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3/"/>
    </mc:Choice>
  </mc:AlternateContent>
  <xr:revisionPtr revIDLastSave="756" documentId="13_ncr:1_{BA94D065-16AA-4ABC-9FF3-02FCA3C0D237}" xr6:coauthVersionLast="47" xr6:coauthVersionMax="47" xr10:uidLastSave="{95DF86CC-53A2-4C03-B8CA-7D6BC515521E}"/>
  <bookViews>
    <workbookView xWindow="-108" yWindow="-108" windowWidth="23256" windowHeight="12576" tabRatio="794" activeTab="2" xr2:uid="{53642AE9-D591-4323-8F60-36E572824654}"/>
  </bookViews>
  <sheets>
    <sheet name="A3 - NT" sheetId="1" r:id="rId1"/>
    <sheet name="log_20211213_A3" sheetId="51" r:id="rId2"/>
    <sheet name="A3 - NP" sheetId="3" r:id="rId3"/>
    <sheet name="A3 - P" sheetId="10" r:id="rId4"/>
    <sheet name="A3_Duvida_2" sheetId="50" r:id="rId5"/>
    <sheet name="A3 - Dúvida" sheetId="14" r:id="rId6"/>
    <sheet name="A3 - Assertividade" sheetId="16" r:id="rId7"/>
    <sheet name="A3_Assertividade" sheetId="46" r:id="rId8"/>
    <sheet name="A3 - NCQ" sheetId="49" r:id="rId9"/>
    <sheet name="A3_NCQ" sheetId="48" r:id="rId10"/>
    <sheet name="A3_NC" sheetId="39" r:id="rId11"/>
    <sheet name="A2 - NCQ" sheetId="18" r:id="rId12"/>
  </sheets>
  <definedNames>
    <definedName name="DadosExternos_1" localSheetId="6" hidden="1">'A3 - Assertividade'!#REF!</definedName>
    <definedName name="DadosExternos_1" localSheetId="5" hidden="1">'A3 - Dúvida'!#REF!</definedName>
    <definedName name="DadosExternos_1" localSheetId="8" hidden="1">'A3 - NCQ'!#REF!</definedName>
    <definedName name="DadosExternos_1" localSheetId="2" hidden="1">'A3 - NP'!#REF!</definedName>
    <definedName name="DadosExternos_1" localSheetId="3" hidden="1">'A3 - P'!#REF!</definedName>
    <definedName name="DadosExternos_1" localSheetId="7" hidden="1">A3_Assertividade!$A$1:$H$148</definedName>
    <definedName name="DadosExternos_1" localSheetId="4" hidden="1">A3_Duvida_2!$A$1:$J$148</definedName>
    <definedName name="DadosExternos_1" localSheetId="10" hidden="1">A3_NC!$A$1:$G$22</definedName>
    <definedName name="DadosExternos_1" localSheetId="9" hidden="1">A3_NCQ!$A$1:$I$127</definedName>
    <definedName name="DadosExternos_1" localSheetId="1" hidden="1">log_20211213_A3!$A$1:$T$4273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4" i="3" l="1"/>
  <c r="Z53" i="3"/>
  <c r="Z52" i="3"/>
  <c r="Z51" i="3"/>
  <c r="Z50" i="3"/>
  <c r="Z43" i="3"/>
  <c r="Z42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C57" i="3"/>
  <c r="C56" i="3"/>
  <c r="C55" i="3"/>
  <c r="C42" i="3"/>
  <c r="C41" i="3"/>
  <c r="C40" i="3"/>
  <c r="C39" i="3"/>
  <c r="Y53" i="3"/>
  <c r="Y52" i="3"/>
  <c r="Y51" i="3"/>
  <c r="Y54" i="3"/>
  <c r="Y50" i="3"/>
  <c r="X53" i="3"/>
  <c r="X52" i="3"/>
  <c r="X51" i="3"/>
  <c r="X54" i="3"/>
  <c r="X50" i="3"/>
  <c r="W53" i="3"/>
  <c r="W52" i="3"/>
  <c r="W51" i="3"/>
  <c r="W54" i="3"/>
  <c r="W50" i="3"/>
  <c r="V53" i="3"/>
  <c r="V52" i="3"/>
  <c r="V51" i="3"/>
  <c r="V54" i="3"/>
  <c r="V50" i="3"/>
  <c r="U53" i="3"/>
  <c r="U52" i="3"/>
  <c r="U51" i="3"/>
  <c r="U54" i="3"/>
  <c r="U50" i="3"/>
  <c r="T53" i="3"/>
  <c r="T52" i="3"/>
  <c r="T51" i="3"/>
  <c r="T54" i="3"/>
  <c r="T50" i="3"/>
  <c r="S53" i="3"/>
  <c r="S52" i="3"/>
  <c r="S51" i="3"/>
  <c r="S54" i="3"/>
  <c r="S50" i="3"/>
  <c r="R53" i="3"/>
  <c r="R52" i="3"/>
  <c r="R51" i="3"/>
  <c r="R54" i="3"/>
  <c r="R50" i="3"/>
  <c r="Q53" i="3"/>
  <c r="Q52" i="3"/>
  <c r="Q51" i="3"/>
  <c r="Q54" i="3"/>
  <c r="Q50" i="3"/>
  <c r="P53" i="3"/>
  <c r="P52" i="3"/>
  <c r="P51" i="3"/>
  <c r="P54" i="3"/>
  <c r="P50" i="3"/>
  <c r="O53" i="3"/>
  <c r="O52" i="3"/>
  <c r="O51" i="3"/>
  <c r="O54" i="3"/>
  <c r="O50" i="3"/>
  <c r="N53" i="3"/>
  <c r="N52" i="3"/>
  <c r="N51" i="3"/>
  <c r="N54" i="3"/>
  <c r="N50" i="3"/>
  <c r="M53" i="3"/>
  <c r="M52" i="3"/>
  <c r="M51" i="3"/>
  <c r="M54" i="3"/>
  <c r="M50" i="3"/>
  <c r="L52" i="3"/>
  <c r="L53" i="3"/>
  <c r="L50" i="3"/>
  <c r="L51" i="3"/>
  <c r="L54" i="3"/>
  <c r="K53" i="3"/>
  <c r="K52" i="3"/>
  <c r="K51" i="3"/>
  <c r="K54" i="3"/>
  <c r="K50" i="3"/>
  <c r="J53" i="3"/>
  <c r="J52" i="3"/>
  <c r="J51" i="3"/>
  <c r="J54" i="3"/>
  <c r="J50" i="3"/>
  <c r="I51" i="3"/>
  <c r="I52" i="3"/>
  <c r="I53" i="3"/>
  <c r="I54" i="3"/>
  <c r="I50" i="3"/>
  <c r="H53" i="3"/>
  <c r="H52" i="3"/>
  <c r="H51" i="3"/>
  <c r="H54" i="3"/>
  <c r="H50" i="3"/>
  <c r="C51" i="3"/>
  <c r="C52" i="3"/>
  <c r="C53" i="3"/>
  <c r="C50" i="3"/>
  <c r="AP49" i="3"/>
  <c r="AO49" i="3"/>
  <c r="AN49" i="3"/>
  <c r="AL49" i="3"/>
  <c r="AK49" i="3"/>
  <c r="AJ49" i="3"/>
  <c r="AH49" i="3"/>
  <c r="AG49" i="3"/>
  <c r="AF49" i="3"/>
  <c r="AD49" i="3"/>
  <c r="AC49" i="3"/>
  <c r="AB49" i="3"/>
  <c r="AN44" i="3"/>
  <c r="AJ44" i="3"/>
  <c r="AF44" i="3"/>
  <c r="AB44" i="3"/>
  <c r="H44" i="3"/>
  <c r="C44" i="3"/>
  <c r="Z55" i="3" l="1"/>
  <c r="R55" i="3"/>
  <c r="J55" i="3"/>
  <c r="O55" i="3"/>
  <c r="W55" i="3"/>
  <c r="I55" i="3"/>
  <c r="Q55" i="3"/>
  <c r="Y55" i="3"/>
  <c r="K55" i="3"/>
  <c r="S55" i="3"/>
  <c r="L55" i="3"/>
  <c r="T55" i="3"/>
  <c r="M55" i="3"/>
  <c r="U55" i="3"/>
  <c r="N55" i="3"/>
  <c r="P55" i="3"/>
  <c r="X55" i="3"/>
  <c r="H55" i="3"/>
  <c r="V55" i="3"/>
  <c r="AM49" i="3"/>
  <c r="AJ57" i="3" s="1"/>
  <c r="AE49" i="3"/>
  <c r="AB57" i="3" s="1"/>
  <c r="AQ49" i="3"/>
  <c r="AN56" i="3" s="1"/>
  <c r="AR44" i="3"/>
  <c r="AI49" i="3"/>
  <c r="AF56" i="3" s="1"/>
  <c r="H56" i="3" l="1"/>
  <c r="AB56" i="3"/>
  <c r="AN57" i="3"/>
  <c r="AF57" i="3"/>
  <c r="AJ56" i="3"/>
  <c r="AR56" i="3" l="1"/>
  <c r="H57" i="3"/>
  <c r="AR57" i="3" s="1"/>
  <c r="J29" i="14"/>
  <c r="I29" i="14"/>
  <c r="H29" i="14"/>
  <c r="G29" i="14"/>
  <c r="F29" i="14"/>
  <c r="E29" i="14"/>
  <c r="K28" i="14"/>
  <c r="J28" i="14"/>
  <c r="I28" i="14"/>
  <c r="H28" i="14"/>
  <c r="G28" i="14"/>
  <c r="F28" i="14"/>
  <c r="E28" i="14"/>
  <c r="L11" i="10" l="1"/>
  <c r="K14" i="49"/>
  <c r="J14" i="49"/>
  <c r="I14" i="49"/>
  <c r="H14" i="49"/>
  <c r="G14" i="49"/>
  <c r="F14" i="49"/>
  <c r="E14" i="49"/>
  <c r="F14" i="16" l="1"/>
  <c r="G14" i="16"/>
  <c r="H14" i="16"/>
  <c r="I14" i="16"/>
  <c r="J14" i="16"/>
  <c r="K14" i="16"/>
  <c r="E14" i="16"/>
  <c r="M15" i="10" l="1"/>
  <c r="K4" i="10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A28C3-3EAF-4B40-8A93-8BA9196ED6E2}" keepAlive="1" name="Consulta - A3_Assertividade" description="Conexão com a consulta 'A3_Assertividade' na pasta de trabalho." type="5" refreshedVersion="8" background="1" saveData="1">
    <dbPr connection="Provider=Microsoft.Mashup.OleDb.1;Data Source=$Workbook$;Location=A3_Assertividade;Extended Properties=&quot;&quot;" command="SELECT * FROM [A3_Assertividade]"/>
  </connection>
  <connection id="2" xr16:uid="{E5F3794F-5607-4363-99B8-4FE1E7FB6FF5}" keepAlive="1" name="Consulta - A3_Duvida_2" description="Conexão com a consulta 'A3_Duvida_2' na pasta de trabalho." type="5" refreshedVersion="8" background="1" saveData="1">
    <dbPr connection="Provider=Microsoft.Mashup.OleDb.1;Data Source=$Workbook$;Location=A3_Duvida_2;Extended Properties=&quot;&quot;" command="SELECT * FROM [A3_Duvida_2]"/>
  </connection>
  <connection id="3" xr16:uid="{E2A7AE52-6B87-4599-B1D9-35E3B742BA09}" keepAlive="1" name="Consulta - A3_MediaPonderada" description="Conexão com a consulta 'A3_MediaPonderada' na pasta de trabalho." type="5" refreshedVersion="8" background="1" saveData="1">
    <dbPr connection="Provider=Microsoft.Mashup.OleDb.1;Data Source=$Workbook$;Location=A3_MediaPonderada;Extended Properties=&quot;&quot;" command="SELECT * FROM [A3_MediaPonderada]"/>
  </connection>
  <connection id="4" xr16:uid="{60A6A2B6-9736-4EAE-88EE-39EC59476EBF}" keepAlive="1" name="Consulta - A3_MediaTradicional (2)" description="Conexão com a consulta 'A3_MediaTradicional (2)' na pasta de trabalho." type="5" refreshedVersion="8" background="1" saveData="1">
    <dbPr connection="Provider=Microsoft.Mashup.OleDb.1;Data Source=$Workbook$;Location=&quot;A3_MediaTradicional (2)&quot;;Extended Properties=&quot;&quot;" command="SELECT * FROM [A3_MediaTradicional (2)]"/>
  </connection>
  <connection id="5" xr16:uid="{7E1A5987-C2D6-43AC-A42E-CCAB114A13CA}" keepAlive="1" name="Consulta - A3_NC" description="Conexão com a consulta 'A3_NC' na pasta de trabalho." type="5" refreshedVersion="8" background="1" saveData="1">
    <dbPr connection="Provider=Microsoft.Mashup.OleDb.1;Data Source=$Workbook$;Location=A3_NC;Extended Properties=&quot;&quot;" command="SELECT * FROM [A3_NC]"/>
  </connection>
  <connection id="6" xr16:uid="{4EE950B2-BE73-4C69-BF31-51988D51D4FD}" keepAlive="1" name="Consulta - A3_NCQ" description="Conexão com a consulta 'A3_NCQ' na pasta de trabalho." type="5" refreshedVersion="8" background="1" saveData="1">
    <dbPr connection="Provider=Microsoft.Mashup.OleDb.1;Data Source=$Workbook$;Location=A3_NCQ;Extended Properties=&quot;&quot;" command="SELECT * FROM [A3_NCQ]"/>
  </connection>
  <connection id="7" xr16:uid="{78C14839-074E-44DD-95BC-356D1CF9CBE3}" keepAlive="1" name="Consulta - A3_Prioridade" description="Conexão com a consulta 'A3_Prioridade' na pasta de trabalho." type="5" refreshedVersion="8" background="1" saveData="1">
    <dbPr connection="Provider=Microsoft.Mashup.OleDb.1;Data Source=$Workbook$;Location=A3_Prioridade;Extended Properties=&quot;&quot;" command="SELECT * FROM [A3_Prioridade]"/>
  </connection>
  <connection id="8" xr16:uid="{4E301BF4-416A-4B15-9404-D8E3403DD560}" keepAlive="1" name="Consulta - log_20211213_A3" description="Conexão com a consulta 'log_20211213_A3' na pasta de trabalho." type="5" refreshedVersion="8" background="1" saveData="1">
    <dbPr connection="Provider=Microsoft.Mashup.OleDb.1;Data Source=$Workbook$;Location=log_20211213_A3;Extended Properties=&quot;&quot;" command="SELECT * FROM [log_20211213_A3]"/>
  </connection>
</connections>
</file>

<file path=xl/sharedStrings.xml><?xml version="1.0" encoding="utf-8"?>
<sst xmlns="http://schemas.openxmlformats.org/spreadsheetml/2006/main" count="31870" uniqueCount="4857">
  <si>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</si>
  <si>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</si>
  <si>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</si>
  <si>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</si>
  <si>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</si>
  <si>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</si>
  <si>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</si>
  <si>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</si>
  <si>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</si>
  <si>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Agrupamento</t>
  </si>
  <si>
    <t>Não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</si>
  <si>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</si>
  <si>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</si>
  <si>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</si>
  <si>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</si>
  <si>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</si>
  <si>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</si>
  <si>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</si>
  <si>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</si>
  <si>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</si>
  <si>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ENTRADAS</t>
  </si>
  <si>
    <t>CASOS</t>
  </si>
  <si>
    <t>C1</t>
  </si>
  <si>
    <t>C2</t>
  </si>
  <si>
    <t>C3</t>
  </si>
  <si>
    <t>C4</t>
  </si>
  <si>
    <t>C5</t>
  </si>
  <si>
    <t>C6</t>
  </si>
  <si>
    <t>C8</t>
  </si>
  <si>
    <t>Dúvida</t>
  </si>
  <si>
    <t>Dúvida Média</t>
  </si>
  <si>
    <t>Desvio-Padrão</t>
  </si>
  <si>
    <t>A</t>
  </si>
  <si>
    <t>DÚVIDA - CASOS DE TESTE</t>
  </si>
  <si>
    <t>NCQ</t>
  </si>
  <si>
    <t>Ent.</t>
  </si>
  <si>
    <t>NC</t>
  </si>
  <si>
    <t>NÍVEIS DE COMPREENSÃO DA QUESTÃO (NCQ) E DO QUESTIONÁRIO (NC)</t>
  </si>
  <si>
    <t>NCQ e NC - ENTRADAS</t>
  </si>
  <si>
    <t>_id</t>
  </si>
  <si>
    <t>agrupamento</t>
  </si>
  <si>
    <t>id_estudante</t>
  </si>
  <si>
    <t>id_questionario</t>
  </si>
  <si>
    <t>método</t>
  </si>
  <si>
    <t>casos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</si>
  <si>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</si>
  <si>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</si>
  <si>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</si>
  <si>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</si>
  <si>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</si>
  <si>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</si>
  <si>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</si>
  <si>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</si>
  <si>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</si>
  <si>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</si>
  <si>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</si>
  <si>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</si>
  <si>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</si>
  <si>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</si>
  <si>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</si>
  <si>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</si>
  <si>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</si>
  <si>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</si>
  <si>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id_elemento</t>
  </si>
  <si>
    <t>null</t>
  </si>
  <si>
    <t>fonte</t>
  </si>
  <si>
    <t>id_fonte</t>
  </si>
  <si>
    <t>27</t>
  </si>
  <si>
    <t>28</t>
  </si>
  <si>
    <t>29</t>
  </si>
  <si>
    <t>30</t>
  </si>
  <si>
    <t>37</t>
  </si>
  <si>
    <t>42</t>
  </si>
  <si>
    <t>NT</t>
  </si>
  <si>
    <t>NP</t>
  </si>
  <si>
    <t>P</t>
  </si>
  <si>
    <t>desvio_padrao</t>
  </si>
  <si>
    <t>duvida</t>
  </si>
  <si>
    <t>media_duvida</t>
  </si>
  <si>
    <t>questao</t>
  </si>
  <si>
    <t>3</t>
  </si>
  <si>
    <t>Dúvida Caso</t>
  </si>
  <si>
    <t>assertividade</t>
  </si>
  <si>
    <t>632de0d8ad7cc57cbbedb269</t>
  </si>
  <si>
    <t>632de0d8ad7cc57cbbedb26a</t>
  </si>
  <si>
    <t>632de0d8ad7cc57cbbedb26b</t>
  </si>
  <si>
    <t>632de0d8ad7cc57cbbedb26c</t>
  </si>
  <si>
    <t>632de0d9ad7cc57cbbedb26d</t>
  </si>
  <si>
    <t>632de0d9ad7cc57cbbedb26e</t>
  </si>
  <si>
    <t>632de0d9ad7cc57cbbedb26f</t>
  </si>
  <si>
    <t>632de0dbad7cc57cbbedb27c</t>
  </si>
  <si>
    <t>632de0dbad7cc57cbbedb27d</t>
  </si>
  <si>
    <t>632de0dbad7cc57cbbedb27e</t>
  </si>
  <si>
    <t>632de0dbad7cc57cbbedb27f</t>
  </si>
  <si>
    <t>632de0dbad7cc57cbbedb280</t>
  </si>
  <si>
    <t>632de0dbad7cc57cbbedb281</t>
  </si>
  <si>
    <t>632de0dbad7cc57cbbedb282</t>
  </si>
  <si>
    <t>632de0ddad7cc57cbbedb28f</t>
  </si>
  <si>
    <t>632de0dead7cc57cbbedb290</t>
  </si>
  <si>
    <t>632de0dead7cc57cbbedb291</t>
  </si>
  <si>
    <t>632de0dead7cc57cbbedb292</t>
  </si>
  <si>
    <t>632de0dead7cc57cbbedb293</t>
  </si>
  <si>
    <t>632de0dead7cc57cbbedb294</t>
  </si>
  <si>
    <t>632de0dead7cc57cbbedb295</t>
  </si>
  <si>
    <t>632de0e0ad7cc57cbbedb2a2</t>
  </si>
  <si>
    <t>632de0e0ad7cc57cbbedb2a3</t>
  </si>
  <si>
    <t>632de0e0ad7cc57cbbedb2a4</t>
  </si>
  <si>
    <t>632de0e1ad7cc57cbbedb2a5</t>
  </si>
  <si>
    <t>632de0e1ad7cc57cbbedb2a6</t>
  </si>
  <si>
    <t>632de0e1ad7cc57cbbedb2a7</t>
  </si>
  <si>
    <t>632de0e1ad7cc57cbbedb2a8</t>
  </si>
  <si>
    <t>632de0e2ad7cc57cbbedb2b5</t>
  </si>
  <si>
    <t>632de0e3ad7cc57cbbedb2b6</t>
  </si>
  <si>
    <t>632de0e3ad7cc57cbbedb2b7</t>
  </si>
  <si>
    <t>632de0e3ad7cc57cbbedb2b8</t>
  </si>
  <si>
    <t>632de0e3ad7cc57cbbedb2b9</t>
  </si>
  <si>
    <t>632de0e3ad7cc57cbbedb2ba</t>
  </si>
  <si>
    <t>632de0e3ad7cc57cbbedb2bb</t>
  </si>
  <si>
    <t>632de0e5ad7cc57cbbedb2c8</t>
  </si>
  <si>
    <t>632de0e5ad7cc57cbbedb2c9</t>
  </si>
  <si>
    <t>632de0e6ad7cc57cbbedb2ca</t>
  </si>
  <si>
    <t>632de0e6ad7cc57cbbedb2cb</t>
  </si>
  <si>
    <t>632de0e6ad7cc57cbbedb2cc</t>
  </si>
  <si>
    <t>632de0e6ad7cc57cbbedb2cd</t>
  </si>
  <si>
    <t>632de0e6ad7cc57cbbedb2ce</t>
  </si>
  <si>
    <t>632de0e8ad7cc57cbbedb2db</t>
  </si>
  <si>
    <t>632de0e8ad7cc57cbbedb2dc</t>
  </si>
  <si>
    <t>632de0e8ad7cc57cbbedb2dd</t>
  </si>
  <si>
    <t>632de0e8ad7cc57cbbedb2de</t>
  </si>
  <si>
    <t>632de0e8ad7cc57cbbedb2df</t>
  </si>
  <si>
    <t>632de0e8ad7cc57cbbedb2e0</t>
  </si>
  <si>
    <t>632de0e8ad7cc57cbbedb2e1</t>
  </si>
  <si>
    <t>632de0e9ad7cc57cbbedb2ee</t>
  </si>
  <si>
    <t>632de0e9ad7cc57cbbedb2ef</t>
  </si>
  <si>
    <t>632de0eaad7cc57cbbedb2f0</t>
  </si>
  <si>
    <t>632de0eaad7cc57cbbedb2f1</t>
  </si>
  <si>
    <t>632de0eaad7cc57cbbedb2f2</t>
  </si>
  <si>
    <t>632de0eaad7cc57cbbedb2f3</t>
  </si>
  <si>
    <t>632de0eaad7cc57cbbedb2f4</t>
  </si>
  <si>
    <t>632de0ebad7cc57cbbedb301</t>
  </si>
  <si>
    <t>632de0ebad7cc57cbbedb302</t>
  </si>
  <si>
    <t>632de0ebad7cc57cbbedb303</t>
  </si>
  <si>
    <t>632de0ebad7cc57cbbedb304</t>
  </si>
  <si>
    <t>632de0ecad7cc57cbbedb305</t>
  </si>
  <si>
    <t>632de0ecad7cc57cbbedb306</t>
  </si>
  <si>
    <t>632de0ecad7cc57cbbedb307</t>
  </si>
  <si>
    <t>632de0eead7cc57cbbedb314</t>
  </si>
  <si>
    <t>632de0eead7cc57cbbedb315</t>
  </si>
  <si>
    <t>632de0eead7cc57cbbedb316</t>
  </si>
  <si>
    <t>632de0eead7cc57cbbedb317</t>
  </si>
  <si>
    <t>632de0eead7cc57cbbedb318</t>
  </si>
  <si>
    <t>632de0eead7cc57cbbedb319</t>
  </si>
  <si>
    <t>632de0efad7cc57cbbedb31a</t>
  </si>
  <si>
    <t>632de0f0ad7cc57cbbedb327</t>
  </si>
  <si>
    <t>632de0f0ad7cc57cbbedb328</t>
  </si>
  <si>
    <t>632de0f0ad7cc57cbbedb329</t>
  </si>
  <si>
    <t>632de0f0ad7cc57cbbedb32a</t>
  </si>
  <si>
    <t>632de0f0ad7cc57cbbedb32b</t>
  </si>
  <si>
    <t>632de0f0ad7cc57cbbedb32c</t>
  </si>
  <si>
    <t>632de0f0ad7cc57cbbedb32d</t>
  </si>
  <si>
    <t>632de0f2ad7cc57cbbedb33a</t>
  </si>
  <si>
    <t>632de0f2ad7cc57cbbedb33b</t>
  </si>
  <si>
    <t>632de0f2ad7cc57cbbedb33c</t>
  </si>
  <si>
    <t>632de0f2ad7cc57cbbedb33d</t>
  </si>
  <si>
    <t>632de0f2ad7cc57cbbedb33e</t>
  </si>
  <si>
    <t>632de0f2ad7cc57cbbedb33f</t>
  </si>
  <si>
    <t>632de0f2ad7cc57cbbedb340</t>
  </si>
  <si>
    <t>632de0f4ad7cc57cbbedb34d</t>
  </si>
  <si>
    <t>632de0f4ad7cc57cbbedb34e</t>
  </si>
  <si>
    <t>632de0f5ad7cc57cbbedb34f</t>
  </si>
  <si>
    <t>632de0f5ad7cc57cbbedb350</t>
  </si>
  <si>
    <t>632de0f5ad7cc57cbbedb351</t>
  </si>
  <si>
    <t>632de0f5ad7cc57cbbedb352</t>
  </si>
  <si>
    <t>632de0f5ad7cc57cbbedb353</t>
  </si>
  <si>
    <t>632de0f7ad7cc57cbbedb360</t>
  </si>
  <si>
    <t>632de0f7ad7cc57cbbedb361</t>
  </si>
  <si>
    <t>632de0f7ad7cc57cbbedb362</t>
  </si>
  <si>
    <t>632de0f8ad7cc57cbbedb363</t>
  </si>
  <si>
    <t>632de0f8ad7cc57cbbedb364</t>
  </si>
  <si>
    <t>632de0f8ad7cc57cbbedb365</t>
  </si>
  <si>
    <t>632de0f8ad7cc57cbbedb366</t>
  </si>
  <si>
    <t>632de0faad7cc57cbbedb373</t>
  </si>
  <si>
    <t>632de0faad7cc57cbbedb374</t>
  </si>
  <si>
    <t>632de0faad7cc57cbbedb375</t>
  </si>
  <si>
    <t>632de0fbad7cc57cbbedb376</t>
  </si>
  <si>
    <t>632de0fbad7cc57cbbedb377</t>
  </si>
  <si>
    <t>632de0fbad7cc57cbbedb378</t>
  </si>
  <si>
    <t>632de0fbad7cc57cbbedb379</t>
  </si>
  <si>
    <t>632de0fdad7cc57cbbedb386</t>
  </si>
  <si>
    <t>632de0fdad7cc57cbbedb387</t>
  </si>
  <si>
    <t>632de0fdad7cc57cbbedb388</t>
  </si>
  <si>
    <t>632de0fdad7cc57cbbedb389</t>
  </si>
  <si>
    <t>632de0fead7cc57cbbedb38a</t>
  </si>
  <si>
    <t>632de0fead7cc57cbbedb38b</t>
  </si>
  <si>
    <t>632de0fead7cc57cbbedb38c</t>
  </si>
  <si>
    <t>632de100ad7cc57cbbedb399</t>
  </si>
  <si>
    <t>632de100ad7cc57cbbedb39a</t>
  </si>
  <si>
    <t>632de100ad7cc57cbbedb39b</t>
  </si>
  <si>
    <t>632de100ad7cc57cbbedb39c</t>
  </si>
  <si>
    <t>632de100ad7cc57cbbedb39d</t>
  </si>
  <si>
    <t>632de101ad7cc57cbbedb39e</t>
  </si>
  <si>
    <t>632de101ad7cc57cbbedb39f</t>
  </si>
  <si>
    <t>632de103ad7cc57cbbedb3ac</t>
  </si>
  <si>
    <t>632de103ad7cc57cbbedb3ad</t>
  </si>
  <si>
    <t>632de103ad7cc57cbbedb3ae</t>
  </si>
  <si>
    <t>632de103ad7cc57cbbedb3af</t>
  </si>
  <si>
    <t>632de103ad7cc57cbbedb3b0</t>
  </si>
  <si>
    <t>632de103ad7cc57cbbedb3b1</t>
  </si>
  <si>
    <t>632de103ad7cc57cbbedb3b2</t>
  </si>
  <si>
    <t>632de105ad7cc57cbbedb3bf</t>
  </si>
  <si>
    <t>632de106ad7cc57cbbedb3c0</t>
  </si>
  <si>
    <t>632de106ad7cc57cbbedb3c1</t>
  </si>
  <si>
    <t>632de106ad7cc57cbbedb3c2</t>
  </si>
  <si>
    <t>632de106ad7cc57cbbedb3c3</t>
  </si>
  <si>
    <t>632de106ad7cc57cbbedb3c4</t>
  </si>
  <si>
    <t>632de106ad7cc57cbbedb3c5</t>
  </si>
  <si>
    <t>632de108ad7cc57cbbedb3d2</t>
  </si>
  <si>
    <t>632de108ad7cc57cbbedb3d3</t>
  </si>
  <si>
    <t>632de109ad7cc57cbbedb3d4</t>
  </si>
  <si>
    <t>632de109ad7cc57cbbedb3d5</t>
  </si>
  <si>
    <t>632de109ad7cc57cbbedb3d6</t>
  </si>
  <si>
    <t>632de109ad7cc57cbbedb3d7</t>
  </si>
  <si>
    <t>632de109ad7cc57cbbedb3d8</t>
  </si>
  <si>
    <t>632de10bad7cc57cbbedb3e5</t>
  </si>
  <si>
    <t>632de10bad7cc57cbbedb3e6</t>
  </si>
  <si>
    <t>632de10bad7cc57cbbedb3e7</t>
  </si>
  <si>
    <t>632de10bad7cc57cbbedb3e8</t>
  </si>
  <si>
    <t>632de10bad7cc57cbbedb3e9</t>
  </si>
  <si>
    <t>632de10bad7cc57cbbedb3ea</t>
  </si>
  <si>
    <t>632de10cad7cc57cbbedb3eb</t>
  </si>
  <si>
    <t>632defe8ad7cc57cbbedb40e</t>
  </si>
  <si>
    <t>632defecad7cc57cbbedb421</t>
  </si>
  <si>
    <t>632deff1ad7cc57cbbedb434</t>
  </si>
  <si>
    <t>632deff5ad7cc57cbbedb447</t>
  </si>
  <si>
    <t>632deff9ad7cc57cbbedb45a</t>
  </si>
  <si>
    <t>632deffead7cc57cbbedb46d</t>
  </si>
  <si>
    <t>632df002ad7cc57cbbedb480</t>
  </si>
  <si>
    <t>632df006ad7cc57cbbedb493</t>
  </si>
  <si>
    <t>632df00aad7cc57cbbedb4a6</t>
  </si>
  <si>
    <t>632df00ead7cc57cbbedb4b9</t>
  </si>
  <si>
    <t>632df012ad7cc57cbbedb4cc</t>
  </si>
  <si>
    <t>632df017ad7cc57cbbedb4df</t>
  </si>
  <si>
    <t>632df01bad7cc57cbbedb4f2</t>
  </si>
  <si>
    <t>632df021ad7cc57cbbedb505</t>
  </si>
  <si>
    <t>632df025ad7cc57cbbedb518</t>
  </si>
  <si>
    <t>632df029ad7cc57cbbedb52b</t>
  </si>
  <si>
    <t>632df02dad7cc57cbbedb53e</t>
  </si>
  <si>
    <t>632df031ad7cc57cbbedb551</t>
  </si>
  <si>
    <t>632df035ad7cc57cbbedb564</t>
  </si>
  <si>
    <t>632df039ad7cc57cbbedb577</t>
  </si>
  <si>
    <t>632df03ead7cc57cbbedb58a</t>
  </si>
  <si>
    <t>632defe7ad7cc57cbbedb408</t>
  </si>
  <si>
    <t>632defe7ad7cc57cbbedb409</t>
  </si>
  <si>
    <t>632defe7ad7cc57cbbedb40a</t>
  </si>
  <si>
    <t>632defe7ad7cc57cbbedb40b</t>
  </si>
  <si>
    <t>632defe7ad7cc57cbbedb40c</t>
  </si>
  <si>
    <t>632defe8ad7cc57cbbedb40d</t>
  </si>
  <si>
    <t>632defebad7cc57cbbedb41b</t>
  </si>
  <si>
    <t>632defebad7cc57cbbedb41c</t>
  </si>
  <si>
    <t>632defebad7cc57cbbedb41d</t>
  </si>
  <si>
    <t>632defecad7cc57cbbedb41e</t>
  </si>
  <si>
    <t>632defecad7cc57cbbedb41f</t>
  </si>
  <si>
    <t>632defecad7cc57cbbedb420</t>
  </si>
  <si>
    <t>632defefad7cc57cbbedb42e</t>
  </si>
  <si>
    <t>632deff0ad7cc57cbbedb42f</t>
  </si>
  <si>
    <t>632deff0ad7cc57cbbedb430</t>
  </si>
  <si>
    <t>632deff0ad7cc57cbbedb431</t>
  </si>
  <si>
    <t>632deff0ad7cc57cbbedb432</t>
  </si>
  <si>
    <t>632deff0ad7cc57cbbedb433</t>
  </si>
  <si>
    <t>632deff3ad7cc57cbbedb441</t>
  </si>
  <si>
    <t>632deff4ad7cc57cbbedb442</t>
  </si>
  <si>
    <t>632deff4ad7cc57cbbedb443</t>
  </si>
  <si>
    <t>632deff4ad7cc57cbbedb444</t>
  </si>
  <si>
    <t>632deff4ad7cc57cbbedb445</t>
  </si>
  <si>
    <t>632deff4ad7cc57cbbedb446</t>
  </si>
  <si>
    <t>632deff7ad7cc57cbbedb454</t>
  </si>
  <si>
    <t>632deff8ad7cc57cbbedb455</t>
  </si>
  <si>
    <t>632deff8ad7cc57cbbedb456</t>
  </si>
  <si>
    <t>632deff8ad7cc57cbbedb457</t>
  </si>
  <si>
    <t>632deff8ad7cc57cbbedb458</t>
  </si>
  <si>
    <t>632deff8ad7cc57cbbedb459</t>
  </si>
  <si>
    <t>632deffcad7cc57cbbedb467</t>
  </si>
  <si>
    <t>632deffdad7cc57cbbedb468</t>
  </si>
  <si>
    <t>632deffdad7cc57cbbedb469</t>
  </si>
  <si>
    <t>632deffdad7cc57cbbedb46a</t>
  </si>
  <si>
    <t>632deffdad7cc57cbbedb46b</t>
  </si>
  <si>
    <t>632deffead7cc57cbbedb46c</t>
  </si>
  <si>
    <t>632df001ad7cc57cbbedb47a</t>
  </si>
  <si>
    <t>632df001ad7cc57cbbedb47b</t>
  </si>
  <si>
    <t>632df001ad7cc57cbbedb47c</t>
  </si>
  <si>
    <t>632df001ad7cc57cbbedb47d</t>
  </si>
  <si>
    <t>632df002ad7cc57cbbedb47e</t>
  </si>
  <si>
    <t>632df002ad7cc57cbbedb47f</t>
  </si>
  <si>
    <t>632df005ad7cc57cbbedb48d</t>
  </si>
  <si>
    <t>632df005ad7cc57cbbedb48e</t>
  </si>
  <si>
    <t>632df005ad7cc57cbbedb48f</t>
  </si>
  <si>
    <t>632df005ad7cc57cbbedb490</t>
  </si>
  <si>
    <t>632df006ad7cc57cbbedb491</t>
  </si>
  <si>
    <t>632df006ad7cc57cbbedb492</t>
  </si>
  <si>
    <t>632df009ad7cc57cbbedb4a0</t>
  </si>
  <si>
    <t>632df009ad7cc57cbbedb4a1</t>
  </si>
  <si>
    <t>632df00aad7cc57cbbedb4a2</t>
  </si>
  <si>
    <t>632df00aad7cc57cbbedb4a3</t>
  </si>
  <si>
    <t>632df00aad7cc57cbbedb4a4</t>
  </si>
  <si>
    <t>632df00aad7cc57cbbedb4a5</t>
  </si>
  <si>
    <t>632df00dad7cc57cbbedb4b3</t>
  </si>
  <si>
    <t>632df00dad7cc57cbbedb4b4</t>
  </si>
  <si>
    <t>632df00ead7cc57cbbedb4b5</t>
  </si>
  <si>
    <t>632df00ead7cc57cbbedb4b6</t>
  </si>
  <si>
    <t>632df00ead7cc57cbbedb4b7</t>
  </si>
  <si>
    <t>632df00ead7cc57cbbedb4b8</t>
  </si>
  <si>
    <t>632df011ad7cc57cbbedb4c6</t>
  </si>
  <si>
    <t>632df011ad7cc57cbbedb4c7</t>
  </si>
  <si>
    <t>632df012ad7cc57cbbedb4c8</t>
  </si>
  <si>
    <t>632df012ad7cc57cbbedb4c9</t>
  </si>
  <si>
    <t>632df012ad7cc57cbbedb4ca</t>
  </si>
  <si>
    <t>632df012ad7cc57cbbedb4cb</t>
  </si>
  <si>
    <t>632df015ad7cc57cbbedb4d9</t>
  </si>
  <si>
    <t>632df016ad7cc57cbbedb4da</t>
  </si>
  <si>
    <t>632df016ad7cc57cbbedb4db</t>
  </si>
  <si>
    <t>632df016ad7cc57cbbedb4dc</t>
  </si>
  <si>
    <t>632df016ad7cc57cbbedb4dd</t>
  </si>
  <si>
    <t>632df016ad7cc57cbbedb4de</t>
  </si>
  <si>
    <t>632df01aad7cc57cbbedb4ec</t>
  </si>
  <si>
    <t>632df01aad7cc57cbbedb4ed</t>
  </si>
  <si>
    <t>632df01aad7cc57cbbedb4ee</t>
  </si>
  <si>
    <t>632df01aad7cc57cbbedb4ef</t>
  </si>
  <si>
    <t>632df01aad7cc57cbbedb4f0</t>
  </si>
  <si>
    <t>632df01bad7cc57cbbedb4f1</t>
  </si>
  <si>
    <t>632df020ad7cc57cbbedb4ff</t>
  </si>
  <si>
    <t>632df020ad7cc57cbbedb500</t>
  </si>
  <si>
    <t>632df020ad7cc57cbbedb501</t>
  </si>
  <si>
    <t>632df020ad7cc57cbbedb502</t>
  </si>
  <si>
    <t>632df020ad7cc57cbbedb503</t>
  </si>
  <si>
    <t>632df021ad7cc57cbbedb504</t>
  </si>
  <si>
    <t>632df024ad7cc57cbbedb512</t>
  </si>
  <si>
    <t>632df024ad7cc57cbbedb513</t>
  </si>
  <si>
    <t>632df024ad7cc57cbbedb514</t>
  </si>
  <si>
    <t>632df024ad7cc57cbbedb515</t>
  </si>
  <si>
    <t>632df025ad7cc57cbbedb516</t>
  </si>
  <si>
    <t>632df025ad7cc57cbbedb517</t>
  </si>
  <si>
    <t>632df028ad7cc57cbbedb525</t>
  </si>
  <si>
    <t>632df028ad7cc57cbbedb526</t>
  </si>
  <si>
    <t>632df028ad7cc57cbbedb527</t>
  </si>
  <si>
    <t>632df028ad7cc57cbbedb528</t>
  </si>
  <si>
    <t>632df029ad7cc57cbbedb529</t>
  </si>
  <si>
    <t>632df029ad7cc57cbbedb52a</t>
  </si>
  <si>
    <t>632df02cad7cc57cbbedb538</t>
  </si>
  <si>
    <t>632df02cad7cc57cbbedb539</t>
  </si>
  <si>
    <t>632df02cad7cc57cbbedb53a</t>
  </si>
  <si>
    <t>632df02dad7cc57cbbedb53b</t>
  </si>
  <si>
    <t>632df02dad7cc57cbbedb53c</t>
  </si>
  <si>
    <t>632df02dad7cc57cbbedb53d</t>
  </si>
  <si>
    <t>632df030ad7cc57cbbedb54b</t>
  </si>
  <si>
    <t>632df030ad7cc57cbbedb54c</t>
  </si>
  <si>
    <t>632df030ad7cc57cbbedb54d</t>
  </si>
  <si>
    <t>632df031ad7cc57cbbedb54e</t>
  </si>
  <si>
    <t>632df031ad7cc57cbbedb54f</t>
  </si>
  <si>
    <t>632df031ad7cc57cbbedb550</t>
  </si>
  <si>
    <t>632df034ad7cc57cbbedb55e</t>
  </si>
  <si>
    <t>632df034ad7cc57cbbedb55f</t>
  </si>
  <si>
    <t>632df035ad7cc57cbbedb560</t>
  </si>
  <si>
    <t>632df035ad7cc57cbbedb561</t>
  </si>
  <si>
    <t>632df035ad7cc57cbbedb562</t>
  </si>
  <si>
    <t>632df035ad7cc57cbbedb563</t>
  </si>
  <si>
    <t>632df038ad7cc57cbbedb571</t>
  </si>
  <si>
    <t>632df038ad7cc57cbbedb572</t>
  </si>
  <si>
    <t>632df039ad7cc57cbbedb573</t>
  </si>
  <si>
    <t>632df039ad7cc57cbbedb574</t>
  </si>
  <si>
    <t>632df039ad7cc57cbbedb575</t>
  </si>
  <si>
    <t>632df039ad7cc57cbbedb576</t>
  </si>
  <si>
    <t>632df03dad7cc57cbbedb584</t>
  </si>
  <si>
    <t>632df03dad7cc57cbbedb585</t>
  </si>
  <si>
    <t>632df03dad7cc57cbbedb586</t>
  </si>
  <si>
    <t>632df03dad7cc57cbbedb587</t>
  </si>
  <si>
    <t>632df03dad7cc57cbbedb588</t>
  </si>
  <si>
    <t>632df03ead7cc57cbbedb589</t>
  </si>
  <si>
    <t>6357307d6a5cdda87ea7af20</t>
  </si>
  <si>
    <t>6357307d6a5cdda87ea7af21</t>
  </si>
  <si>
    <t>6357307d6a5cdda87ea7af22</t>
  </si>
  <si>
    <t>6357307d6a5cdda87ea7af23</t>
  </si>
  <si>
    <t>6357307e6a5cdda87ea7af24</t>
  </si>
  <si>
    <t>6357307e6a5cdda87ea7af25</t>
  </si>
  <si>
    <t>6357307e6a5cdda87ea7af26</t>
  </si>
  <si>
    <t>635730886a5cdda87ea7af33</t>
  </si>
  <si>
    <t>635730886a5cdda87ea7af34</t>
  </si>
  <si>
    <t>635730886a5cdda87ea7af35</t>
  </si>
  <si>
    <t>635730886a5cdda87ea7af36</t>
  </si>
  <si>
    <t>635730886a5cdda87ea7af37</t>
  </si>
  <si>
    <t>635730896a5cdda87ea7af38</t>
  </si>
  <si>
    <t>635730896a5cdda87ea7af39</t>
  </si>
  <si>
    <t>635730946a5cdda87ea7af46</t>
  </si>
  <si>
    <t>635730946a5cdda87ea7af47</t>
  </si>
  <si>
    <t>635730946a5cdda87ea7af48</t>
  </si>
  <si>
    <t>635730946a5cdda87ea7af49</t>
  </si>
  <si>
    <t>635730956a5cdda87ea7af4a</t>
  </si>
  <si>
    <t>635730956a5cdda87ea7af4b</t>
  </si>
  <si>
    <t>635730956a5cdda87ea7af4c</t>
  </si>
  <si>
    <t>6357309c6a5cdda87ea7af59</t>
  </si>
  <si>
    <t>6357309c6a5cdda87ea7af5a</t>
  </si>
  <si>
    <t>6357309c6a5cdda87ea7af5b</t>
  </si>
  <si>
    <t>6357309c6a5cdda87ea7af5c</t>
  </si>
  <si>
    <t>6357309c6a5cdda87ea7af5d</t>
  </si>
  <si>
    <t>6357309c6a5cdda87ea7af5e</t>
  </si>
  <si>
    <t>6357309d6a5cdda87ea7af5f</t>
  </si>
  <si>
    <t>635730a86a5cdda87ea7af6c</t>
  </si>
  <si>
    <t>635730a86a5cdda87ea7af6d</t>
  </si>
  <si>
    <t>635730a86a5cdda87ea7af6e</t>
  </si>
  <si>
    <t>635730a96a5cdda87ea7af6f</t>
  </si>
  <si>
    <t>635730a96a5cdda87ea7af70</t>
  </si>
  <si>
    <t>635730a96a5cdda87ea7af71</t>
  </si>
  <si>
    <t>635730a96a5cdda87ea7af72</t>
  </si>
  <si>
    <t>635730ae6a5cdda87ea7af7f</t>
  </si>
  <si>
    <t>635730af6a5cdda87ea7af80</t>
  </si>
  <si>
    <t>635730af6a5cdda87ea7af81</t>
  </si>
  <si>
    <t>635730af6a5cdda87ea7af82</t>
  </si>
  <si>
    <t>635730af6a5cdda87ea7af83</t>
  </si>
  <si>
    <t>635730af6a5cdda87ea7af84</t>
  </si>
  <si>
    <t>635730af6a5cdda87ea7af85</t>
  </si>
  <si>
    <t>635730b36a5cdda87ea7af92</t>
  </si>
  <si>
    <t>635730b36a5cdda87ea7af93</t>
  </si>
  <si>
    <t>635730b36a5cdda87ea7af94</t>
  </si>
  <si>
    <t>635730b36a5cdda87ea7af95</t>
  </si>
  <si>
    <t>635730b36a5cdda87ea7af96</t>
  </si>
  <si>
    <t>635730b46a5cdda87ea7af97</t>
  </si>
  <si>
    <t>635730b46a5cdda87ea7af98</t>
  </si>
  <si>
    <t>635730b76a5cdda87ea7afa5</t>
  </si>
  <si>
    <t>635730b76a5cdda87ea7afa6</t>
  </si>
  <si>
    <t>635730b76a5cdda87ea7afa7</t>
  </si>
  <si>
    <t>635730b76a5cdda87ea7afa8</t>
  </si>
  <si>
    <t>635730b76a5cdda87ea7afa9</t>
  </si>
  <si>
    <t>635730b86a5cdda87ea7afaa</t>
  </si>
  <si>
    <t>635730b86a5cdda87ea7afab</t>
  </si>
  <si>
    <t>635730bd6a5cdda87ea7afb8</t>
  </si>
  <si>
    <t>635730bd6a5cdda87ea7afb9</t>
  </si>
  <si>
    <t>635730bd6a5cdda87ea7afba</t>
  </si>
  <si>
    <t>635730bd6a5cdda87ea7afbb</t>
  </si>
  <si>
    <t>635730bd6a5cdda87ea7afbc</t>
  </si>
  <si>
    <t>635730bd6a5cdda87ea7afbd</t>
  </si>
  <si>
    <t>635730bd6a5cdda87ea7afbe</t>
  </si>
  <si>
    <t>635730c16a5cdda87ea7afcb</t>
  </si>
  <si>
    <t>635730c26a5cdda87ea7afcc</t>
  </si>
  <si>
    <t>635730c26a5cdda87ea7afcd</t>
  </si>
  <si>
    <t>635730c26a5cdda87ea7afce</t>
  </si>
  <si>
    <t>635730c26a5cdda87ea7afcf</t>
  </si>
  <si>
    <t>635730c26a5cdda87ea7afd0</t>
  </si>
  <si>
    <t>635730c26a5cdda87ea7afd1</t>
  </si>
  <si>
    <t>635730c66a5cdda87ea7afde</t>
  </si>
  <si>
    <t>635730c66a5cdda87ea7afdf</t>
  </si>
  <si>
    <t>635730c66a5cdda87ea7afe0</t>
  </si>
  <si>
    <t>635730c66a5cdda87ea7afe1</t>
  </si>
  <si>
    <t>635730c66a5cdda87ea7afe2</t>
  </si>
  <si>
    <t>635730c76a5cdda87ea7afe3</t>
  </si>
  <si>
    <t>635730c76a5cdda87ea7afe4</t>
  </si>
  <si>
    <t>635730ce6a5cdda87ea7aff1</t>
  </si>
  <si>
    <t>635730ce6a5cdda87ea7aff2</t>
  </si>
  <si>
    <t>635730ce6a5cdda87ea7aff3</t>
  </si>
  <si>
    <t>635730ce6a5cdda87ea7aff4</t>
  </si>
  <si>
    <t>635730ce6a5cdda87ea7aff5</t>
  </si>
  <si>
    <t>635730ce6a5cdda87ea7aff6</t>
  </si>
  <si>
    <t>635730cf6a5cdda87ea7aff7</t>
  </si>
  <si>
    <t>635730d56a5cdda87ea7b004</t>
  </si>
  <si>
    <t>635730d56a5cdda87ea7b005</t>
  </si>
  <si>
    <t>635730d56a5cdda87ea7b006</t>
  </si>
  <si>
    <t>635730d56a5cdda87ea7b007</t>
  </si>
  <si>
    <t>635730d56a5cdda87ea7b008</t>
  </si>
  <si>
    <t>635730d56a5cdda87ea7b009</t>
  </si>
  <si>
    <t>635730d66a5cdda87ea7b00a</t>
  </si>
  <si>
    <t>635730da6a5cdda87ea7b017</t>
  </si>
  <si>
    <t>635730da6a5cdda87ea7b018</t>
  </si>
  <si>
    <t>635730db6a5cdda87ea7b019</t>
  </si>
  <si>
    <t>635730db6a5cdda87ea7b01a</t>
  </si>
  <si>
    <t>635730db6a5cdda87ea7b01b</t>
  </si>
  <si>
    <t>635730db6a5cdda87ea7b01c</t>
  </si>
  <si>
    <t>635730db6a5cdda87ea7b01d</t>
  </si>
  <si>
    <t>635730e36a5cdda87ea7b02a</t>
  </si>
  <si>
    <t>635730e36a5cdda87ea7b02b</t>
  </si>
  <si>
    <t>635730e36a5cdda87ea7b02c</t>
  </si>
  <si>
    <t>635730e36a5cdda87ea7b02d</t>
  </si>
  <si>
    <t>635730e36a5cdda87ea7b02e</t>
  </si>
  <si>
    <t>635730e46a5cdda87ea7b02f</t>
  </si>
  <si>
    <t>635730e46a5cdda87ea7b030</t>
  </si>
  <si>
    <t>635730ea6a5cdda87ea7b03d</t>
  </si>
  <si>
    <t>635730ea6a5cdda87ea7b03e</t>
  </si>
  <si>
    <t>635730ea6a5cdda87ea7b03f</t>
  </si>
  <si>
    <t>635730ea6a5cdda87ea7b040</t>
  </si>
  <si>
    <t>635730ea6a5cdda87ea7b041</t>
  </si>
  <si>
    <t>635730ea6a5cdda87ea7b042</t>
  </si>
  <si>
    <t>635730ea6a5cdda87ea7b043</t>
  </si>
  <si>
    <t>635730ef6a5cdda87ea7b050</t>
  </si>
  <si>
    <t>635730ef6a5cdda87ea7b051</t>
  </si>
  <si>
    <t>635730ef6a5cdda87ea7b052</t>
  </si>
  <si>
    <t>635730ef6a5cdda87ea7b053</t>
  </si>
  <si>
    <t>635730f06a5cdda87ea7b054</t>
  </si>
  <si>
    <t>635730f06a5cdda87ea7b055</t>
  </si>
  <si>
    <t>635730f06a5cdda87ea7b056</t>
  </si>
  <si>
    <t>635730f66a5cdda87ea7b063</t>
  </si>
  <si>
    <t>635730f66a5cdda87ea7b064</t>
  </si>
  <si>
    <t>635730f66a5cdda87ea7b065</t>
  </si>
  <si>
    <t>635730f66a5cdda87ea7b066</t>
  </si>
  <si>
    <t>635730f66a5cdda87ea7b067</t>
  </si>
  <si>
    <t>635730f66a5cdda87ea7b068</t>
  </si>
  <si>
    <t>635730f66a5cdda87ea7b069</t>
  </si>
  <si>
    <t>635730fc6a5cdda87ea7b076</t>
  </si>
  <si>
    <t>635730fc6a5cdda87ea7b077</t>
  </si>
  <si>
    <t>635730fd6a5cdda87ea7b078</t>
  </si>
  <si>
    <t>635730fd6a5cdda87ea7b079</t>
  </si>
  <si>
    <t>635730fd6a5cdda87ea7b07a</t>
  </si>
  <si>
    <t>635730fd6a5cdda87ea7b07b</t>
  </si>
  <si>
    <t>635730fd6a5cdda87ea7b07c</t>
  </si>
  <si>
    <t>635731036a5cdda87ea7b089</t>
  </si>
  <si>
    <t>635731036a5cdda87ea7b08a</t>
  </si>
  <si>
    <t>635731036a5cdda87ea7b08b</t>
  </si>
  <si>
    <t>635731036a5cdda87ea7b08c</t>
  </si>
  <si>
    <t>635731036a5cdda87ea7b08d</t>
  </si>
  <si>
    <t>635731036a5cdda87ea7b08e</t>
  </si>
  <si>
    <t>635731036a5cdda87ea7b08f</t>
  </si>
  <si>
    <t>6357310a6a5cdda87ea7b09c</t>
  </si>
  <si>
    <t>6357310a6a5cdda87ea7b09d</t>
  </si>
  <si>
    <t>6357310a6a5cdda87ea7b09e</t>
  </si>
  <si>
    <t>6357310b6a5cdda87ea7b09f</t>
  </si>
  <si>
    <t>6357310b6a5cdda87ea7b0a0</t>
  </si>
  <si>
    <t>6357310b6a5cdda87ea7b0a1</t>
  </si>
  <si>
    <t>6357310b6a5cdda87ea7b0a2</t>
  </si>
  <si>
    <t>D</t>
  </si>
  <si>
    <t>DP</t>
  </si>
  <si>
    <t>alternativa</t>
  </si>
  <si>
    <t>bimestre</t>
  </si>
  <si>
    <t>event</t>
  </si>
  <si>
    <t>id_questao</t>
  </si>
  <si>
    <t>id_sessao</t>
  </si>
  <si>
    <t>id_simulado</t>
  </si>
  <si>
    <t>materia</t>
  </si>
  <si>
    <t>nivel</t>
  </si>
  <si>
    <t>page</t>
  </si>
  <si>
    <t>semestre</t>
  </si>
  <si>
    <t>subtopico</t>
  </si>
  <si>
    <t>time</t>
  </si>
  <si>
    <t>tipo_sessao</t>
  </si>
  <si>
    <t>turma</t>
  </si>
  <si>
    <t>versao_simulado</t>
  </si>
  <si>
    <t>61a5c9e60fc30ee88e95fcf1</t>
  </si>
  <si>
    <t>click</t>
  </si>
  <si>
    <t>virtual</t>
  </si>
  <si>
    <t>tab-executar</t>
  </si>
  <si>
    <t>Matemática</t>
  </si>
  <si>
    <t>/aula/atividade/3</t>
  </si>
  <si>
    <t>Trigonometria</t>
  </si>
  <si>
    <t>61a5ca300fc30ee88e95fd03</t>
  </si>
  <si>
    <t>input</t>
  </si>
  <si>
    <t>physical</t>
  </si>
  <si>
    <t>ef1</t>
  </si>
  <si>
    <t>/aula/atividade/3/player</t>
  </si>
  <si>
    <t>61a5ca370fc30ee88e95fd09</t>
  </si>
  <si>
    <t>61a5ca710fc30ee88e95fd0d</t>
  </si>
  <si>
    <t>lesson-2</t>
  </si>
  <si>
    <t>/aula</t>
  </si>
  <si>
    <t>61a5ca750fc30ee88e95fd0f</t>
  </si>
  <si>
    <t>study-mode</t>
  </si>
  <si>
    <t>/aula/atividades</t>
  </si>
  <si>
    <t>61a5c9f50fc30ee88e95fcf5</t>
  </si>
  <si>
    <t>tab-instrucao</t>
  </si>
  <si>
    <t>61a5ca320fc30ee88e95fd05</t>
  </si>
  <si>
    <t>61a5ca3e0fc30ee88e95fd0b</t>
  </si>
  <si>
    <t>61a5d3b30fc30ee88e95fef7</t>
  </si>
  <si>
    <t>testcase-29</t>
  </si>
  <si>
    <t>61a5d3b50fc30ee88e95fefb</t>
  </si>
  <si>
    <t>testcase-37</t>
  </si>
  <si>
    <t>61a5d5700fc30ee88e95ff3c</t>
  </si>
  <si>
    <t>61a5d5ae0fc30ee88e95ff56</t>
  </si>
  <si>
    <t>confirmation</t>
  </si>
  <si>
    <t>61a5d5b60fc30ee88e95ff5e</t>
  </si>
  <si>
    <t>61a5d63c0fc30ee88e95ff64</t>
  </si>
  <si>
    <t>61a5d6680fc30ee88e95ff6a</t>
  </si>
  <si>
    <t>61a5d6b70fc30ee88e95ff8c</t>
  </si>
  <si>
    <t>/aula/atividade/3/resposta</t>
  </si>
  <si>
    <t>61a5d6c80fc30ee88e95ff8e</t>
  </si>
  <si>
    <t>61a5d6db0fc30ee88e95ff94</t>
  </si>
  <si>
    <t>61a5d6e30fc30ee88e95ff98</t>
  </si>
  <si>
    <t>61a5d74a0fc30ee88e95ffb2</t>
  </si>
  <si>
    <t>testcase-42</t>
  </si>
  <si>
    <t>61a5d7520fc30ee88e95ffb6</t>
  </si>
  <si>
    <t>61a5d7540fc30ee88e95ffb8</t>
  </si>
  <si>
    <t>exercise-3</t>
  </si>
  <si>
    <t>61a5d7710fc30ee88e95ffc4</t>
  </si>
  <si>
    <t>61a5d77d0fc30ee88e95ffcc</t>
  </si>
  <si>
    <t>61a5d7940fc30ee88e95ffde</t>
  </si>
  <si>
    <t>61a5d79a0fc30ee88e95ffe2</t>
  </si>
  <si>
    <t>61a5d7ab0fc30ee88e95ffea</t>
  </si>
  <si>
    <t>61a5d7be0fc30ee88e95fff6</t>
  </si>
  <si>
    <t>61a5d9670fc30ee88e96000e</t>
  </si>
  <si>
    <t>61a5d97c0fc30ee88e96001c</t>
  </si>
  <si>
    <t>61a65c530fc30ee88e960062</t>
  </si>
  <si>
    <t>evaluate-Observar o ponteiro - regra 1</t>
  </si>
  <si>
    <t>61a65c570fc30ee88e960066</t>
  </si>
  <si>
    <t>61a65c5a0fc30ee88e96006a</t>
  </si>
  <si>
    <t>61a65c900fc30ee88e96007c</t>
  </si>
  <si>
    <t>61a5d3850fc30ee88e95fef1</t>
  </si>
  <si>
    <t>61a5d54d0fc30ee88e95ff38</t>
  </si>
  <si>
    <t>61a5d5730fc30ee88e95ff3e</t>
  </si>
  <si>
    <t>61a5d5a50fc30ee88e95ff4c</t>
  </si>
  <si>
    <t>61a5d5a80fc30ee88e95ff4e</t>
  </si>
  <si>
    <t>61a5d5ab0fc30ee88e95ff54</t>
  </si>
  <si>
    <t>61a5d5af0fc30ee88e95ff58</t>
  </si>
  <si>
    <t>61a5d6390fc30ee88e95ff62</t>
  </si>
  <si>
    <t>61a5d6630fc30ee88e95ff66</t>
  </si>
  <si>
    <t>student_module</t>
  </si>
  <si>
    <t>/</t>
  </si>
  <si>
    <t>61a5d6a40fc30ee88e95ff82</t>
  </si>
  <si>
    <t>61a5d6b00fc30ee88e95ff88</t>
  </si>
  <si>
    <t>61a5d6b40fc30ee88e95ff8a</t>
  </si>
  <si>
    <t>tab-respostas</t>
  </si>
  <si>
    <t>61a5d6d70fc30ee88e95ff92</t>
  </si>
  <si>
    <t>61a5d70b0fc30ee88e95ff9a</t>
  </si>
  <si>
    <t>61a5d7130fc30ee88e95ffa2</t>
  </si>
  <si>
    <t>61a5d7430fc30ee88e95ffaa</t>
  </si>
  <si>
    <t>61a5d74b0fc30ee88e95ffb4</t>
  </si>
  <si>
    <t>testcase-30</t>
  </si>
  <si>
    <t>61a5d7550fc30ee88e95ffba</t>
  </si>
  <si>
    <t>61a5d7700fc30ee88e95ffc2</t>
  </si>
  <si>
    <t>61a5d7770fc30ee88e95ffca</t>
  </si>
  <si>
    <t>61a5d7830fc30ee88e95ffd2</t>
  </si>
  <si>
    <t>61a5d78d0fc30ee88e95ffd8</t>
  </si>
  <si>
    <t>61a5d7940fc30ee88e95ffe0</t>
  </si>
  <si>
    <t>61a5d7b60fc30ee88e95fff2</t>
  </si>
  <si>
    <t>61a5d7c80fc30ee88e960000</t>
  </si>
  <si>
    <t>61a5d7cc0fc30ee88e960006</t>
  </si>
  <si>
    <t>61a5d7d10fc30ee88e96000a</t>
  </si>
  <si>
    <t>61a5d96a0fc30ee88e960012</t>
  </si>
  <si>
    <t>61a5d96f0fc30ee88e960014</t>
  </si>
  <si>
    <t>61a5d9740fc30ee88e960016</t>
  </si>
  <si>
    <t>61a5d9790fc30ee88e960018</t>
  </si>
  <si>
    <t>61a5d97b0fc30ee88e96001a</t>
  </si>
  <si>
    <t>61a5da120fc30ee88e960024</t>
  </si>
  <si>
    <t>61a5c9f70fc30ee88e95fcf7</t>
  </si>
  <si>
    <t>61a5ca030fc30ee88e95fcf9</t>
  </si>
  <si>
    <t>61a5ca050fc30ee88e95fcfb</t>
  </si>
  <si>
    <t>61a5ca280fc30ee88e95fcff</t>
  </si>
  <si>
    <t>61a5da220fc30ee88e960028</t>
  </si>
  <si>
    <t>61a5da250fc30ee88e96002a</t>
  </si>
  <si>
    <t>61a65bfb0fc30ee88e960034</t>
  </si>
  <si>
    <t>61a65c080fc30ee88e96003c</t>
  </si>
  <si>
    <t>confirmDeviceAddress</t>
  </si>
  <si>
    <t>61a65c220fc30ee88e960052</t>
  </si>
  <si>
    <t>61a65c470fc30ee88e960058</t>
  </si>
  <si>
    <t>61a65c520fc30ee88e960060</t>
  </si>
  <si>
    <t>61a65c5c0fc30ee88e96006e</t>
  </si>
  <si>
    <t>61a65c5e0fc30ee88e960072</t>
  </si>
  <si>
    <t>61a65c930fc30ee88e960082</t>
  </si>
  <si>
    <t>61a5c9f40fc30ee88e95fcf3</t>
  </si>
  <si>
    <t>61a5ca220fc30ee88e95fcfd</t>
  </si>
  <si>
    <t>testcase-27</t>
  </si>
  <si>
    <t>61a5ca2a0fc30ee88e95fd01</t>
  </si>
  <si>
    <t>61a5ca360fc30ee88e95fd07</t>
  </si>
  <si>
    <t>61a5d3950fc30ee88e95fef3</t>
  </si>
  <si>
    <t>61a5d3aa0fc30ee88e95fef5</t>
  </si>
  <si>
    <t>testcase-28</t>
  </si>
  <si>
    <t>61a5d3b70fc30ee88e95fefd</t>
  </si>
  <si>
    <t>61a5d57b0fc30ee88e95ff42</t>
  </si>
  <si>
    <t>61a5d59b0fc30ee88e95ff44</t>
  </si>
  <si>
    <t>61a5d5a40fc30ee88e95ff4a</t>
  </si>
  <si>
    <t>61a5d5b50fc30ee88e95ff5c</t>
  </si>
  <si>
    <t>61a5d5be0fc30ee88e95ff60</t>
  </si>
  <si>
    <t>61a5d6810fc30ee88e95ff7c</t>
  </si>
  <si>
    <t>61a5d6990fc30ee88e95ff7e</t>
  </si>
  <si>
    <t>61a5d69f0fc30ee88e95ff80</t>
  </si>
  <si>
    <t>61a5d6a80fc30ee88e95ff84</t>
  </si>
  <si>
    <t>61a5d6ac0fc30ee88e95ff86</t>
  </si>
  <si>
    <t>61a5d6e10fc30ee88e95ff96</t>
  </si>
  <si>
    <t>61a5d70f0fc30ee88e95ff9e</t>
  </si>
  <si>
    <t>61a5d73f0fc30ee88e95ffa8</t>
  </si>
  <si>
    <t>61a5d7450fc30ee88e95ffac</t>
  </si>
  <si>
    <t>61a5d7560fc30ee88e95ffbc</t>
  </si>
  <si>
    <t>61a5d7690fc30ee88e95ffbe</t>
  </si>
  <si>
    <t>61a5d7720fc30ee88e95ffc6</t>
  </si>
  <si>
    <t>61a5d7740fc30ee88e95ffc8</t>
  </si>
  <si>
    <t>61a5d7800fc30ee88e95ffce</t>
  </si>
  <si>
    <t>61a5d7870fc30ee88e95ffd4</t>
  </si>
  <si>
    <t>61a5d78b0fc30ee88e95ffd6</t>
  </si>
  <si>
    <t>61a5d78f0fc30ee88e95ffda</t>
  </si>
  <si>
    <t>61a5d7920fc30ee88e95ffdc</t>
  </si>
  <si>
    <t>61a5d7a00fc30ee88e95ffe6</t>
  </si>
  <si>
    <t>61a5d7c50fc30ee88e95fffe</t>
  </si>
  <si>
    <t>61a5d7ce0fc30ee88e960008</t>
  </si>
  <si>
    <t>61a5d9660fc30ee88e96000c</t>
  </si>
  <si>
    <t>61a5d9800fc30ee88e96001e</t>
  </si>
  <si>
    <t>61a5da110fc30ee88e960022</t>
  </si>
  <si>
    <t>61a5da150fc30ee88e960026</t>
  </si>
  <si>
    <t>61a65c080fc30ee88e96003a</t>
  </si>
  <si>
    <t>deviceAddress</t>
  </si>
  <si>
    <t>61a65c130fc30ee88e960042</t>
  </si>
  <si>
    <t>61a65c160fc30ee88e960044</t>
  </si>
  <si>
    <t>61a65c1a0fc30ee88e960048</t>
  </si>
  <si>
    <t>61a65c200fc30ee88e960050</t>
  </si>
  <si>
    <t>61a65c290fc30ee88e960054</t>
  </si>
  <si>
    <t>61a65c4c0fc30ee88e96005a</t>
  </si>
  <si>
    <t>61a65c4f0fc30ee88e96005c</t>
  </si>
  <si>
    <t>61a65c500fc30ee88e96005e</t>
  </si>
  <si>
    <t>61a65c5d0fc30ee88e960070</t>
  </si>
  <si>
    <t>61a65c600fc30ee88e960074</t>
  </si>
  <si>
    <t>61a65c640fc30ee88e960078</t>
  </si>
  <si>
    <t>61a65c910fc30ee88e96007e</t>
  </si>
  <si>
    <t>61a5d3b40fc30ee88e95fef9</t>
  </si>
  <si>
    <t>61a5d56d0fc30ee88e95ff3a</t>
  </si>
  <si>
    <t>61a5d5750fc30ee88e95ff40</t>
  </si>
  <si>
    <t>61a5d59e0fc30ee88e95ff46</t>
  </si>
  <si>
    <t>61a5d5a30fc30ee88e95ff48</t>
  </si>
  <si>
    <t>61a5d5a90fc30ee88e95ff50</t>
  </si>
  <si>
    <t>61a5d5aa0fc30ee88e95ff52</t>
  </si>
  <si>
    <t>61a5d5b30fc30ee88e95ff5a</t>
  </si>
  <si>
    <t>61a5d6660fc30ee88e95ff68</t>
  </si>
  <si>
    <t>61a5d6ca0fc30ee88e95ff90</t>
  </si>
  <si>
    <t>61a5d70c0fc30ee88e95ff9c</t>
  </si>
  <si>
    <t>61a5d7100fc30ee88e95ffa0</t>
  </si>
  <si>
    <t>61a5d7160fc30ee88e95ffa4</t>
  </si>
  <si>
    <t>61a5d73c0fc30ee88e95ffa6</t>
  </si>
  <si>
    <t>61a5d7480fc30ee88e95ffae</t>
  </si>
  <si>
    <t>61a5d7490fc30ee88e95ffb0</t>
  </si>
  <si>
    <t>61a5d76b0fc30ee88e95ffc0</t>
  </si>
  <si>
    <t>61a5d7810fc30ee88e95ffd0</t>
  </si>
  <si>
    <t>61a5d7a00fc30ee88e95ffe4</t>
  </si>
  <si>
    <t>61a5d7a50fc30ee88e95ffe8</t>
  </si>
  <si>
    <t>61a5d7b00fc30ee88e95ffec</t>
  </si>
  <si>
    <t>61a5d7b20fc30ee88e95ffee</t>
  </si>
  <si>
    <t>61a5d7b40fc30ee88e95fff0</t>
  </si>
  <si>
    <t>61a5d7bb0fc30ee88e95fff4</t>
  </si>
  <si>
    <t>61a5d7c00fc30ee88e95fff8</t>
  </si>
  <si>
    <t>61a5d7c20fc30ee88e95fffa</t>
  </si>
  <si>
    <t>61a5d7c30fc30ee88e95fffc</t>
  </si>
  <si>
    <t>61a5d7cb0fc30ee88e960002</t>
  </si>
  <si>
    <t>61a5d7cc0fc30ee88e960004</t>
  </si>
  <si>
    <t>61a5d9690fc30ee88e960010</t>
  </si>
  <si>
    <t>61a5d9830fc30ee88e960020</t>
  </si>
  <si>
    <t>61a65c020fc30ee88e960036</t>
  </si>
  <si>
    <t>61a65c020fc30ee88e960038</t>
  </si>
  <si>
    <t>61a65c0e0fc30ee88e96003e</t>
  </si>
  <si>
    <t>61a65c100fc30ee88e960040</t>
  </si>
  <si>
    <t>61a65c180fc30ee88e960046</t>
  </si>
  <si>
    <t>61a65c1c0fc30ee88e96004a</t>
  </si>
  <si>
    <t>61a65c1d0fc30ee88e96004c</t>
  </si>
  <si>
    <t>61a65c200fc30ee88e96004f</t>
  </si>
  <si>
    <t>61a65c440fc30ee88e960056</t>
  </si>
  <si>
    <t>61a65c550fc30ee88e960064</t>
  </si>
  <si>
    <t>61a65c590fc30ee88e960068</t>
  </si>
  <si>
    <t>61a65c5b0fc30ee88e96006c</t>
  </si>
  <si>
    <t>61a65c610fc30ee88e960076</t>
  </si>
  <si>
    <t>61a65c660fc30ee88e96007a</t>
  </si>
  <si>
    <t>evaluate-Observar seno - regra 1</t>
  </si>
  <si>
    <t>61a65c920fc30ee88e960080</t>
  </si>
  <si>
    <t>61a65c940fc30ee88e960084</t>
  </si>
  <si>
    <t>61a65c9d0fc30ee88e96008c</t>
  </si>
  <si>
    <t>61a65ca50fc30ee88e960096</t>
  </si>
  <si>
    <t>61a65cb00fc30ee88e9600a6</t>
  </si>
  <si>
    <t>61a65cbe0fc30ee88e9600ae</t>
  </si>
  <si>
    <t>61a65cc10fc30ee88e9600b2</t>
  </si>
  <si>
    <t>61a662e10fc30ee88e9601ea</t>
  </si>
  <si>
    <t>61a663000fc30ee88e9601f0</t>
  </si>
  <si>
    <t>61a6630a0fc30ee88e9601f4</t>
  </si>
  <si>
    <t>61a663100fc30ee88e9601fa</t>
  </si>
  <si>
    <t>61a663120fc30ee88e9601fc</t>
  </si>
  <si>
    <t>61a6631f0fc30ee88e960206</t>
  </si>
  <si>
    <t>61a663210fc30ee88e96020a</t>
  </si>
  <si>
    <t>61a663240fc30ee88e96020c</t>
  </si>
  <si>
    <t>61a6632e0fc30ee88e960214</t>
  </si>
  <si>
    <t>61a664b70fc30ee88e96021a</t>
  </si>
  <si>
    <t>61a664b90fc30ee88e96021c</t>
  </si>
  <si>
    <t>61a65ca50fc30ee88e960098</t>
  </si>
  <si>
    <t>61a65ca70fc30ee88e96009a</t>
  </si>
  <si>
    <t>61a65ca90fc30ee88e96009e</t>
  </si>
  <si>
    <t>61a65caf0fc30ee88e9600a4</t>
  </si>
  <si>
    <t>61a65cb10fc30ee88e9600a8</t>
  </si>
  <si>
    <t>61a65cc00fc30ee88e9600b0</t>
  </si>
  <si>
    <t>61a65cc40fc30ee88e9600b6</t>
  </si>
  <si>
    <t>61a65d6c0fc30ee88e9600ba</t>
  </si>
  <si>
    <t>61a65d6f0fc30ee88e9600be</t>
  </si>
  <si>
    <t>61a65d730fc30ee88e9600c2</t>
  </si>
  <si>
    <t>61a65d740fc30ee88e9600c4</t>
  </si>
  <si>
    <t>61a660be0fc30ee88e960146</t>
  </si>
  <si>
    <t>61a662ff0fc30ee88e9601ee</t>
  </si>
  <si>
    <t>61a6632d0fc30ee88e960212</t>
  </si>
  <si>
    <t>61a65c990fc30ee88e960086</t>
  </si>
  <si>
    <t>61a65ca10fc30ee88e960090</t>
  </si>
  <si>
    <t>61a65ca30fc30ee88e960094</t>
  </si>
  <si>
    <t>61a65ca80fc30ee88e96009c</t>
  </si>
  <si>
    <t>61a65cb90fc30ee88e9600aa</t>
  </si>
  <si>
    <t>61a65cc20fc30ee88e9600b4</t>
  </si>
  <si>
    <t>61a65d6d0fc30ee88e9600bc</t>
  </si>
  <si>
    <t>61a65d720fc30ee88e9600c0</t>
  </si>
  <si>
    <t>61a662f80fc30ee88e9601ec</t>
  </si>
  <si>
    <t>61a663080fc30ee88e9601f2</t>
  </si>
  <si>
    <t>61a663150fc30ee88e9601fe</t>
  </si>
  <si>
    <t>61a663160fc30ee88e960200</t>
  </si>
  <si>
    <t>61a6631d0fc30ee88e960204</t>
  </si>
  <si>
    <t>61a663210fc30ee88e960208</t>
  </si>
  <si>
    <t>61a6632c0fc30ee88e960210</t>
  </si>
  <si>
    <t>61a6632f0fc30ee88e960216</t>
  </si>
  <si>
    <t>61a663310fc30ee88e960218</t>
  </si>
  <si>
    <t>61a65c9a0fc30ee88e960088</t>
  </si>
  <si>
    <t>61a65c9b0fc30ee88e96008a</t>
  </si>
  <si>
    <t>61a65c9e0fc30ee88e96008e</t>
  </si>
  <si>
    <t>61a65ca20fc30ee88e960092</t>
  </si>
  <si>
    <t>61a65cac0fc30ee88e9600a0</t>
  </si>
  <si>
    <t>61a65cad0fc30ee88e9600a2</t>
  </si>
  <si>
    <t>61a65cbc0fc30ee88e9600ac</t>
  </si>
  <si>
    <t>61a65cc50fc30ee88e9600b8</t>
  </si>
  <si>
    <t>61a6630c0fc30ee88e9601f6</t>
  </si>
  <si>
    <t>61a6630f0fc30ee88e9601f8</t>
  </si>
  <si>
    <t>61a6631b0fc30ee88e960202</t>
  </si>
  <si>
    <t>61a6632a0fc30ee88e96020e</t>
  </si>
  <si>
    <t>61a693d9cf18eeb15a6a85d2</t>
  </si>
  <si>
    <t>61a693e1cf18eeb15a6a85dc</t>
  </si>
  <si>
    <t>61a693e3cf18eeb15a6a85de</t>
  </si>
  <si>
    <t>61a6a560cf18eeb15a6a85e4</t>
  </si>
  <si>
    <t>61a693bccf18eeb15a6a85ce</t>
  </si>
  <si>
    <t>61a693dccf18eeb15a6a85d6</t>
  </si>
  <si>
    <t>61a6a563cf18eeb15a6a85e6</t>
  </si>
  <si>
    <t>61a6a565cf18eeb15a6a85e8</t>
  </si>
  <si>
    <t>61a6ab97cf18eeb15a6a86e8</t>
  </si>
  <si>
    <t>61a6ab98cf18eeb15a6a86eb</t>
  </si>
  <si>
    <t>/aula/atividade/2</t>
  </si>
  <si>
    <t>61a6accdcf18eeb15a6a873a</t>
  </si>
  <si>
    <t>61a693dacf18eeb15a6a85d4</t>
  </si>
  <si>
    <t>61a693d6cf18eeb15a6a85d0</t>
  </si>
  <si>
    <t>61a693decf18eeb15a6a85d8</t>
  </si>
  <si>
    <t>61a693dfcf18eeb15a6a85da</t>
  </si>
  <si>
    <t>61a6942ecf18eeb15a6a85e0</t>
  </si>
  <si>
    <t>61a6a551cf18eeb15a6a85e2</t>
  </si>
  <si>
    <t>61a6a567cf18eeb15a6a85ea</t>
  </si>
  <si>
    <t>61a6ab92cf18eeb15a6a86e6</t>
  </si>
  <si>
    <t>61a6ab98cf18eeb15a6a86ec</t>
  </si>
  <si>
    <t>/aula/atividade/2/player</t>
  </si>
  <si>
    <t>61a6acd0cf18eeb15a6a873c</t>
  </si>
  <si>
    <t>61a6eee1e3747d33c8076aac</t>
  </si>
  <si>
    <t>61a6eee4e3747d33c8076aae</t>
  </si>
  <si>
    <t>61a6eee5e3747d33c8076ab0</t>
  </si>
  <si>
    <t>61a6eeeee3747d33c8076aba</t>
  </si>
  <si>
    <t>61a6eef1e3747d33c8076abc</t>
  </si>
  <si>
    <t>61a6f020e3747d33c8076ae8</t>
  </si>
  <si>
    <t>61a6f107e3747d33c8076b08</t>
  </si>
  <si>
    <t>61a6f10de3747d33c8076b0c</t>
  </si>
  <si>
    <t>61a6f400e3747d33c8076b86</t>
  </si>
  <si>
    <t>61a6f40de3747d33c8076b8e</t>
  </si>
  <si>
    <t>61a6f411e3747d33c8076b92</t>
  </si>
  <si>
    <t>61a6f41ae3747d33c8076b9a</t>
  </si>
  <si>
    <t>61a6f41be3747d33c8076b9c</t>
  </si>
  <si>
    <t>61a6f421e3747d33c8076ba0</t>
  </si>
  <si>
    <t>61a6f429e3747d33c8076ba8</t>
  </si>
  <si>
    <t>61a6f42be3747d33c8076bac</t>
  </si>
  <si>
    <t>61a6f43de3747d33c8076bb8</t>
  </si>
  <si>
    <t>61a6f45de3747d33c8076bc8</t>
  </si>
  <si>
    <t>61a6f4dde3747d33c8076bd0</t>
  </si>
  <si>
    <t>61a6f4e1e3747d33c8076bd4</t>
  </si>
  <si>
    <t>61a6f4e3e3747d33c8076bd6</t>
  </si>
  <si>
    <t>61a6f4ece3747d33c8076bdc</t>
  </si>
  <si>
    <t>61a6f4f0e3747d33c8076be2</t>
  </si>
  <si>
    <t>61a6f4ffe3747d33c8076bee</t>
  </si>
  <si>
    <t>61a6f509e3747d33c8076bf6</t>
  </si>
  <si>
    <t>61a6f50de3747d33c8076bfa</t>
  </si>
  <si>
    <t>61a6f50fe3747d33c8076bfc</t>
  </si>
  <si>
    <t>61a6f536e3747d33c8076c14</t>
  </si>
  <si>
    <t>61a6f537e3747d33c8076c16</t>
  </si>
  <si>
    <t>61a6f53ee3747d33c8076c1c</t>
  </si>
  <si>
    <t>61a6f546e3747d33c8076c24</t>
  </si>
  <si>
    <t>61a6f547e3747d33c8076c26</t>
  </si>
  <si>
    <t>61a6f54ce3747d33c8076c2a</t>
  </si>
  <si>
    <t>61a6f554e3747d33c8076c30</t>
  </si>
  <si>
    <t>61a6f556e3747d33c8076c32</t>
  </si>
  <si>
    <t>61a6f558e3747d33c8076c34</t>
  </si>
  <si>
    <t>61a6f55be3747d33c8076c36</t>
  </si>
  <si>
    <t>61a6f563e3747d33c8076c40</t>
  </si>
  <si>
    <t>61a6f565e3747d33c8076c42</t>
  </si>
  <si>
    <t>61a6f566e3747d33c8076c44</t>
  </si>
  <si>
    <t>61a6f567e3747d33c8076c46</t>
  </si>
  <si>
    <t>61a6f5bae3747d33c8076c52</t>
  </si>
  <si>
    <t>61a6f716e3747d33c8076c98</t>
  </si>
  <si>
    <t>61a6eedbe3747d33c8076aa8</t>
  </si>
  <si>
    <t>61a6eee5e3747d33c8076ab2</t>
  </si>
  <si>
    <t>61a6eeece3747d33c8076ab6</t>
  </si>
  <si>
    <t>61a6eef5e3747d33c8076abe</t>
  </si>
  <si>
    <t>61a6eef6e3747d33c8076ac0</t>
  </si>
  <si>
    <t>61a6eef7e3747d33c8076ac2</t>
  </si>
  <si>
    <t>61a6eef9e3747d33c8076ac4</t>
  </si>
  <si>
    <t>61a6eef9e3747d33c8076ac6</t>
  </si>
  <si>
    <t>61a6f0d7e3747d33c8076b02</t>
  </si>
  <si>
    <t>61a6f104e3747d33c8076b06</t>
  </si>
  <si>
    <t>61a6f403e3747d33c8076b88</t>
  </si>
  <si>
    <t>61a6f406e3747d33c8076b8a</t>
  </si>
  <si>
    <t>61a6f40ae3747d33c8076b8c</t>
  </si>
  <si>
    <t>61a6f415e3747d33c8076b96</t>
  </si>
  <si>
    <t>61a6f431e3747d33c8076bb0</t>
  </si>
  <si>
    <t>61a6f445e3747d33c8076bbc</t>
  </si>
  <si>
    <t>61a6f448e3747d33c8076bc0</t>
  </si>
  <si>
    <t>61a6f4dbe3747d33c8076bce</t>
  </si>
  <si>
    <t>61a6f4dfe3747d33c8076bd2</t>
  </si>
  <si>
    <t>61a6f4e9e3747d33c8076bda</t>
  </si>
  <si>
    <t>61a6f4f4e3747d33c8076be6</t>
  </si>
  <si>
    <t>61a6f4f5e3747d33c8076be8</t>
  </si>
  <si>
    <t>61a6f500e3747d33c8076bf0</t>
  </si>
  <si>
    <t>61a6f507e3747d33c8076bf4</t>
  </si>
  <si>
    <t>61a6f512e3747d33c8076bfe</t>
  </si>
  <si>
    <t>61a6f520e3747d33c8076c04</t>
  </si>
  <si>
    <t>61a6f52ee3747d33c8076c0e</t>
  </si>
  <si>
    <t>61a6f530e3747d33c8076c10</t>
  </si>
  <si>
    <t>61a6f531e3747d33c8076c12</t>
  </si>
  <si>
    <t>61a6f539e3747d33c8076c18</t>
  </si>
  <si>
    <t>61a6f55ce3747d33c8076c38</t>
  </si>
  <si>
    <t>61a6f560e3747d33c8076c3c</t>
  </si>
  <si>
    <t>61a6f562e3747d33c8076c3e</t>
  </si>
  <si>
    <t>61a6f569e3747d33c8076c48</t>
  </si>
  <si>
    <t>61a6f56ee3747d33c8076c4a</t>
  </si>
  <si>
    <t>61a6f570e3747d33c8076c4c</t>
  </si>
  <si>
    <t>61a6eedde3747d33c8076aaa</t>
  </si>
  <si>
    <t>61a6f410e3747d33c8076b90</t>
  </si>
  <si>
    <t>61a6f412e3747d33c8076b94</t>
  </si>
  <si>
    <t>61a6f419e3747d33c8076b98</t>
  </si>
  <si>
    <t>61a6f41fe3747d33c8076b9e</t>
  </si>
  <si>
    <t>61a6f425e3747d33c8076ba4</t>
  </si>
  <si>
    <t>61a6f435e3747d33c8076bb2</t>
  </si>
  <si>
    <t>61a6f437e3747d33c8076bb4</t>
  </si>
  <si>
    <t>61a6f43ae3747d33c8076bb6</t>
  </si>
  <si>
    <t>61a6f444e3747d33c8076bba</t>
  </si>
  <si>
    <t>61a6f44ce3747d33c8076bc2</t>
  </si>
  <si>
    <t>61a6f48fe3747d33c8076bcc</t>
  </si>
  <si>
    <t>61a6f4e5e3747d33c8076bd8</t>
  </si>
  <si>
    <t>61a6f4ede3747d33c8076bde</t>
  </si>
  <si>
    <t>61a6f4f7e3747d33c8076bea</t>
  </si>
  <si>
    <t>61a6f50ae3747d33c8076bf8</t>
  </si>
  <si>
    <t>61a6f525e3747d33c8076c08</t>
  </si>
  <si>
    <t>61a6f52ce3747d33c8076c0a</t>
  </si>
  <si>
    <t>61a6f52de3747d33c8076c0c</t>
  </si>
  <si>
    <t>61a6f53ce3747d33c8076c1a</t>
  </si>
  <si>
    <t>61a6f540e3747d33c8076c1e</t>
  </si>
  <si>
    <t>61a6f549e3747d33c8076c28</t>
  </si>
  <si>
    <t>61a6f551e3747d33c8076c2c</t>
  </si>
  <si>
    <t>61a6f55de3747d33c8076c3a</t>
  </si>
  <si>
    <t>61a6f572e3747d33c8076c4e</t>
  </si>
  <si>
    <t>61a6eed4e3747d33c8076aa6</t>
  </si>
  <si>
    <t>61a6eeebe3747d33c8076ab4</t>
  </si>
  <si>
    <t>61a6eeeee3747d33c8076ab8</t>
  </si>
  <si>
    <t>61a6ef86e3747d33c8076ac8</t>
  </si>
  <si>
    <t>61a6f0dce3747d33c8076b04</t>
  </si>
  <si>
    <t>61a6f10ae3747d33c8076b0a</t>
  </si>
  <si>
    <t>61a6f3f8e3747d33c8076b82</t>
  </si>
  <si>
    <t>61a6f400e3747d33c8076b84</t>
  </si>
  <si>
    <t>61a6f423e3747d33c8076ba2</t>
  </si>
  <si>
    <t>61a6f427e3747d33c8076ba6</t>
  </si>
  <si>
    <t>61a6f429e3747d33c8076baa</t>
  </si>
  <si>
    <t>61a6f42ce3747d33c8076bae</t>
  </si>
  <si>
    <t>61a6f446e3747d33c8076bbe</t>
  </si>
  <si>
    <t>61a6f459e3747d33c8076bc4</t>
  </si>
  <si>
    <t>61a6f45be3747d33c8076bc6</t>
  </si>
  <si>
    <t>61a6f48ee3747d33c8076bca</t>
  </si>
  <si>
    <t>61a6f4efe3747d33c8076be0</t>
  </si>
  <si>
    <t>61a6f4f3e3747d33c8076be4</t>
  </si>
  <si>
    <t>61a6f4fae3747d33c8076bec</t>
  </si>
  <si>
    <t>61a6f506e3747d33c8076bf2</t>
  </si>
  <si>
    <t>61a6f514e3747d33c8076c00</t>
  </si>
  <si>
    <t>61a6f51ee3747d33c8076c02</t>
  </si>
  <si>
    <t>61a6f524e3747d33c8076c06</t>
  </si>
  <si>
    <t>61a6f542e3747d33c8076c20</t>
  </si>
  <si>
    <t>61a6f543e3747d33c8076c22</t>
  </si>
  <si>
    <t>61a6f552e3747d33c8076c2e</t>
  </si>
  <si>
    <t>61a6f573e3747d33c8076c50</t>
  </si>
  <si>
    <t>61a6f5bfe3747d33c8076c54</t>
  </si>
  <si>
    <t>61a82d31d302d4e7cf55e1ad</t>
  </si>
  <si>
    <t>61a82d3bd302d4e7cf55e1af</t>
  </si>
  <si>
    <t>61a82d3fd302d4e7cf55e1b1</t>
  </si>
  <si>
    <t>61a82d46d302d4e7cf55e1b5</t>
  </si>
  <si>
    <t>61a82d4ad302d4e7cf55e1b9</t>
  </si>
  <si>
    <t>61a82d50d302d4e7cf55e1bd</t>
  </si>
  <si>
    <t>61a82d85d302d4e7cf55e1cd</t>
  </si>
  <si>
    <t>61a82d9bd302d4e7cf55e1d3</t>
  </si>
  <si>
    <t>61a82dc3d302d4e7cf55e1d9</t>
  </si>
  <si>
    <t>61a82dcbd302d4e7cf55e1db</t>
  </si>
  <si>
    <t>61a82dd6d302d4e7cf55e1e3</t>
  </si>
  <si>
    <t>61a82de0d302d4e7cf55e1e9</t>
  </si>
  <si>
    <t>61a82dead302d4e7cf55e1ef</t>
  </si>
  <si>
    <t>61a82deed302d4e7cf55e1f3</t>
  </si>
  <si>
    <t>61a82df7d302d4e7cf55e1f7</t>
  </si>
  <si>
    <t>61a82e14d302d4e7cf55e1ff</t>
  </si>
  <si>
    <t>61a82e15d302d4e7cf55e201</t>
  </si>
  <si>
    <t>61a82e34d302d4e7cf55e213</t>
  </si>
  <si>
    <t>61a82eccd302d4e7cf55e233</t>
  </si>
  <si>
    <t>61a82ed7d302d4e7cf55e239</t>
  </si>
  <si>
    <t>61a82ed9d302d4e7cf55e23b</t>
  </si>
  <si>
    <t>61a82edfd302d4e7cf55e23f</t>
  </si>
  <si>
    <t>61a82ef9d302d4e7cf55e247</t>
  </si>
  <si>
    <t>61a82f0cd302d4e7cf55e259</t>
  </si>
  <si>
    <t>61a82f68d302d4e7cf55e28b</t>
  </si>
  <si>
    <t>61a8309ed302d4e7cf55e2df</t>
  </si>
  <si>
    <t>61a830aed302d4e7cf55e2e5</t>
  </si>
  <si>
    <t>61a82d42d302d4e7cf55e1b3</t>
  </si>
  <si>
    <t>61a82d48d302d4e7cf55e1b7</t>
  </si>
  <si>
    <t>61a82d4ed302d4e7cf55e1bb</t>
  </si>
  <si>
    <t>61a82d75d302d4e7cf55e1c7</t>
  </si>
  <si>
    <t>61a82d87d302d4e7cf55e1cf</t>
  </si>
  <si>
    <t>61a82dcfd302d4e7cf55e1df</t>
  </si>
  <si>
    <t>61a82de3d302d4e7cf55e1eb</t>
  </si>
  <si>
    <t>61a82dedd302d4e7cf55e1f1</t>
  </si>
  <si>
    <t>61a82df5d302d4e7cf55e1f5</t>
  </si>
  <si>
    <t>61a82dfbd302d4e7cf55e1f9</t>
  </si>
  <si>
    <t>61a82e0dd302d4e7cf55e1fd</t>
  </si>
  <si>
    <t>61a82e19d302d4e7cf55e205</t>
  </si>
  <si>
    <t>61a82e3cd302d4e7cf55e217</t>
  </si>
  <si>
    <t>61a82e69d302d4e7cf55e21d</t>
  </si>
  <si>
    <t>61a82ec9d302d4e7cf55e231</t>
  </si>
  <si>
    <t>61a82ee2d302d4e7cf55e241</t>
  </si>
  <si>
    <t>61a82ee5d302d4e7cf55e243</t>
  </si>
  <si>
    <t>61a82ef1d302d4e7cf55e245</t>
  </si>
  <si>
    <t>61a82efdd302d4e7cf55e24f</t>
  </si>
  <si>
    <t>61a82f01d302d4e7cf55e253</t>
  </si>
  <si>
    <t>61a82f1dd302d4e7cf55e261</t>
  </si>
  <si>
    <t>61a82f2ed302d4e7cf55e269</t>
  </si>
  <si>
    <t>61a82f63d302d4e7cf55e289</t>
  </si>
  <si>
    <t>61a82f6ad302d4e7cf55e28d</t>
  </si>
  <si>
    <t>61a83093d302d4e7cf55e2d7</t>
  </si>
  <si>
    <t>61a83096d302d4e7cf55e2d9</t>
  </si>
  <si>
    <t>61a830a2d302d4e7cf55e2e1</t>
  </si>
  <si>
    <t>61a830a3d302d4e7cf55e2e3</t>
  </si>
  <si>
    <t>61a830c7d302d4e7cf55e2ed</t>
  </si>
  <si>
    <t>61a830c8d302d4e7cf55e2ef</t>
  </si>
  <si>
    <t>61a82d17d302d4e7cf55e19d</t>
  </si>
  <si>
    <t>61a82d24d302d4e7cf55e1a3</t>
  </si>
  <si>
    <t>61a82d2ed302d4e7cf55e1a9</t>
  </si>
  <si>
    <t>61a82d2fd302d4e7cf55e1ab</t>
  </si>
  <si>
    <t>61a82d6cd302d4e7cf55e1c1</t>
  </si>
  <si>
    <t>61a82d99d302d4e7cf55e1d1</t>
  </si>
  <si>
    <t>61a82dccd302d4e7cf55e1dd</t>
  </si>
  <si>
    <t>61a82ddcd302d4e7cf55e1e5</t>
  </si>
  <si>
    <t>61a82ddcd302d4e7cf55e1e7</t>
  </si>
  <si>
    <t>61a82de5d302d4e7cf55e1ed</t>
  </si>
  <si>
    <t>61a82e03d302d4e7cf55e1fb</t>
  </si>
  <si>
    <t>61a82e1fd302d4e7cf55e207</t>
  </si>
  <si>
    <t>61a82e26d302d4e7cf55e209</t>
  </si>
  <si>
    <t>61a82e28d302d4e7cf55e20b</t>
  </si>
  <si>
    <t>61a82e2bd302d4e7cf55e20d</t>
  </si>
  <si>
    <t>61a82e30d302d4e7cf55e211</t>
  </si>
  <si>
    <t>61a82e39d302d4e7cf55e215</t>
  </si>
  <si>
    <t>61a82e3ed302d4e7cf55e219</t>
  </si>
  <si>
    <t>61a82e6dd302d4e7cf55e21f</t>
  </si>
  <si>
    <t>61a82ec7d302d4e7cf55e22f</t>
  </si>
  <si>
    <t>61a82efbd302d4e7cf55e249</t>
  </si>
  <si>
    <t>61a82efed302d4e7cf55e251</t>
  </si>
  <si>
    <t>61a82f07d302d4e7cf55e257</t>
  </si>
  <si>
    <t>61a82f10d302d4e7cf55e25d</t>
  </si>
  <si>
    <t>61a82f23d302d4e7cf55e265</t>
  </si>
  <si>
    <t>61a82f2bd302d4e7cf55e267</t>
  </si>
  <si>
    <t>61a82f41d302d4e7cf55e26d</t>
  </si>
  <si>
    <t>61a830c4d302d4e7cf55e2e9</t>
  </si>
  <si>
    <t>61a82d19d302d4e7cf55e19f</t>
  </si>
  <si>
    <t>61a82d1fd302d4e7cf55e1a1</t>
  </si>
  <si>
    <t>61a82d28d302d4e7cf55e1a5</t>
  </si>
  <si>
    <t>61a82d29d302d4e7cf55e1a7</t>
  </si>
  <si>
    <t>61a82d60d302d4e7cf55e1bf</t>
  </si>
  <si>
    <t>61a82d6fd302d4e7cf55e1c3</t>
  </si>
  <si>
    <t>61a82d73d302d4e7cf55e1c5</t>
  </si>
  <si>
    <t>61a82d78d302d4e7cf55e1c9</t>
  </si>
  <si>
    <t>61a82d7ad302d4e7cf55e1cb</t>
  </si>
  <si>
    <t>61a82dc1d302d4e7cf55e1d5</t>
  </si>
  <si>
    <t>61a82dc2d302d4e7cf55e1d7</t>
  </si>
  <si>
    <t>61a82dd0d302d4e7cf55e1e1</t>
  </si>
  <si>
    <t>61a82e16d302d4e7cf55e203</t>
  </si>
  <si>
    <t>61a82e2cd302d4e7cf55e20f</t>
  </si>
  <si>
    <t>61a82e42d302d4e7cf55e21b</t>
  </si>
  <si>
    <t>61a82ed1d302d4e7cf55e235</t>
  </si>
  <si>
    <t>61a82ed6d302d4e7cf55e237</t>
  </si>
  <si>
    <t>61a82edcd302d4e7cf55e23d</t>
  </si>
  <si>
    <t>61a82efcd302d4e7cf55e24b</t>
  </si>
  <si>
    <t>61a82efcd302d4e7cf55e24d</t>
  </si>
  <si>
    <t>61a82f01d302d4e7cf55e255</t>
  </si>
  <si>
    <t>61a82f0fd302d4e7cf55e25b</t>
  </si>
  <si>
    <t>61a82f13d302d4e7cf55e25f</t>
  </si>
  <si>
    <t>61a82f22d302d4e7cf55e263</t>
  </si>
  <si>
    <t>61a82f32d302d4e7cf55e26b</t>
  </si>
  <si>
    <t>61a82f43d302d4e7cf55e26f</t>
  </si>
  <si>
    <t>61a8309ad302d4e7cf55e2db</t>
  </si>
  <si>
    <t>61a8309cd302d4e7cf55e2dd</t>
  </si>
  <si>
    <t>61a830c3d302d4e7cf55e2e7</t>
  </si>
  <si>
    <t>61a830c6d302d4e7cf55e2eb</t>
  </si>
  <si>
    <t>61a830cdd302d4e7cf55e2f3</t>
  </si>
  <si>
    <t>61a830d2d302d4e7cf55e2f9</t>
  </si>
  <si>
    <t>61a830dcd302d4e7cf55e2ff</t>
  </si>
  <si>
    <t>61a830f0d302d4e7cf55e315</t>
  </si>
  <si>
    <t>61a830efd302d4e7cf55e313</t>
  </si>
  <si>
    <t>61a843ba1df8400097a591f1</t>
  </si>
  <si>
    <t>61a845111df8400097a59201</t>
  </si>
  <si>
    <t>61a843c91df8400097a591fb</t>
  </si>
  <si>
    <t>61a843cb1df8400097a591fd</t>
  </si>
  <si>
    <t>61a843ce1df8400097a591ff</t>
  </si>
  <si>
    <t>61a845121df8400097a59203</t>
  </si>
  <si>
    <t>61a830c9d302d4e7cf55e2f1</t>
  </si>
  <si>
    <t>61a830dbd302d4e7cf55e2fd</t>
  </si>
  <si>
    <t>61a830d0d302d4e7cf55e2f5</t>
  </si>
  <si>
    <t>61a830d1d302d4e7cf55e2f7</t>
  </si>
  <si>
    <t>61a830d3d302d4e7cf55e2fb</t>
  </si>
  <si>
    <t>61a830fad302d4e7cf55e31b</t>
  </si>
  <si>
    <t>61a830f3d302d4e7cf55e317</t>
  </si>
  <si>
    <t>61a830f3d302d4e7cf55e319</t>
  </si>
  <si>
    <t>61a830fcd302d4e7cf55e31d</t>
  </si>
  <si>
    <t>61a843bd1df8400097a591f3</t>
  </si>
  <si>
    <t>61a843be1df8400097a591f5</t>
  </si>
  <si>
    <t>61a843c31df8400097a591f7</t>
  </si>
  <si>
    <t>61a843c61df8400097a591f9</t>
  </si>
  <si>
    <t>61a845141df8400097a59205</t>
  </si>
  <si>
    <t>61a8d2507dbca8aad52d6c50</t>
  </si>
  <si>
    <t>61a8d2527dbca8aad52d6c55</t>
  </si>
  <si>
    <t>61a8d2607dbca8aad52d6c57</t>
  </si>
  <si>
    <t>61a8d2907dbca8aad52d6c61</t>
  </si>
  <si>
    <t>61a8d3397dbca8aad52d6c6b</t>
  </si>
  <si>
    <t>61a8d3417dbca8aad52d6c6f</t>
  </si>
  <si>
    <t>61a8d34c7dbca8aad52d6c75</t>
  </si>
  <si>
    <t>61a8d3787dbca8aad52d6c7b</t>
  </si>
  <si>
    <t>61a8d37d7dbca8aad52d6c7d</t>
  </si>
  <si>
    <t>61a8d37e7dbca8aad52d6c7f</t>
  </si>
  <si>
    <t>61a8d3897dbca8aad52d6c89</t>
  </si>
  <si>
    <t>61a8d38e7dbca8aad52d6c8f</t>
  </si>
  <si>
    <t>61a8d39e7dbca8aad52d6c93</t>
  </si>
  <si>
    <t>61a8d39f7dbca8aad52d6c95</t>
  </si>
  <si>
    <t>61a8d3a27dbca8aad52d6c97</t>
  </si>
  <si>
    <t>61a8d3ab7dbca8aad52d6ca1</t>
  </si>
  <si>
    <t>61a8d3cb7dbca8aad52d6cb1</t>
  </si>
  <si>
    <t>61a8d3cc7dbca8aad52d6cb3</t>
  </si>
  <si>
    <t>61a8d3d87dbca8aad52d6cbd</t>
  </si>
  <si>
    <t>61a8d3da7dbca8aad52d6cbf</t>
  </si>
  <si>
    <t>61a8d3dc7dbca8aad52d6cc1</t>
  </si>
  <si>
    <t>61a8d3ea7dbca8aad52d6ccf</t>
  </si>
  <si>
    <t>61a8d4237dbca8aad52d6cd7</t>
  </si>
  <si>
    <t>61a8d4387dbca8aad52d6cdb</t>
  </si>
  <si>
    <t>61a8d4467dbca8aad52d6cdf</t>
  </si>
  <si>
    <t>61a8d4507dbca8aad52d6ce1</t>
  </si>
  <si>
    <t>61a8d4697dbca8aad52d6ce7</t>
  </si>
  <si>
    <t>61a8d46a7dbca8aad52d6ce9</t>
  </si>
  <si>
    <t>61a8d4947dbca8aad52d6ced</t>
  </si>
  <si>
    <t>61a8d4a07dbca8aad52d6cf3</t>
  </si>
  <si>
    <t>61a8d2407dbca8aad52d6c4b</t>
  </si>
  <si>
    <t>61a8d2517dbca8aad52d6c53</t>
  </si>
  <si>
    <t>61a8d2a67dbca8aad52d6c63</t>
  </si>
  <si>
    <t>61a8d3757dbca8aad52d6c77</t>
  </si>
  <si>
    <t>61a8d3837dbca8aad52d6c81</t>
  </si>
  <si>
    <t>61a8d38b7dbca8aad52d6c8b</t>
  </si>
  <si>
    <t>61a8d38f7dbca8aad52d6c91</t>
  </si>
  <si>
    <t>61a8d3a47dbca8aad52d6c99</t>
  </si>
  <si>
    <t>61a8d3a97dbca8aad52d6c9f</t>
  </si>
  <si>
    <t>61a8d3b77dbca8aad52d6ca3</t>
  </si>
  <si>
    <t>61a8d3c77dbca8aad52d6cad</t>
  </si>
  <si>
    <t>61a8d3d47dbca8aad52d6cbb</t>
  </si>
  <si>
    <t>61a8d3e57dbca8aad52d6cc7</t>
  </si>
  <si>
    <t>61a8d3e77dbca8aad52d6ccb</t>
  </si>
  <si>
    <t>61a8d3e87dbca8aad52d6ccd</t>
  </si>
  <si>
    <t>61a8d4367dbca8aad52d6cd9</t>
  </si>
  <si>
    <t>61a8d4a17dbca8aad52d6cf5</t>
  </si>
  <si>
    <t>61a8d24f7dbca8aad52d6c4d</t>
  </si>
  <si>
    <t>61a8d2507dbca8aad52d6c51</t>
  </si>
  <si>
    <t>61a8d2857dbca8aad52d6c5d</t>
  </si>
  <si>
    <t>61a8d2867dbca8aad52d6c5f</t>
  </si>
  <si>
    <t>61a8d2e77dbca8aad52d6c65</t>
  </si>
  <si>
    <t>61a8d2ed7dbca8aad52d6c67</t>
  </si>
  <si>
    <t>61a8d33b7dbca8aad52d6c6d</t>
  </si>
  <si>
    <t>61a8d34b7dbca8aad52d6c73</t>
  </si>
  <si>
    <t>61a8d3777dbca8aad52d6c79</t>
  </si>
  <si>
    <t>61a8d3847dbca8aad52d6c83</t>
  </si>
  <si>
    <t>61a8d3867dbca8aad52d6c85</t>
  </si>
  <si>
    <t>61a8d3a57dbca8aad52d6c9b</t>
  </si>
  <si>
    <t>61a8d3a77dbca8aad52d6c9d</t>
  </si>
  <si>
    <t>61a8d3c07dbca8aad52d6ca7</t>
  </si>
  <si>
    <t>61a8d3c97dbca8aad52d6caf</t>
  </si>
  <si>
    <t>61a8d3ce7dbca8aad52d6cb5</t>
  </si>
  <si>
    <t>61a8d3de7dbca8aad52d6cc3</t>
  </si>
  <si>
    <t>61a8d3e37dbca8aad52d6cc5</t>
  </si>
  <si>
    <t>61a8d3e77dbca8aad52d6cc9</t>
  </si>
  <si>
    <t>61a8d3ec7dbca8aad52d6cd1</t>
  </si>
  <si>
    <t>61a8d3f17dbca8aad52d6cd3</t>
  </si>
  <si>
    <t>61a8d4227dbca8aad52d6cd5</t>
  </si>
  <si>
    <t>61a8d4527dbca8aad52d6ce3</t>
  </si>
  <si>
    <t>61a8d49c7dbca8aad52d6cef</t>
  </si>
  <si>
    <t>61a8d4d17dbca8aad52d6cfd</t>
  </si>
  <si>
    <t>61a8d2607dbca8aad52d6c59</t>
  </si>
  <si>
    <t>61a8d2707dbca8aad52d6c5b</t>
  </si>
  <si>
    <t>61a8d3277dbca8aad52d6c69</t>
  </si>
  <si>
    <t>61a8d3427dbca8aad52d6c71</t>
  </si>
  <si>
    <t>61a8d3887dbca8aad52d6c87</t>
  </si>
  <si>
    <t>61a8d38c7dbca8aad52d6c8d</t>
  </si>
  <si>
    <t>61a8d3be7dbca8aad52d6ca5</t>
  </si>
  <si>
    <t>61a8d3c17dbca8aad52d6ca9</t>
  </si>
  <si>
    <t>61a8d3c47dbca8aad52d6cab</t>
  </si>
  <si>
    <t>61a8d3d17dbca8aad52d6cb7</t>
  </si>
  <si>
    <t>61a8d3d27dbca8aad52d6cb9</t>
  </si>
  <si>
    <t>61a8d4437dbca8aad52d6cdd</t>
  </si>
  <si>
    <t>61a8d45f7dbca8aad52d6ce5</t>
  </si>
  <si>
    <t>61a8d4937dbca8aad52d6ceb</t>
  </si>
  <si>
    <t>61a8d49e7dbca8aad52d6cf1</t>
  </si>
  <si>
    <t>61a8d4b37dbca8aad52d6cf7</t>
  </si>
  <si>
    <t>61a8d4b67dbca8aad52d6cf9</t>
  </si>
  <si>
    <t>61a8d4cd7dbca8aad52d6cfb</t>
  </si>
  <si>
    <t>61a9122d7dbca8aad52d8177</t>
  </si>
  <si>
    <t>61a9122d7dbca8aad52d8179</t>
  </si>
  <si>
    <t>61a9124a7dbca8aad52d81b3</t>
  </si>
  <si>
    <t>61a912647dbca8aad52d81db</t>
  </si>
  <si>
    <t>61a912747dbca8aad52d8207</t>
  </si>
  <si>
    <t>61a9127b7dbca8aad52d820f</t>
  </si>
  <si>
    <t>61a912967dbca8aad52d8235</t>
  </si>
  <si>
    <t>61a912a57dbca8aad52d8256</t>
  </si>
  <si>
    <t>61a912a77dbca8aad52d825b</t>
  </si>
  <si>
    <t>61a912bc7dbca8aad52d827f</t>
  </si>
  <si>
    <t>61a912c97dbca8aad52d8293</t>
  </si>
  <si>
    <t>61a912d97dbca8aad52d82a5</t>
  </si>
  <si>
    <t>61a9120b7dbca8aad52d814b</t>
  </si>
  <si>
    <t>61a9120d7dbca8aad52d814d</t>
  </si>
  <si>
    <t>61a912437dbca8aad52d81a9</t>
  </si>
  <si>
    <t>61a912467dbca8aad52d81af</t>
  </si>
  <si>
    <t>61a9124a7dbca8aad52d81b7</t>
  </si>
  <si>
    <t>61a9126a7dbca8aad52d81ed</t>
  </si>
  <si>
    <t>61a9129a7dbca8aad52d823f</t>
  </si>
  <si>
    <t>61a912a47dbca8aad52d8253</t>
  </si>
  <si>
    <t>61a912b07dbca8aad52d826b</t>
  </si>
  <si>
    <t>61a912b27dbca8aad52d826d</t>
  </si>
  <si>
    <t>61a912b37dbca8aad52d826f</t>
  </si>
  <si>
    <t>61a912b57dbca8aad52d8273</t>
  </si>
  <si>
    <t>61a912b97dbca8aad52d827b</t>
  </si>
  <si>
    <t>61a912be7dbca8aad52d8285</t>
  </si>
  <si>
    <t>61a912c27dbca8aad52d8289</t>
  </si>
  <si>
    <t>61a912c37dbca8aad52d828b</t>
  </si>
  <si>
    <t>61a912c77dbca8aad52d8291</t>
  </si>
  <si>
    <t>61a912ce7dbca8aad52d829d</t>
  </si>
  <si>
    <t>61a9122c7dbca8aad52d8171</t>
  </si>
  <si>
    <t>61a912377dbca8aad52d8191</t>
  </si>
  <si>
    <t>61a9124b7dbca8aad52d81b9</t>
  </si>
  <si>
    <t>61a9124f7dbca8aad52d81c1</t>
  </si>
  <si>
    <t>61a912627dbca8aad52d81d5</t>
  </si>
  <si>
    <t>61a912637dbca8aad52d81d7</t>
  </si>
  <si>
    <t>61a912667dbca8aad52d81e1</t>
  </si>
  <si>
    <t>61a9126c7dbca8aad52d81ef</t>
  </si>
  <si>
    <t>61a912727dbca8aad52d8201</t>
  </si>
  <si>
    <t>61a9127e7dbca8aad52d8215</t>
  </si>
  <si>
    <t>61a912837dbca8aad52d821b</t>
  </si>
  <si>
    <t>61a912967dbca8aad52d8233</t>
  </si>
  <si>
    <t>61a912997dbca8aad52d823e</t>
  </si>
  <si>
    <t>61a9129c7dbca8aad52d8241</t>
  </si>
  <si>
    <t>61a912ae7dbca8aad52d8267</t>
  </si>
  <si>
    <t>61a912c57dbca8aad52d828d</t>
  </si>
  <si>
    <t>61a912c67dbca8aad52d828f</t>
  </si>
  <si>
    <t>61a912cd7dbca8aad52d829a</t>
  </si>
  <si>
    <t>61a911fd7dbca8aad52d8145</t>
  </si>
  <si>
    <t>61a9121f7dbca8aad52d8159</t>
  </si>
  <si>
    <t>61a9122e7dbca8aad52d817b</t>
  </si>
  <si>
    <t>61a912387dbca8aad52d8195</t>
  </si>
  <si>
    <t>61a912387dbca8aad52d8198</t>
  </si>
  <si>
    <t>61a9124d7dbca8aad52d81bb</t>
  </si>
  <si>
    <t>61a912677dbca8aad52d81e5</t>
  </si>
  <si>
    <t>61a912697dbca8aad52d81e9</t>
  </si>
  <si>
    <t>61a9126e7dbca8aad52d81f3</t>
  </si>
  <si>
    <t>61a9126f7dbca8aad52d81f7</t>
  </si>
  <si>
    <t>61a912747dbca8aad52d820a</t>
  </si>
  <si>
    <t>61a9127b7dbca8aad52d8211</t>
  </si>
  <si>
    <t>61a912827dbca8aad52d8219</t>
  </si>
  <si>
    <t>61a912ad7dbca8aad52d8261</t>
  </si>
  <si>
    <t>61a912b77dbca8aad52d8277</t>
  </si>
  <si>
    <t>61a912ba7dbca8aad52d827d</t>
  </si>
  <si>
    <t>61a912bd7dbca8aad52d8283</t>
  </si>
  <si>
    <t>61a912c17dbca8aad52d8287</t>
  </si>
  <si>
    <t>61a912cf7dbca8aad52d829f</t>
  </si>
  <si>
    <t>61a912d17dbca8aad52d82a1</t>
  </si>
  <si>
    <t>61a912db7dbca8aad52d82a7</t>
  </si>
  <si>
    <t>61a912dc7dbca8aad52d82ab</t>
  </si>
  <si>
    <t>61a913747dbca8aad52d8343</t>
  </si>
  <si>
    <t>61a913837dbca8aad52d835d</t>
  </si>
  <si>
    <t>61a913897dbca8aad52d8367</t>
  </si>
  <si>
    <t>61a9138d7dbca8aad52d836f</t>
  </si>
  <si>
    <t>61a913937dbca8aad52d8379</t>
  </si>
  <si>
    <t>61a913987dbca8aad52d8383</t>
  </si>
  <si>
    <t>61a9139c7dbca8aad52d8389</t>
  </si>
  <si>
    <t>61a913a47dbca8aad52d8397</t>
  </si>
  <si>
    <t>61a913b07dbca8aad52d83ab</t>
  </si>
  <si>
    <t>61a913b47dbca8aad52d83b1</t>
  </si>
  <si>
    <t>61a913d67dbca8aad52d83f9</t>
  </si>
  <si>
    <t>61a913eb7dbca8aad52d8425</t>
  </si>
  <si>
    <t>61a913f67dbca8aad52d8439</t>
  </si>
  <si>
    <t>61a913f77dbca8aad52d843b</t>
  </si>
  <si>
    <t>61a913fe7dbca8aad52d8443</t>
  </si>
  <si>
    <t>61a914097dbca8aad52d8451</t>
  </si>
  <si>
    <t>61a9140c7dbca8aad52d8455</t>
  </si>
  <si>
    <t>61a914187dbca8aad52d8475</t>
  </si>
  <si>
    <t>61a9141b7dbca8aad52d8479</t>
  </si>
  <si>
    <t>61a914257dbca8aad52d8485</t>
  </si>
  <si>
    <t>61a914277dbca8aad52d8489</t>
  </si>
  <si>
    <t>61a9142b7dbca8aad52d8495</t>
  </si>
  <si>
    <t>61a9142f7dbca8aad52d8497</t>
  </si>
  <si>
    <t>61a914307dbca8aad52d8499</t>
  </si>
  <si>
    <t>61a914317dbca8aad52d849b</t>
  </si>
  <si>
    <t>61a914327dbca8aad52d849f</t>
  </si>
  <si>
    <t>61a914407dbca8aad52d84b3</t>
  </si>
  <si>
    <t>61a914427dbca8aad52d84b5</t>
  </si>
  <si>
    <t>61a914447dbca8aad52d84b9</t>
  </si>
  <si>
    <t>61a914487dbca8aad52d84c1</t>
  </si>
  <si>
    <t>61a914527dbca8aad52d84d3</t>
  </si>
  <si>
    <t>61a9145b7dbca8aad52d84dd</t>
  </si>
  <si>
    <t>61a9145e7dbca8aad52d84e2</t>
  </si>
  <si>
    <t>61a9145f7dbca8aad52d84e5</t>
  </si>
  <si>
    <t>61a914657dbca8aad52d84f3</t>
  </si>
  <si>
    <t>61a9146c7dbca8aad52d8507</t>
  </si>
  <si>
    <t>61a914767dbca8aad52d851f</t>
  </si>
  <si>
    <t>61a914787dbca8aad52d8525</t>
  </si>
  <si>
    <t>61a914b57dbca8aad52d8563</t>
  </si>
  <si>
    <t>61a914b77dbca8aad52d8565</t>
  </si>
  <si>
    <t>61a914c27dbca8aad52d8577</t>
  </si>
  <si>
    <t>61a914e17dbca8aad52d857f</t>
  </si>
  <si>
    <t>61a914f87dbca8aad52d85a5</t>
  </si>
  <si>
    <t>61a915017dbca8aad52d85b1</t>
  </si>
  <si>
    <t>61a915067dbca8aad52d85c5</t>
  </si>
  <si>
    <t>61a9150c7dbca8aad52d85d1</t>
  </si>
  <si>
    <t>61a9150e7dbca8aad52d85d5</t>
  </si>
  <si>
    <t>61a915137dbca8aad52d85dd</t>
  </si>
  <si>
    <t>61a915167dbca8aad52d85e1</t>
  </si>
  <si>
    <t>61a9151a7dbca8aad52d85eb</t>
  </si>
  <si>
    <t>61a9153c7dbca8aad52d861b</t>
  </si>
  <si>
    <t>61a915507dbca8aad52d8635</t>
  </si>
  <si>
    <t>61a915607dbca8aad52d8651</t>
  </si>
  <si>
    <t>61a915637dbca8aad52d8655</t>
  </si>
  <si>
    <t>61a9135b7dbca8aad52d832b</t>
  </si>
  <si>
    <t>61a913677dbca8aad52d8337</t>
  </si>
  <si>
    <t>61a913a07dbca8aad52d838d</t>
  </si>
  <si>
    <t>61a913a27dbca8aad52d8391</t>
  </si>
  <si>
    <t>61a913a57dbca8aad52d839a</t>
  </si>
  <si>
    <t>61a913b27dbca8aad52d83af</t>
  </si>
  <si>
    <t>61a913b47dbca8aad52d83b3</t>
  </si>
  <si>
    <t>61a913d07dbca8aad52d83e7</t>
  </si>
  <si>
    <t>61a913d27dbca8aad52d83ee</t>
  </si>
  <si>
    <t>61a913d77dbca8aad52d83fd</t>
  </si>
  <si>
    <t>61a913d87dbca8aad52d83ff</t>
  </si>
  <si>
    <t>61a913e57dbca8aad52d8417</t>
  </si>
  <si>
    <t>61a913ea7dbca8aad52d841f</t>
  </si>
  <si>
    <t>61a914027dbca8aad52d8449</t>
  </si>
  <si>
    <t>61a9140e7dbca8aad52d8459</t>
  </si>
  <si>
    <t>61a914177dbca8aad52d8470</t>
  </si>
  <si>
    <t>61a9141e7dbca8aad52d847d</t>
  </si>
  <si>
    <t>61a914357dbca8aad52d84a7</t>
  </si>
  <si>
    <t>61a914467dbca8aad52d84bd</t>
  </si>
  <si>
    <t>61a9144d7dbca8aad52d84c5</t>
  </si>
  <si>
    <t>61a9144f7dbca8aad52d84c9</t>
  </si>
  <si>
    <t>61a914517dbca8aad52d84cd</t>
  </si>
  <si>
    <t>61a914777dbca8aad52d8521</t>
  </si>
  <si>
    <t>61a914797dbca8aad52d8527</t>
  </si>
  <si>
    <t>61a914997dbca8aad52d8541</t>
  </si>
  <si>
    <t>61a914b27dbca8aad52d855d</t>
  </si>
  <si>
    <t>61a914bb7dbca8aad52d856b</t>
  </si>
  <si>
    <t>61a9130f7dbca8aad52d82e1</t>
  </si>
  <si>
    <t>61a913647dbca8aad52d8335</t>
  </si>
  <si>
    <t>61a9136e7dbca8aad52d833b</t>
  </si>
  <si>
    <t>61a9138f7dbca8aad52d8371</t>
  </si>
  <si>
    <t>61a913957dbca8aad52d837d</t>
  </si>
  <si>
    <t>61a913967dbca8aad52d837f</t>
  </si>
  <si>
    <t>61a913a57dbca8aad52d839b</t>
  </si>
  <si>
    <t>61a913aa7dbca8aad52d83a5</t>
  </si>
  <si>
    <t>61a913b57dbca8aad52d83b5</t>
  </si>
  <si>
    <t>61a913b87dbca8aad52d83bd</t>
  </si>
  <si>
    <t>61a913d27dbca8aad52d83ef</t>
  </si>
  <si>
    <t>61a913d27dbca8aad52d83f0</t>
  </si>
  <si>
    <t>61a913e07dbca8aad52d840d</t>
  </si>
  <si>
    <t>61a913e17dbca8aad52d840f</t>
  </si>
  <si>
    <t>61a913e37dbca8aad52d8413</t>
  </si>
  <si>
    <t>61a913eb7dbca8aad52d8426</t>
  </si>
  <si>
    <t>61a913ec7dbca8aad52d8427</t>
  </si>
  <si>
    <t>61a913ed7dbca8aad52d842a</t>
  </si>
  <si>
    <t>61a913ef7dbca8aad52d8430</t>
  </si>
  <si>
    <t>61a913f27dbca8aad52d8435</t>
  </si>
  <si>
    <t>61a913f57dbca8aad52d8437</t>
  </si>
  <si>
    <t>61a914047dbca8aad52d844d</t>
  </si>
  <si>
    <t>61a914117dbca8aad52d8462</t>
  </si>
  <si>
    <t>61a914147dbca8aad52d8469</t>
  </si>
  <si>
    <t>61a914197dbca8aad52d8477</t>
  </si>
  <si>
    <t>61a914217dbca8aad52d8481</t>
  </si>
  <si>
    <t>61a914227dbca8aad52d8483</t>
  </si>
  <si>
    <t>61a914287dbca8aad52d848b</t>
  </si>
  <si>
    <t>61a914327dbca8aad52d84a1</t>
  </si>
  <si>
    <t>61a914347dbca8aad52d84a3</t>
  </si>
  <si>
    <t>61a914357dbca8aad52d84a5</t>
  </si>
  <si>
    <t>61a914367dbca8aad52d84a9</t>
  </si>
  <si>
    <t>61a914c07dbca8aad52d8573</t>
  </si>
  <si>
    <t>61a914eb7dbca8aad52d858b</t>
  </si>
  <si>
    <t>61a914ef7dbca8aad52d8591</t>
  </si>
  <si>
    <t>61a914f17dbca8aad52d8595</t>
  </si>
  <si>
    <t>61a914f27dbca8aad52d8599</t>
  </si>
  <si>
    <t>61a914f97dbca8aad52d85a7</t>
  </si>
  <si>
    <t>61a915057dbca8aad52d85c3</t>
  </si>
  <si>
    <t>61a915087dbca8aad52d85ca</t>
  </si>
  <si>
    <t>61a9152d7dbca8aad52d860d</t>
  </si>
  <si>
    <t>61a914527dbca8aad52d84d0</t>
  </si>
  <si>
    <t>61a914597dbca8aad52d84db</t>
  </si>
  <si>
    <t>61a9145d7dbca8aad52d84df</t>
  </si>
  <si>
    <t>61a914667dbca8aad52d84f6</t>
  </si>
  <si>
    <t>61a914707dbca8aad52d8511</t>
  </si>
  <si>
    <t>61a914737dbca8aad52d8517</t>
  </si>
  <si>
    <t>61a914757dbca8aad52d851b</t>
  </si>
  <si>
    <t>61a9147f7dbca8aad52d852f</t>
  </si>
  <si>
    <t>61a914af7dbca8aad52d8559</t>
  </si>
  <si>
    <t>61a914b47dbca8aad52d855f</t>
  </si>
  <si>
    <t>61a914b87dbca8aad52d8567</t>
  </si>
  <si>
    <t>61a914be7dbca8aad52d856f</t>
  </si>
  <si>
    <t>61a914c27dbca8aad52d8579</t>
  </si>
  <si>
    <t>61a914dc7dbca8aad52d857b</t>
  </si>
  <si>
    <t>61a914e97dbca8aad52d8587</t>
  </si>
  <si>
    <t>61a914ea7dbca8aad52d858a</t>
  </si>
  <si>
    <t>61a914f57dbca8aad52d859d</t>
  </si>
  <si>
    <t>61a915027dbca8aad52d85b5</t>
  </si>
  <si>
    <t>61a915037dbca8aad52d85b9</t>
  </si>
  <si>
    <t>61a915037dbca8aad52d85bb</t>
  </si>
  <si>
    <t>61a9150a7dbca8aad52d85cd</t>
  </si>
  <si>
    <t>61a9150f7dbca8aad52d85d7</t>
  </si>
  <si>
    <t>61a915267dbca8aad52d85fe</t>
  </si>
  <si>
    <t>61a9153c7dbca8aad52d861d</t>
  </si>
  <si>
    <t>61a915427dbca8aad52d8625</t>
  </si>
  <si>
    <t>61a913077dbca8aad52d82dd</t>
  </si>
  <si>
    <t>61a9130e7dbca8aad52d82df</t>
  </si>
  <si>
    <t>61a913687dbca8aad52d8339</t>
  </si>
  <si>
    <t>61a9136f7dbca8aad52d833d</t>
  </si>
  <si>
    <t>61a9137c7dbca8aad52d8351</t>
  </si>
  <si>
    <t>61a913817dbca8aad52d8359</t>
  </si>
  <si>
    <t>61a913877dbca8aad52d8365</t>
  </si>
  <si>
    <t>61a9139a7dbca8aad52d8387</t>
  </si>
  <si>
    <t>61a9139e7dbca8aad52d838b</t>
  </si>
  <si>
    <t>61a913a47dbca8aad52d8396</t>
  </si>
  <si>
    <t>61a913a77dbca8aad52d83a2</t>
  </si>
  <si>
    <t>61a913a97dbca8aad52d83a4</t>
  </si>
  <si>
    <t>61a913b67dbca8aad52d83bb</t>
  </si>
  <si>
    <t>61a913c37dbca8aad52d83d5</t>
  </si>
  <si>
    <t>61a913ce7dbca8aad52d83e3</t>
  </si>
  <si>
    <t>61a913d27dbca8aad52d83f2</t>
  </si>
  <si>
    <t>61a913d47dbca8aad52d83f5</t>
  </si>
  <si>
    <t>61a913d97dbca8aad52d8402</t>
  </si>
  <si>
    <t>61a913dc7dbca8aad52d8407</t>
  </si>
  <si>
    <t>61a913e27dbca8aad52d8411</t>
  </si>
  <si>
    <t>61a914017dbca8aad52d8447</t>
  </si>
  <si>
    <t>61a914027dbca8aad52d844b</t>
  </si>
  <si>
    <t>61a914127dbca8aad52d8465</t>
  </si>
  <si>
    <t>61a914297dbca8aad52d848d</t>
  </si>
  <si>
    <t>61a914297dbca8aad52d848f</t>
  </si>
  <si>
    <t>61a914427dbca8aad52d84b7</t>
  </si>
  <si>
    <t>61a914487dbca8aad52d84bf</t>
  </si>
  <si>
    <t>61a914617dbca8aad52d84eb</t>
  </si>
  <si>
    <t>61a914637dbca8aad52d84ef</t>
  </si>
  <si>
    <t>61a914677dbca8aad52d84fc</t>
  </si>
  <si>
    <t>61a914687dbca8aad52d84ff</t>
  </si>
  <si>
    <t>61a9146e7dbca8aad52d850b</t>
  </si>
  <si>
    <t>61a9146f7dbca8aad52d850f</t>
  </si>
  <si>
    <t>61a914747dbca8aad52d8519</t>
  </si>
  <si>
    <t>61a9147e7dbca8aad52d852d</t>
  </si>
  <si>
    <t>61a914987dbca8aad52d853f</t>
  </si>
  <si>
    <t>61a914a87dbca8aad52d8551</t>
  </si>
  <si>
    <t>61a914a97dbca8aad52d8553</t>
  </si>
  <si>
    <t>61a914ab7dbca8aad52d8555</t>
  </si>
  <si>
    <t>61a914ad7dbca8aad52d8557</t>
  </si>
  <si>
    <t>61a914bc7dbca8aad52d856d</t>
  </si>
  <si>
    <t>61a914e27dbca8aad52d8581</t>
  </si>
  <si>
    <t>61a914e77dbca8aad52d8585</t>
  </si>
  <si>
    <t>61a915027dbca8aad52d85b4</t>
  </si>
  <si>
    <t>61a915257dbca8aad52d85fa</t>
  </si>
  <si>
    <t>61a9155a7dbca8aad52d8641</t>
  </si>
  <si>
    <t>61a918957dbca8aad52d8a5d</t>
  </si>
  <si>
    <t>61a9195a7dbca8aad52d8b82</t>
  </si>
  <si>
    <t>61a919517dbca8aad52d8b6b</t>
  </si>
  <si>
    <t>61a9195c7dbca8aad52d8b86</t>
  </si>
  <si>
    <t>61a9195e7dbca8aad52d8b8a</t>
  </si>
  <si>
    <t>61a919617dbca8aad52d8b90</t>
  </si>
  <si>
    <t>61a919657dbca8aad52d8b95</t>
  </si>
  <si>
    <t>61a919687dbca8aad52d8b9d</t>
  </si>
  <si>
    <t>61a9196d7dbca8aad52d8ba1</t>
  </si>
  <si>
    <t>61a91abf7dbca8aad52d8cca</t>
  </si>
  <si>
    <t>61a91ac57dbca8aad52d8cdd</t>
  </si>
  <si>
    <t>61a91ab07dbca8aad52d8cb0</t>
  </si>
  <si>
    <t>61a91ac87dbca8aad52d8ce1</t>
  </si>
  <si>
    <t>61a91ae87dbca8aad52d8d36</t>
  </si>
  <si>
    <t>61a91c1e7dbca8aad52d8e77</t>
  </si>
  <si>
    <t>61a91ace7dbca8aad52d8cef</t>
  </si>
  <si>
    <t>61a91aea7dbca8aad52d8d38</t>
  </si>
  <si>
    <t>61a91afb7dbca8aad52d8d63</t>
  </si>
  <si>
    <t>61a91b407dbca8aad52d8d90</t>
  </si>
  <si>
    <t>61a91b477dbca8aad52d8d9e</t>
  </si>
  <si>
    <t>61a91b577dbca8aad52d8db5</t>
  </si>
  <si>
    <t>61a91b577dbca8aad52d8db6</t>
  </si>
  <si>
    <t>61a91b6c7dbca8aad52d8dd4</t>
  </si>
  <si>
    <t>61a91b9f7dbca8aad52d8e0d</t>
  </si>
  <si>
    <t>61a91c137dbca8aad52d8e56</t>
  </si>
  <si>
    <t>61a9193c7dbca8aad52d8b3d</t>
  </si>
  <si>
    <t>61a919517dbca8aad52d8b6f</t>
  </si>
  <si>
    <t>61a9195b7dbca8aad52d8b84</t>
  </si>
  <si>
    <t>61a919637dbca8aad52d8b92</t>
  </si>
  <si>
    <t>61a91aa97dbca8aad52d8cae</t>
  </si>
  <si>
    <t>61a919577dbca8aad52d8b7e</t>
  </si>
  <si>
    <t>61a919607dbca8aad52d8b8e</t>
  </si>
  <si>
    <t>61a919677dbca8aad52d8b9b</t>
  </si>
  <si>
    <t>61a919697dbca8aad52d8b9f</t>
  </si>
  <si>
    <t>61a919747dbca8aad52d8bab</t>
  </si>
  <si>
    <t>61a91ab07dbca8aad52d8cb2</t>
  </si>
  <si>
    <t>61a91ac47dbca8aad52d8cd6</t>
  </si>
  <si>
    <t>61a91ad57dbca8aad52d8d07</t>
  </si>
  <si>
    <t>61a91ad97dbca8aad52d8d10</t>
  </si>
  <si>
    <t>61a91afa7dbca8aad52d8d61</t>
  </si>
  <si>
    <t>61a91b477dbca8aad52d8d9c</t>
  </si>
  <si>
    <t>61a91b9f7dbca8aad52d8e0a</t>
  </si>
  <si>
    <t>61a91c137dbca8aad52d8e58</t>
  </si>
  <si>
    <t>61a91ad97dbca8aad52d8d0f</t>
  </si>
  <si>
    <t>61a91ae27dbca8aad52d8d2a</t>
  </si>
  <si>
    <t>61a91b667dbca8aad52d8dca</t>
  </si>
  <si>
    <t>61a91b687dbca8aad52d8dcc</t>
  </si>
  <si>
    <t>61a91c4e7dbca8aad52d8e9e</t>
  </si>
  <si>
    <t>61a91cda7dbca8aad52d8f6c</t>
  </si>
  <si>
    <t>61a91cee7dbca8aad52d8f9d</t>
  </si>
  <si>
    <t>61a91cf27dbca8aad52d8fa6</t>
  </si>
  <si>
    <t>61a91d2e7dbca8aad52d9032</t>
  </si>
  <si>
    <t>61a91d3e7dbca8aad52d9050</t>
  </si>
  <si>
    <t>61a91d707dbca8aad52d90d1</t>
  </si>
  <si>
    <t>61a91d737dbca8aad52d90d8</t>
  </si>
  <si>
    <t>61a91cfe7dbca8aad52d8fc2</t>
  </si>
  <si>
    <t>61a91d257dbca8aad52d9028</t>
  </si>
  <si>
    <t>61a91d2a7dbca8aad52d9030</t>
  </si>
  <si>
    <t>61a91d2e7dbca8aad52d9034</t>
  </si>
  <si>
    <t>61a91d527dbca8aad52d907f</t>
  </si>
  <si>
    <t>61a91d537dbca8aad52d9080</t>
  </si>
  <si>
    <t>61a91d617dbca8aad52d90a7</t>
  </si>
  <si>
    <t>61a91d627dbca8aad52d90ac</t>
  </si>
  <si>
    <t>61a91d687dbca8aad52d90bc</t>
  </si>
  <si>
    <t>61a91d687dbca8aad52d90bd</t>
  </si>
  <si>
    <t>61a91d6a7dbca8aad52d90c2</t>
  </si>
  <si>
    <t>61a91d6b7dbca8aad52d90c5</t>
  </si>
  <si>
    <t>61a91d827dbca8aad52d9101</t>
  </si>
  <si>
    <t>61a91dd37dbca8aad52d916c</t>
  </si>
  <si>
    <t>61a91dd57dbca8aad52d916e</t>
  </si>
  <si>
    <t>61a91dd67dbca8aad52d9171</t>
  </si>
  <si>
    <t>61a91dd67dbca8aad52d9172</t>
  </si>
  <si>
    <t>61a91dd97dbca8aad52d9176</t>
  </si>
  <si>
    <t>61a91ddc7dbca8aad52d917c</t>
  </si>
  <si>
    <t>61a91de07dbca8aad52d9180</t>
  </si>
  <si>
    <t>61a91e53bf7ea5933c368eee</t>
  </si>
  <si>
    <t>61a91e54bf7ea5933c368ef0</t>
  </si>
  <si>
    <t>61a91e55bf7ea5933c368ef4</t>
  </si>
  <si>
    <t>61a91e55bf7ea5933c368ef5</t>
  </si>
  <si>
    <t>61a91e5abf7ea5933c368efc</t>
  </si>
  <si>
    <t>61a91ea5bf7ea5933c368f11</t>
  </si>
  <si>
    <t>61a91ec9bf7ea5933c368f39</t>
  </si>
  <si>
    <t>61a91ecabf7ea5933c368f3b</t>
  </si>
  <si>
    <t>61a91eccbf7ea5933c368f3d</t>
  </si>
  <si>
    <t>61a91ecfbf7ea5933c368f40</t>
  </si>
  <si>
    <t>61a91ed8bf7ea5933c368f4a</t>
  </si>
  <si>
    <t>61a91edabf7ea5933c368f51</t>
  </si>
  <si>
    <t>61a91ee8bf7ea5933c368f61</t>
  </si>
  <si>
    <t>61a91eebbf7ea5933c368f6c</t>
  </si>
  <si>
    <t>61a91ef2bf7ea5933c368f7a</t>
  </si>
  <si>
    <t>61a91efabf7ea5933c368f8a</t>
  </si>
  <si>
    <t>61a91efebf7ea5933c368f9c</t>
  </si>
  <si>
    <t>61a91f00bf7ea5933c368fa0</t>
  </si>
  <si>
    <t>61a91f00bf7ea5933c368fa4</t>
  </si>
  <si>
    <t>61a91f0fbf7ea5933c368fb6</t>
  </si>
  <si>
    <t>61a91f10bf7ea5933c368fba</t>
  </si>
  <si>
    <t>61a91f16bf7ea5933c368fca</t>
  </si>
  <si>
    <t>61a91f17bf7ea5933c368fcc</t>
  </si>
  <si>
    <t>61a91f1dbf7ea5933c368fd0</t>
  </si>
  <si>
    <t>61a91f1ebf7ea5933c368fd2</t>
  </si>
  <si>
    <t>61a91f20bf7ea5933c368fd6</t>
  </si>
  <si>
    <t>61a91f23bf7ea5933c368fda</t>
  </si>
  <si>
    <t>61a91f27bf7ea5933c368fe0</t>
  </si>
  <si>
    <t>61a91f35bf7ea5933c368fea</t>
  </si>
  <si>
    <t>61a91dc17dbca8aad52d915c</t>
  </si>
  <si>
    <t>61a91dcd7dbca8aad52d9162</t>
  </si>
  <si>
    <t>61a91dd97dbca8aad52d9178</t>
  </si>
  <si>
    <t>61a91de67dbca8aad52d9186</t>
  </si>
  <si>
    <t>61a91ded7dbca8aad52d918c</t>
  </si>
  <si>
    <t>61a91e2ebf7ea5933c368eea</t>
  </si>
  <si>
    <t>61a91e4abf7ea5933c368eec</t>
  </si>
  <si>
    <t>61a91e55bf7ea5933c368ef6</t>
  </si>
  <si>
    <t>61a91e56bf7ea5933c368ef9</t>
  </si>
  <si>
    <t>61a91e7dbf7ea5933c368efe</t>
  </si>
  <si>
    <t>61a91e7fbf7ea5933c368f00</t>
  </si>
  <si>
    <t>61a91e82bf7ea5933c368f04</t>
  </si>
  <si>
    <t>61a91edabf7ea5933c368f53</t>
  </si>
  <si>
    <t>61a91edebf7ea5933c368f57</t>
  </si>
  <si>
    <t>61a91ee3bf7ea5933c368f5a</t>
  </si>
  <si>
    <t>61a91ef8bf7ea5933c368f86</t>
  </si>
  <si>
    <t>61a91effbf7ea5933c368f9e</t>
  </si>
  <si>
    <t>61a91f01bf7ea5933c368fa6</t>
  </si>
  <si>
    <t>61a91f02bf7ea5933c368faa</t>
  </si>
  <si>
    <t>61a91f09bf7ea5933c368fae</t>
  </si>
  <si>
    <t>61a91f10bf7ea5933c368fb8</t>
  </si>
  <si>
    <t>61a91f22bf7ea5933c368fd8</t>
  </si>
  <si>
    <t>61a91f26bf7ea5933c368fde</t>
  </si>
  <si>
    <t>61a91f2bbf7ea5933c368fe4</t>
  </si>
  <si>
    <t>61a91f5ebf7ea5933c369000</t>
  </si>
  <si>
    <t>61a91f5fbf7ea5933c369002</t>
  </si>
  <si>
    <t>61a91f60bf7ea5933c369006</t>
  </si>
  <si>
    <t>61a91f75bf7ea5933c36901f</t>
  </si>
  <si>
    <t>61a91f7ebf7ea5933c36902b</t>
  </si>
  <si>
    <t>61a91cd07dbca8aad52d8f49</t>
  </si>
  <si>
    <t>61a91ce17dbca8aad52d8f7a</t>
  </si>
  <si>
    <t>61a91d257dbca8aad52d902a</t>
  </si>
  <si>
    <t>61a91d657dbca8aad52d90b3</t>
  </si>
  <si>
    <t>61a91f5abf7ea5933c368ffc</t>
  </si>
  <si>
    <t>61a91f5cbf7ea5933c368ffe</t>
  </si>
  <si>
    <t>61a91f64bf7ea5933c36900f</t>
  </si>
  <si>
    <t>61a91f68bf7ea5933c369011</t>
  </si>
  <si>
    <t>61a91f80bf7ea5933c36902d</t>
  </si>
  <si>
    <t>61a91f81bf7ea5933c36902f</t>
  </si>
  <si>
    <t>61a91f87bf7ea5933c369035</t>
  </si>
  <si>
    <t>61a91cc87dbca8aad52d8f2e</t>
  </si>
  <si>
    <t>61a91cd87dbca8aad52d8f66</t>
  </si>
  <si>
    <t>61a91d267dbca8aad52d902c</t>
  </si>
  <si>
    <t>61a91d4f7dbca8aad52d9077</t>
  </si>
  <si>
    <t>61a91d627dbca8aad52d90aa</t>
  </si>
  <si>
    <t>61a91d627dbca8aad52d90ab</t>
  </si>
  <si>
    <t>61a91d677dbca8aad52d90b7</t>
  </si>
  <si>
    <t>61a91d827dbca8aad52d9100</t>
  </si>
  <si>
    <t>61a91d767dbca8aad52d90e4</t>
  </si>
  <si>
    <t>61a91d857dbca8aad52d910a</t>
  </si>
  <si>
    <t>61a91d877dbca8aad52d910d</t>
  </si>
  <si>
    <t>61a91d9b7dbca8aad52d913c</t>
  </si>
  <si>
    <t>61a91dab7dbca8aad52d914e</t>
  </si>
  <si>
    <t>61a91daf7dbca8aad52d9150</t>
  </si>
  <si>
    <t>61a91dd07dbca8aad52d916a</t>
  </si>
  <si>
    <t>61a91dd87dbca8aad52d9174</t>
  </si>
  <si>
    <t>61a91de77dbca8aad52d9189</t>
  </si>
  <si>
    <t>61a91e81bf7ea5933c368f02</t>
  </si>
  <si>
    <t>61a91e88bf7ea5933c368f08</t>
  </si>
  <si>
    <t>61a91eafbf7ea5933c368f21</t>
  </si>
  <si>
    <t>61a91eb6bf7ea5933c368f29</t>
  </si>
  <si>
    <t>61a91ec0bf7ea5933c368f31</t>
  </si>
  <si>
    <t>61a91ec8bf7ea5933c368f35</t>
  </si>
  <si>
    <t>61a91ec8bf7ea5933c368f37</t>
  </si>
  <si>
    <t>61a91edcbf7ea5933c368f55</t>
  </si>
  <si>
    <t>61a91ee7bf7ea5933c368f5e</t>
  </si>
  <si>
    <t>61a91ee8bf7ea5933c368f62</t>
  </si>
  <si>
    <t>61a91ee9bf7ea5933c368f65</t>
  </si>
  <si>
    <t>61a91ef7bf7ea5933c368f83</t>
  </si>
  <si>
    <t>61a91efabf7ea5933c368f8c</t>
  </si>
  <si>
    <t>61a91f00bf7ea5933c368fa3</t>
  </si>
  <si>
    <t>61a91f0abf7ea5933c368fb0</t>
  </si>
  <si>
    <t>61a91f0fbf7ea5933c368fb4</t>
  </si>
  <si>
    <t>61a91f37bf7ea5933c368ff0</t>
  </si>
  <si>
    <t>61a91f75bf7ea5933c36901d</t>
  </si>
  <si>
    <t>61a91f77bf7ea5933c369025</t>
  </si>
  <si>
    <t>61a91f7abf7ea5933c369027</t>
  </si>
  <si>
    <t>61a91ddb7dbca8aad52d917a</t>
  </si>
  <si>
    <t>61a91dde7dbca8aad52d917e</t>
  </si>
  <si>
    <t>61a91de77dbca8aad52d918a</t>
  </si>
  <si>
    <t>61a91e57bf7ea5933c368efa</t>
  </si>
  <si>
    <t>61a91e83bf7ea5933c368f06</t>
  </si>
  <si>
    <t>61a91ea4bf7ea5933c368f0f</t>
  </si>
  <si>
    <t>61a91eafbf7ea5933c368f20</t>
  </si>
  <si>
    <t>61a91eb6bf7ea5933c368f28</t>
  </si>
  <si>
    <t>61a91ee6bf7ea5933c368f5c</t>
  </si>
  <si>
    <t>61a91ee9bf7ea5933c368f66</t>
  </si>
  <si>
    <t>61a91eeebf7ea5933c368f72</t>
  </si>
  <si>
    <t>61a91efdbf7ea5933c368f96</t>
  </si>
  <si>
    <t>61a91f07bf7ea5933c368fac</t>
  </si>
  <si>
    <t>61a91f0ebf7ea5933c368fb2</t>
  </si>
  <si>
    <t>61a91f11bf7ea5933c368fbc</t>
  </si>
  <si>
    <t>61a91f12bf7ea5933c368fbe</t>
  </si>
  <si>
    <t>61a91f15bf7ea5933c368fc4</t>
  </si>
  <si>
    <t>61a91f16bf7ea5933c368fc6</t>
  </si>
  <si>
    <t>61a91f16bf7ea5933c368fc9</t>
  </si>
  <si>
    <t>61a91f19bf7ea5933c368fce</t>
  </si>
  <si>
    <t>61a91f1ebf7ea5933c368fd4</t>
  </si>
  <si>
    <t>61a91f2abf7ea5933c368fe2</t>
  </si>
  <si>
    <t>61a91f2ebf7ea5933c368fe6</t>
  </si>
  <si>
    <t>61a91f34bf7ea5933c368fe8</t>
  </si>
  <si>
    <t>61a91f35bf7ea5933c368fec</t>
  </si>
  <si>
    <t>61a91f36bf7ea5933c368fee</t>
  </si>
  <si>
    <t>61a91f3abf7ea5933c368ff2</t>
  </si>
  <si>
    <t>61a91f62bf7ea5933c369008</t>
  </si>
  <si>
    <t>61a91f6cbf7ea5933c369013</t>
  </si>
  <si>
    <t>61a91f70bf7ea5933c369016</t>
  </si>
  <si>
    <t>61a91f72bf7ea5933c369019</t>
  </si>
  <si>
    <t>61a91f77bf7ea5933c369023</t>
  </si>
  <si>
    <t>61a91f7ebf7ea5933c369029</t>
  </si>
  <si>
    <t>61a91f87bf7ea5933c369037</t>
  </si>
  <si>
    <t>61a91f88bf7ea5933c369039</t>
  </si>
  <si>
    <t>61a91f89bf7ea5933c36903b</t>
  </si>
  <si>
    <t>61a91f9cbf7ea5933c369049</t>
  </si>
  <si>
    <t>61a91f9fbf7ea5933c36904b</t>
  </si>
  <si>
    <t>61a91fa2bf7ea5933c36904f</t>
  </si>
  <si>
    <t>61a91fb3bf7ea5933c369063</t>
  </si>
  <si>
    <t>61a91fc4bf7ea5933c369087</t>
  </si>
  <si>
    <t>61a91fc7bf7ea5933c369089</t>
  </si>
  <si>
    <t>61a91fcebf7ea5933c369093</t>
  </si>
  <si>
    <t>61a91fd0bf7ea5933c36909b</t>
  </si>
  <si>
    <t>61a91fd4bf7ea5933c3690a4</t>
  </si>
  <si>
    <t>61a91fd9bf7ea5933c3690b2</t>
  </si>
  <si>
    <t>61a91fe0bf7ea5933c3690c6</t>
  </si>
  <si>
    <t>61a91fe4bf7ea5933c3690ca</t>
  </si>
  <si>
    <t>61a91fe6bf7ea5933c3690d5</t>
  </si>
  <si>
    <t>61a91fe8bf7ea5933c3690db</t>
  </si>
  <si>
    <t>61a91feebf7ea5933c3690e7</t>
  </si>
  <si>
    <t>61a91ff6bf7ea5933c3690fa</t>
  </si>
  <si>
    <t>61a92001bf7ea5933c36910a</t>
  </si>
  <si>
    <t>61a92022bf7ea5933c369126</t>
  </si>
  <si>
    <t>61a9202cbf7ea5933c369138</t>
  </si>
  <si>
    <t>61a9204bbf7ea5933c369171</t>
  </si>
  <si>
    <t>61a9204cbf7ea5933c369174</t>
  </si>
  <si>
    <t>61a92053bf7ea5933c369187</t>
  </si>
  <si>
    <t>61a92055bf7ea5933c36918d</t>
  </si>
  <si>
    <t>61a92056bf7ea5933c369196</t>
  </si>
  <si>
    <t>61a92057bf7ea5933c369198</t>
  </si>
  <si>
    <t>61a9205cbf7ea5933c36919f</t>
  </si>
  <si>
    <t>61a9205fbf7ea5933c3691a5</t>
  </si>
  <si>
    <t>61a92093bf7ea5933c3691c1</t>
  </si>
  <si>
    <t>61a9209abf7ea5933c3691c9</t>
  </si>
  <si>
    <t>61a920b5bf7ea5933c3691dd</t>
  </si>
  <si>
    <t>61a920b8bf7ea5933c3691e0</t>
  </si>
  <si>
    <t>61a920b9bf7ea5933c3691e2</t>
  </si>
  <si>
    <t>61a920cebf7ea5933c369201</t>
  </si>
  <si>
    <t>61a920d0bf7ea5933c369203</t>
  </si>
  <si>
    <t>61a920d8bf7ea5933c36920f</t>
  </si>
  <si>
    <t>61a920ebbf7ea5933c369227</t>
  </si>
  <si>
    <t>61a9211dbf7ea5933c36925f</t>
  </si>
  <si>
    <t>61a92120bf7ea5933c369261</t>
  </si>
  <si>
    <t>61a92122bf7ea5933c369263</t>
  </si>
  <si>
    <t>61a9212fbf7ea5933c369287</t>
  </si>
  <si>
    <t>61a92130bf7ea5933c36928c</t>
  </si>
  <si>
    <t>61a92135bf7ea5933c369295</t>
  </si>
  <si>
    <t>61a9213abf7ea5933c36929f</t>
  </si>
  <si>
    <t>61a92140bf7ea5933c3692b5</t>
  </si>
  <si>
    <t>61a92159bf7ea5933c3692df</t>
  </si>
  <si>
    <t>61a92177bf7ea5933c36930d</t>
  </si>
  <si>
    <t>61a9218dbf7ea5933c369334</t>
  </si>
  <si>
    <t>61a9218ebf7ea5933c369336</t>
  </si>
  <si>
    <t>61a92191bf7ea5933c369341</t>
  </si>
  <si>
    <t>61a92197bf7ea5933c369352</t>
  </si>
  <si>
    <t>61a921a2bf7ea5933c369373</t>
  </si>
  <si>
    <t>61a921acbf7ea5933c36938c</t>
  </si>
  <si>
    <t>61a921b5bf7ea5933c3693a5</t>
  </si>
  <si>
    <t>61a921bcbf7ea5933c3693bb</t>
  </si>
  <si>
    <t>61a921c2bf7ea5933c3693c3</t>
  </si>
  <si>
    <t>61a921c9bf7ea5933c3693ce</t>
  </si>
  <si>
    <t>61a91f91bf7ea5933c369041</t>
  </si>
  <si>
    <t>61a91fa4bf7ea5933c369051</t>
  </si>
  <si>
    <t>61a91fabbf7ea5933c369059</t>
  </si>
  <si>
    <t>61a91facbf7ea5933c36905b</t>
  </si>
  <si>
    <t>61a91fb8bf7ea5933c36906b</t>
  </si>
  <si>
    <t>61a91fcebf7ea5933c369091</t>
  </si>
  <si>
    <t>61a91fd2bf7ea5933c3690a1</t>
  </si>
  <si>
    <t>61a91fdcbf7ea5933c3690b6</t>
  </si>
  <si>
    <t>61a91fdfbf7ea5933c3690c1</t>
  </si>
  <si>
    <t>61a91fe0bf7ea5933c3690c5</t>
  </si>
  <si>
    <t>61a91febbf7ea5933c3690df</t>
  </si>
  <si>
    <t>61a92004bf7ea5933c36910e</t>
  </si>
  <si>
    <t>61a92009bf7ea5933c369112</t>
  </si>
  <si>
    <t>61a9200cbf7ea5933c369114</t>
  </si>
  <si>
    <t>61a9201ebf7ea5933c369120</t>
  </si>
  <si>
    <t>61a92020bf7ea5933c369124</t>
  </si>
  <si>
    <t>61a92028bf7ea5933c36912e</t>
  </si>
  <si>
    <t>61a92031bf7ea5933c369141</t>
  </si>
  <si>
    <t>61a9203bbf7ea5933c369153</t>
  </si>
  <si>
    <t>61a9203bbf7ea5933c369154</t>
  </si>
  <si>
    <t>61a92040bf7ea5933c36915c</t>
  </si>
  <si>
    <t>61a9204bbf7ea5933c369172</t>
  </si>
  <si>
    <t>61a92055bf7ea5933c36918c</t>
  </si>
  <si>
    <t>61a9205abf7ea5933c36919c</t>
  </si>
  <si>
    <t>61a92079bf7ea5933c3691a7</t>
  </si>
  <si>
    <t>61a9208dbf7ea5933c3691b9</t>
  </si>
  <si>
    <t>61a920a3bf7ea5933c3691cf</t>
  </si>
  <si>
    <t>61a920a5bf7ea5933c3691d1</t>
  </si>
  <si>
    <t>61a920c3bf7ea5933c3691ed</t>
  </si>
  <si>
    <t>61a920c8bf7ea5933c3691f5</t>
  </si>
  <si>
    <t>61a920c9bf7ea5933c3691f8</t>
  </si>
  <si>
    <t>61a920cebf7ea5933c3691ff</t>
  </si>
  <si>
    <t>61a920d7bf7ea5933c36920b</t>
  </si>
  <si>
    <t>61a920dbbf7ea5933c369213</t>
  </si>
  <si>
    <t>61a920e2bf7ea5933c369217</t>
  </si>
  <si>
    <t>61a920f4bf7ea5933c369231</t>
  </si>
  <si>
    <t>61a91f8dbf7ea5933c36903d</t>
  </si>
  <si>
    <t>61a91f91bf7ea5933c369043</t>
  </si>
  <si>
    <t>61a91f93bf7ea5933c369045</t>
  </si>
  <si>
    <t>61a91f9bbf7ea5933c369047</t>
  </si>
  <si>
    <t>61a91fafbf7ea5933c36905d</t>
  </si>
  <si>
    <t>61a91fb1bf7ea5933c36905f</t>
  </si>
  <si>
    <t>61a91fb9bf7ea5933c36906d</t>
  </si>
  <si>
    <t>61a91fbebf7ea5933c369077</t>
  </si>
  <si>
    <t>61a91fd0bf7ea5933c36909a</t>
  </si>
  <si>
    <t>61a91fd8bf7ea5933c3690ac</t>
  </si>
  <si>
    <t>61a91fd9bf7ea5933c3690b1</t>
  </si>
  <si>
    <t>61a91ff1bf7ea5933c3690f0</t>
  </si>
  <si>
    <t>61a91ff4bf7ea5933c3690f6</t>
  </si>
  <si>
    <t>61a91ff7bf7ea5933c3690fe</t>
  </si>
  <si>
    <t>61a92002bf7ea5933c36910c</t>
  </si>
  <si>
    <t>61a92008bf7ea5933c369110</t>
  </si>
  <si>
    <t>61a92021bf7ea5933c369125</t>
  </si>
  <si>
    <t>61a92028bf7ea5933c369131</t>
  </si>
  <si>
    <t>61a92037bf7ea5933c369148</t>
  </si>
  <si>
    <t>61a92054bf7ea5933c369189</t>
  </si>
  <si>
    <t>61a92056bf7ea5933c369192</t>
  </si>
  <si>
    <t>61a92056bf7ea5933c369193</t>
  </si>
  <si>
    <t>61a92058bf7ea5933c369199</t>
  </si>
  <si>
    <t>61a9205abf7ea5933c36919d</t>
  </si>
  <si>
    <t>61a9205fbf7ea5933c3691a4</t>
  </si>
  <si>
    <t>61a9208cbf7ea5933c3691b7</t>
  </si>
  <si>
    <t>61a92093bf7ea5933c3691bf</t>
  </si>
  <si>
    <t>61a92094bf7ea5933c3691c3</t>
  </si>
  <si>
    <t>61a92099bf7ea5933c3691c7</t>
  </si>
  <si>
    <t>61a920a8bf7ea5933c3691d3</t>
  </si>
  <si>
    <t>61a920abbf7ea5933c3691d7</t>
  </si>
  <si>
    <t>61a920adbf7ea5933c3691d9</t>
  </si>
  <si>
    <t>61a920bebf7ea5933c3691e4</t>
  </si>
  <si>
    <t>61a920c2bf7ea5933c3691e9</t>
  </si>
  <si>
    <t>61a920c2bf7ea5933c3691eb</t>
  </si>
  <si>
    <t>61a920c4bf7ea5933c3691ef</t>
  </si>
  <si>
    <t>61a920ccbf7ea5933c3691fb</t>
  </si>
  <si>
    <t>61a920cdbf7ea5933c3691fd</t>
  </si>
  <si>
    <t>61a920d4bf7ea5933c369207</t>
  </si>
  <si>
    <t>61a920dabf7ea5933c369211</t>
  </si>
  <si>
    <t>61a920e4bf7ea5933c36921b</t>
  </si>
  <si>
    <t>61a920e6bf7ea5933c36921d</t>
  </si>
  <si>
    <t>61a920edbf7ea5933c369229</t>
  </si>
  <si>
    <t>61a920eebf7ea5933c36922d</t>
  </si>
  <si>
    <t>61a920f4bf7ea5933c369233</t>
  </si>
  <si>
    <t>61a9210fbf7ea5933c369249</t>
  </si>
  <si>
    <t>61a92124bf7ea5933c36926b</t>
  </si>
  <si>
    <t>61a92127bf7ea5933c369274</t>
  </si>
  <si>
    <t>61a92136bf7ea5933c369296</t>
  </si>
  <si>
    <t>61a92138bf7ea5933c36929b</t>
  </si>
  <si>
    <t>61a9213bbf7ea5933c3692a2</t>
  </si>
  <si>
    <t>61a9213bbf7ea5933c3692a4</t>
  </si>
  <si>
    <t>61a92140bf7ea5933c3692b6</t>
  </si>
  <si>
    <t>61a92149bf7ea5933c3692c9</t>
  </si>
  <si>
    <t>61a9214dbf7ea5933c3692d5</t>
  </si>
  <si>
    <t>61a92153bf7ea5933c3692d9</t>
  </si>
  <si>
    <t>61a92158bf7ea5933c3692dd</t>
  </si>
  <si>
    <t>61a92168bf7ea5933c3692ed</t>
  </si>
  <si>
    <t>61a92172bf7ea5933c369302</t>
  </si>
  <si>
    <t>61a92185bf7ea5933c36931f</t>
  </si>
  <si>
    <t>61a92196bf7ea5933c36934b</t>
  </si>
  <si>
    <t>61a9219cbf7ea5933c369362</t>
  </si>
  <si>
    <t>61a921a0bf7ea5933c369368</t>
  </si>
  <si>
    <t>61a921b9bf7ea5933c3693b0</t>
  </si>
  <si>
    <t>61a921babf7ea5933c3693b3</t>
  </si>
  <si>
    <t>61a921bbbf7ea5933c3693b7</t>
  </si>
  <si>
    <t>61a921ccbf7ea5933c3693d3</t>
  </si>
  <si>
    <t>61a92205bf7ea5933c369427</t>
  </si>
  <si>
    <t>61a9212abf7ea5933c36927d</t>
  </si>
  <si>
    <t>61a9213fbf7ea5933c3692ae</t>
  </si>
  <si>
    <t>61a92146bf7ea5933c3692c0</t>
  </si>
  <si>
    <t>61a92146bf7ea5933c3692c2</t>
  </si>
  <si>
    <t>61a92146bf7ea5933c3692c3</t>
  </si>
  <si>
    <t>61a92148bf7ea5933c3692c6</t>
  </si>
  <si>
    <t>61a9214bbf7ea5933c3692d1</t>
  </si>
  <si>
    <t>61a9214cbf7ea5933c3692d3</t>
  </si>
  <si>
    <t>61a9214dbf7ea5933c3692d4</t>
  </si>
  <si>
    <t>61a92153bf7ea5933c3692d8</t>
  </si>
  <si>
    <t>61a9215abf7ea5933c3692e1</t>
  </si>
  <si>
    <t>61a9216ebf7ea5933c3692f7</t>
  </si>
  <si>
    <t>61a92176bf7ea5933c36930a</t>
  </si>
  <si>
    <t>61a92184bf7ea5933c36931d</t>
  </si>
  <si>
    <t>61a92199bf7ea5933c36935b</t>
  </si>
  <si>
    <t>61a921afbf7ea5933c369391</t>
  </si>
  <si>
    <t>61a921b6bf7ea5933c3693a8</t>
  </si>
  <si>
    <t>61a921bbbf7ea5933c3693b8</t>
  </si>
  <si>
    <t>61a921bdbf7ea5933c3693bd</t>
  </si>
  <si>
    <t>61a921bfbf7ea5933c3693bf</t>
  </si>
  <si>
    <t>61a921c5bf7ea5933c3693c8</t>
  </si>
  <si>
    <t>61a921c5bf7ea5933c3693ca</t>
  </si>
  <si>
    <t>61a921c7bf7ea5933c3693cc</t>
  </si>
  <si>
    <t>61a921ccbf7ea5933c3693d2</t>
  </si>
  <si>
    <t>/aula/atividade/4</t>
  </si>
  <si>
    <t>61a921cfbf7ea5933c3693d5</t>
  </si>
  <si>
    <t>61a91f90bf7ea5933c36903f</t>
  </si>
  <si>
    <t>61a91fa2bf7ea5933c36904d</t>
  </si>
  <si>
    <t>61a91fa5bf7ea5933c369053</t>
  </si>
  <si>
    <t>61a91faabf7ea5933c369057</t>
  </si>
  <si>
    <t>61a91fbbbf7ea5933c36906f</t>
  </si>
  <si>
    <t>61a91fbdbf7ea5933c369073</t>
  </si>
  <si>
    <t>61a91fc0bf7ea5933c36907f</t>
  </si>
  <si>
    <t>61a91fd9bf7ea5933c3690b3</t>
  </si>
  <si>
    <t>61a91fe5bf7ea5933c3690cf</t>
  </si>
  <si>
    <t>61a91fe7bf7ea5933c3690d8</t>
  </si>
  <si>
    <t>61a91fefbf7ea5933c3690e8</t>
  </si>
  <si>
    <t>61a9201abf7ea5933c36911c</t>
  </si>
  <si>
    <t>61a9201bbf7ea5933c36911e</t>
  </si>
  <si>
    <t>61a92023bf7ea5933c369128</t>
  </si>
  <si>
    <t>61a92024bf7ea5933c36912b</t>
  </si>
  <si>
    <t>61a92024bf7ea5933c36912c</t>
  </si>
  <si>
    <t>61a92033bf7ea5933c369142</t>
  </si>
  <si>
    <t>61a92037bf7ea5933c36914a</t>
  </si>
  <si>
    <t>61a9203fbf7ea5933c369159</t>
  </si>
  <si>
    <t>61a92044bf7ea5933c369162</t>
  </si>
  <si>
    <t>61a9204abf7ea5933c36916f</t>
  </si>
  <si>
    <t>61a92052bf7ea5933c369184</t>
  </si>
  <si>
    <t>61a92056bf7ea5933c369191</t>
  </si>
  <si>
    <t>61a9205ebf7ea5933c3691a1</t>
  </si>
  <si>
    <t>61a92087bf7ea5933c3691b1</t>
  </si>
  <si>
    <t>61a9208bbf7ea5933c3691b5</t>
  </si>
  <si>
    <t>61a9208fbf7ea5933c3691bb</t>
  </si>
  <si>
    <t>61a92091bf7ea5933c3691bd</t>
  </si>
  <si>
    <t>61a92096bf7ea5933c3691c5</t>
  </si>
  <si>
    <t>61a9209bbf7ea5933c3691cb</t>
  </si>
  <si>
    <t>61a9209fbf7ea5933c3691cd</t>
  </si>
  <si>
    <t>61a920aabf7ea5933c3691d5</t>
  </si>
  <si>
    <t>61a920c0bf7ea5933c3691e7</t>
  </si>
  <si>
    <t>61a920c7bf7ea5933c3691f1</t>
  </si>
  <si>
    <t>61a920c8bf7ea5933c3691f3</t>
  </si>
  <si>
    <t>61a920c9bf7ea5933c3691f9</t>
  </si>
  <si>
    <t>61a920d1bf7ea5933c369205</t>
  </si>
  <si>
    <t>61a920ddbf7ea5933c369215</t>
  </si>
  <si>
    <t>61a920e7bf7ea5933c36921f</t>
  </si>
  <si>
    <t>61a920e8bf7ea5933c369221</t>
  </si>
  <si>
    <t>61a92113bf7ea5933c36924d</t>
  </si>
  <si>
    <t>61a92122bf7ea5933c369265</t>
  </si>
  <si>
    <t>61a92123bf7ea5933c369267</t>
  </si>
  <si>
    <t>61a92125bf7ea5933c36926f</t>
  </si>
  <si>
    <t>61a92127bf7ea5933c369275</t>
  </si>
  <si>
    <t>61a9212abf7ea5933c36927c</t>
  </si>
  <si>
    <t>61a9212dbf7ea5933c369280</t>
  </si>
  <si>
    <t>61a9212fbf7ea5933c369286</t>
  </si>
  <si>
    <t>61a92130bf7ea5933c36928b</t>
  </si>
  <si>
    <t>61a92132bf7ea5933c369290</t>
  </si>
  <si>
    <t>61a9213abf7ea5933c36929e</t>
  </si>
  <si>
    <t>61a9213cbf7ea5933c3692a5</t>
  </si>
  <si>
    <t>61a9213fbf7ea5933c3692b1</t>
  </si>
  <si>
    <t>61a92146bf7ea5933c3692c1</t>
  </si>
  <si>
    <t>61a9214bbf7ea5933c3692cd</t>
  </si>
  <si>
    <t>61a92158bf7ea5933c3692db</t>
  </si>
  <si>
    <t>61a9215abf7ea5933c3692e3</t>
  </si>
  <si>
    <t>61a92183bf7ea5933c36931b</t>
  </si>
  <si>
    <t>61a92188bf7ea5933c369325</t>
  </si>
  <si>
    <t>61a92197bf7ea5933c369355</t>
  </si>
  <si>
    <t>61a9219abf7ea5933c36935d</t>
  </si>
  <si>
    <t>61a921a3bf7ea5933c369379</t>
  </si>
  <si>
    <t>61a921a7bf7ea5933c36937f</t>
  </si>
  <si>
    <t>61a921a9bf7ea5933c369382</t>
  </si>
  <si>
    <t>61a921c2bf7ea5933c3693c5</t>
  </si>
  <si>
    <t>61a92200bf7ea5933c36941a</t>
  </si>
  <si>
    <t>61a9221bbf7ea5933c369443</t>
  </si>
  <si>
    <t>61a9225abf7ea5933c36946a</t>
  </si>
  <si>
    <t>61a92261bf7ea5933c369472</t>
  </si>
  <si>
    <t>61a92267bf7ea5933c36947f</t>
  </si>
  <si>
    <t>61a92288bf7ea5933c3694ac</t>
  </si>
  <si>
    <t>61a922aabf7ea5933c3694f2</t>
  </si>
  <si>
    <t>61a922b5bf7ea5933c369504</t>
  </si>
  <si>
    <t>61a922b7bf7ea5933c36950a</t>
  </si>
  <si>
    <t>61a922bfbf7ea5933c369517</t>
  </si>
  <si>
    <t>61a922cebf7ea5933c369548</t>
  </si>
  <si>
    <t>61a922dcbf7ea5933c36956e</t>
  </si>
  <si>
    <t>61a922e0bf7ea5933c369578</t>
  </si>
  <si>
    <t>61a922e5bf7ea5933c369588</t>
  </si>
  <si>
    <t>61a922eabf7ea5933c369594</t>
  </si>
  <si>
    <t>61a922f6bf7ea5933c3695b6</t>
  </si>
  <si>
    <t>61a92303bf7ea5933c3695d5</t>
  </si>
  <si>
    <t>61a92316bf7ea5933c3695ef</t>
  </si>
  <si>
    <t>61a9231fbf7ea5933c3695fa</t>
  </si>
  <si>
    <t>61a92321bf7ea5933c3695fd</t>
  </si>
  <si>
    <t>61a92328bf7ea5933c36960b</t>
  </si>
  <si>
    <t>61a9232bbf7ea5933c369613</t>
  </si>
  <si>
    <t>61a9232dbf7ea5933c369615</t>
  </si>
  <si>
    <t>61a92332bf7ea5933c369618</t>
  </si>
  <si>
    <t>61a92338bf7ea5933c369623</t>
  </si>
  <si>
    <t>61a92339bf7ea5933c369628</t>
  </si>
  <si>
    <t>61a9233abf7ea5933c36962c</t>
  </si>
  <si>
    <t>61a9233abf7ea5933c36962d</t>
  </si>
  <si>
    <t>61a9233ebf7ea5933c369633</t>
  </si>
  <si>
    <t>61a92340bf7ea5933c369635</t>
  </si>
  <si>
    <t>61a92342bf7ea5933c369639</t>
  </si>
  <si>
    <t>61a92342bf7ea5933c36963c</t>
  </si>
  <si>
    <t>61a9225dbf7ea5933c36946c</t>
  </si>
  <si>
    <t>61a92264bf7ea5933c369475</t>
  </si>
  <si>
    <t>61a92264bf7ea5933c369476</t>
  </si>
  <si>
    <t>61a92267bf7ea5933c36947c</t>
  </si>
  <si>
    <t>61a9226cbf7ea5933c369485</t>
  </si>
  <si>
    <t>61a92285bf7ea5933c3694a6</t>
  </si>
  <si>
    <t>61a92286bf7ea5933c3694a8</t>
  </si>
  <si>
    <t>61a92287bf7ea5933c3694aa</t>
  </si>
  <si>
    <t>61a9228ebf7ea5933c3694bc</t>
  </si>
  <si>
    <t>61a9228fbf7ea5933c3694c0</t>
  </si>
  <si>
    <t>61a9229bbf7ea5933c3694da</t>
  </si>
  <si>
    <t>61a922a5bf7ea5933c3694ec</t>
  </si>
  <si>
    <t>61a922a6bf7ea5933c3694ee</t>
  </si>
  <si>
    <t>61a922abbf7ea5933c3694f4</t>
  </si>
  <si>
    <t>61a922b4bf7ea5933c369501</t>
  </si>
  <si>
    <t>61a922c2bf7ea5933c36951f</t>
  </si>
  <si>
    <t>61a922c3bf7ea5933c369522</t>
  </si>
  <si>
    <t>61a922c8bf7ea5933c369538</t>
  </si>
  <si>
    <t>61a922d6bf7ea5933c36955e</t>
  </si>
  <si>
    <t>61a922d7bf7ea5933c369560</t>
  </si>
  <si>
    <t>61a922e0bf7ea5933c369577</t>
  </si>
  <si>
    <t>61a922ecbf7ea5933c369598</t>
  </si>
  <si>
    <t>61a9230bbf7ea5933c3695e4</t>
  </si>
  <si>
    <t>61a9231ebf7ea5933c3695f8</t>
  </si>
  <si>
    <t>61a92326bf7ea5933c369606</t>
  </si>
  <si>
    <t>61a92327bf7ea5933c36960a</t>
  </si>
  <si>
    <t>61a92339bf7ea5933c369627</t>
  </si>
  <si>
    <t>61a92339bf7ea5933c36962b</t>
  </si>
  <si>
    <t>61a9234abf7ea5933c369650</t>
  </si>
  <si>
    <t>61a9234fbf7ea5933c369654</t>
  </si>
  <si>
    <t>61a92351bf7ea5933c36965c</t>
  </si>
  <si>
    <t>61a92351bf7ea5933c36965e</t>
  </si>
  <si>
    <t>61a92352bf7ea5933c369660</t>
  </si>
  <si>
    <t>61a92353bf7ea5933c369662</t>
  </si>
  <si>
    <t>61a9235abf7ea5933c369671</t>
  </si>
  <si>
    <t>61a9235fbf7ea5933c36967c</t>
  </si>
  <si>
    <t>61a92350bf7ea5933c369656</t>
  </si>
  <si>
    <t>61a92355bf7ea5933c369666</t>
  </si>
  <si>
    <t>61a9221dbf7ea5933c369447</t>
  </si>
  <si>
    <t>61a9225fbf7ea5933c36946f</t>
  </si>
  <si>
    <t>61a92267bf7ea5933c36947e</t>
  </si>
  <si>
    <t>61a9226ebf7ea5933c369488</t>
  </si>
  <si>
    <t>61a922a9bf7ea5933c3694f0</t>
  </si>
  <si>
    <t>61a922aebf7ea5933c3694f6</t>
  </si>
  <si>
    <t>61a922afbf7ea5933c3694f8</t>
  </si>
  <si>
    <t>61a922b7bf7ea5933c369508</t>
  </si>
  <si>
    <t>61a922bcbf7ea5933c369510</t>
  </si>
  <si>
    <t>61a922bdbf7ea5933c369512</t>
  </si>
  <si>
    <t>61a922c8bf7ea5933c36953b</t>
  </si>
  <si>
    <t>61a922cfbf7ea5933c36954a</t>
  </si>
  <si>
    <t>61a922d8bf7ea5933c369565</t>
  </si>
  <si>
    <t>61a922dabf7ea5933c36956a</t>
  </si>
  <si>
    <t>61a922dfbf7ea5933c369576</t>
  </si>
  <si>
    <t>61a922edbf7ea5933c36959d</t>
  </si>
  <si>
    <t>61a922f2bf7ea5933c3695aa</t>
  </si>
  <si>
    <t>61a922f3bf7ea5933c3695ac</t>
  </si>
  <si>
    <t>61a922f6bf7ea5933c3695b5</t>
  </si>
  <si>
    <t>61a922fdbf7ea5933c3695be</t>
  </si>
  <si>
    <t>61a92304bf7ea5933c3695d9</t>
  </si>
  <si>
    <t>61a92318bf7ea5933c3695f1</t>
  </si>
  <si>
    <t>61a9231bbf7ea5933c3695f3</t>
  </si>
  <si>
    <t>61a9231dbf7ea5933c3695f6</t>
  </si>
  <si>
    <t>61a9232abf7ea5933c36960f</t>
  </si>
  <si>
    <t>61a92333bf7ea5933c369619</t>
  </si>
  <si>
    <t>61a92348bf7ea5933c36964a</t>
  </si>
  <si>
    <t>61a92348bf7ea5933c36964b</t>
  </si>
  <si>
    <t>61a9222fbf7ea5933c369455</t>
  </si>
  <si>
    <t>61a92250bf7ea5933c369464</t>
  </si>
  <si>
    <t>61a92256bf7ea5933c369468</t>
  </si>
  <si>
    <t>61a9228dbf7ea5933c3694ba</t>
  </si>
  <si>
    <t>61a922a5bf7ea5933c3694ea</t>
  </si>
  <si>
    <t>61a922b0bf7ea5933c3694fa</t>
  </si>
  <si>
    <t>61a922b3bf7ea5933c3694ff</t>
  </si>
  <si>
    <t>61a922b9bf7ea5933c36950c</t>
  </si>
  <si>
    <t>61a922c3bf7ea5933c369523</t>
  </si>
  <si>
    <t>61a922c7bf7ea5933c369533</t>
  </si>
  <si>
    <t>61a922debf7ea5933c369572</t>
  </si>
  <si>
    <t>61a922f6bf7ea5933c3695b9</t>
  </si>
  <si>
    <t>61a92314bf7ea5933c3695ec</t>
  </si>
  <si>
    <t>61a92320bf7ea5933c3695fb</t>
  </si>
  <si>
    <t>61a92322bf7ea5933c3695ff</t>
  </si>
  <si>
    <t>61a92323bf7ea5933c369601</t>
  </si>
  <si>
    <t>61a9232abf7ea5933c36960e</t>
  </si>
  <si>
    <t>61a9232bbf7ea5933c369612</t>
  </si>
  <si>
    <t>61a92334bf7ea5933c36961b</t>
  </si>
  <si>
    <t>61a92337bf7ea5933c369622</t>
  </si>
  <si>
    <t>61a92343bf7ea5933c369641</t>
  </si>
  <si>
    <t>61a92351bf7ea5933c36965b</t>
  </si>
  <si>
    <t>61a92357bf7ea5933c369668</t>
  </si>
  <si>
    <t>61a9235abf7ea5933c369674</t>
  </si>
  <si>
    <t>61a9235bbf7ea5933c369676</t>
  </si>
  <si>
    <t>61a9235bbf7ea5933c369677</t>
  </si>
  <si>
    <t>61a92355bf7ea5933c369665</t>
  </si>
  <si>
    <t>61a92357bf7ea5933c36966b</t>
  </si>
  <si>
    <t>61a9235bbf7ea5933c369678</t>
  </si>
  <si>
    <t>61a93c1656d8d78aaf6602dc</t>
  </si>
  <si>
    <t>61a93c2f56d8d78aaf66030e</t>
  </si>
  <si>
    <t>61a93c3356d8d78aaf66031e</t>
  </si>
  <si>
    <t>61a93c4656d8d78aaf660339</t>
  </si>
  <si>
    <t>61a93c4856d8d78aaf660347</t>
  </si>
  <si>
    <t>61a93c9156d8d78aaf66038f</t>
  </si>
  <si>
    <t>61a93c9c56d8d78aaf6603a0</t>
  </si>
  <si>
    <t>61a93ca156d8d78aaf6603b4</t>
  </si>
  <si>
    <t>61a93cec56d8d78aaf660411</t>
  </si>
  <si>
    <t>61a93d0056d8d78aaf66042b</t>
  </si>
  <si>
    <t>61a93d0656d8d78aaf66042d</t>
  </si>
  <si>
    <t>61a93d0c56d8d78aaf660435</t>
  </si>
  <si>
    <t>61a93d1056d8d78aaf66043b</t>
  </si>
  <si>
    <t>61a93d1056d8d78aaf66043d</t>
  </si>
  <si>
    <t>61a93d1556d8d78aaf66044e</t>
  </si>
  <si>
    <t>61a93d2b56d8d78aaf660479</t>
  </si>
  <si>
    <t>61a93d3256d8d78aaf660481</t>
  </si>
  <si>
    <t>61a93d3456d8d78aaf660487</t>
  </si>
  <si>
    <t>61a93d3556d8d78aaf66048f</t>
  </si>
  <si>
    <t>61a93d3656d8d78aaf660492</t>
  </si>
  <si>
    <t>61a93d3756d8d78aaf660495</t>
  </si>
  <si>
    <t>61a93d3a56d8d78aaf66049c</t>
  </si>
  <si>
    <t>61a93c0756d8d78aaf6602bd</t>
  </si>
  <si>
    <t>61a93c1656d8d78aaf6602db</t>
  </si>
  <si>
    <t>61a93c2256d8d78aaf6602f5</t>
  </si>
  <si>
    <t>61a93c2d56d8d78aaf660303</t>
  </si>
  <si>
    <t>61a93c3556d8d78aaf660321</t>
  </si>
  <si>
    <t>61a93c4656d8d78aaf660340</t>
  </si>
  <si>
    <t>61a93c4956d8d78aaf660349</t>
  </si>
  <si>
    <t>61a93c5756d8d78aaf660365</t>
  </si>
  <si>
    <t>61a93c9b56d8d78aaf66039d</t>
  </si>
  <si>
    <t>61a93ca856d8d78aaf6603c1</t>
  </si>
  <si>
    <t>61a93caa56d8d78aaf6603c8</t>
  </si>
  <si>
    <t>61a93caa56d8d78aaf6603c9</t>
  </si>
  <si>
    <t>61a93cc556d8d78aaf6603f5</t>
  </si>
  <si>
    <t>61a93cf356d8d78aaf660415</t>
  </si>
  <si>
    <t>61a93d0856d8d78aaf660433</t>
  </si>
  <si>
    <t>61a93d1256d8d78aaf660441</t>
  </si>
  <si>
    <t>61a93d1e56d8d78aaf66045f</t>
  </si>
  <si>
    <t>61a93d2056d8d78aaf660467</t>
  </si>
  <si>
    <t>61a93d3556d8d78aaf66048e</t>
  </si>
  <si>
    <t>61a93d3a56d8d78aaf66049d</t>
  </si>
  <si>
    <t>61a93c2e56d8d78aaf660306</t>
  </si>
  <si>
    <t>61a93c2e56d8d78aaf660307</t>
  </si>
  <si>
    <t>61a93c3056d8d78aaf660313</t>
  </si>
  <si>
    <t>61a93c4656d8d78aaf66033e</t>
  </si>
  <si>
    <t>61a93c5656d8d78aaf660363</t>
  </si>
  <si>
    <t>61a93c9156d8d78aaf660391</t>
  </si>
  <si>
    <t>61a93ca256d8d78aaf6603b6</t>
  </si>
  <si>
    <t>61a93caa56d8d78aaf6603c5</t>
  </si>
  <si>
    <t>61a93cc756d8d78aaf6603f7</t>
  </si>
  <si>
    <t>61a93cca56d8d78aaf6603f9</t>
  </si>
  <si>
    <t>61a93ced56d8d78aaf660413</t>
  </si>
  <si>
    <t>61a93d1956d8d78aaf660455</t>
  </si>
  <si>
    <t>61a93d1c56d8d78aaf66045b</t>
  </si>
  <si>
    <t>61a93d1e56d8d78aaf660464</t>
  </si>
  <si>
    <t>61a93d2156d8d78aaf660469</t>
  </si>
  <si>
    <t>61a93d2356d8d78aaf66046b</t>
  </si>
  <si>
    <t>61a93d3256d8d78aaf660483</t>
  </si>
  <si>
    <t>61a93d3956d8d78aaf66049a</t>
  </si>
  <si>
    <t>61a93c1756d8d78aaf6602dd</t>
  </si>
  <si>
    <t>61a93c2e56d8d78aaf660309</t>
  </si>
  <si>
    <t>61a93c3156d8d78aaf660314</t>
  </si>
  <si>
    <t>61a93c3156d8d78aaf660315</t>
  </si>
  <si>
    <t>61a93c3956d8d78aaf660329</t>
  </si>
  <si>
    <t>61a93c3956d8d78aaf66032b</t>
  </si>
  <si>
    <t>61a93c4656d8d78aaf66033f</t>
  </si>
  <si>
    <t>61a93c4f56d8d78aaf66035b</t>
  </si>
  <si>
    <t>61a93ca856d8d78aaf6603c3</t>
  </si>
  <si>
    <t>61a93cac56d8d78aaf6603cf</t>
  </si>
  <si>
    <t>61a93cc256d8d78aaf6603ed</t>
  </si>
  <si>
    <t>61a93cc256d8d78aaf6603ef</t>
  </si>
  <si>
    <t>61a93cf356d8d78aaf660417</t>
  </si>
  <si>
    <t>61a93cfd56d8d78aaf660427</t>
  </si>
  <si>
    <t>61a93d1556d8d78aaf66044f</t>
  </si>
  <si>
    <t>61a93d3456d8d78aaf66048a</t>
  </si>
  <si>
    <t>61a93d3656d8d78aaf660493</t>
  </si>
  <si>
    <t>61a93d3b56d8d78aaf66049f</t>
  </si>
  <si>
    <t>61a93d5056d8d78aaf6604b7</t>
  </si>
  <si>
    <t>61a93d5256d8d78aaf6604b9</t>
  </si>
  <si>
    <t>61a93d6856d8d78aaf6604c3</t>
  </si>
  <si>
    <t>61a93d5556d8d78aaf6604bb</t>
  </si>
  <si>
    <t>61a93d7656d8d78aaf6604dd</t>
  </si>
  <si>
    <t>61a93d7056d8d78aaf6604d1</t>
  </si>
  <si>
    <t>61a93d7656d8d78aaf6604e0</t>
  </si>
  <si>
    <t>61a93d7856d8d78aaf6604e5</t>
  </si>
  <si>
    <t>61a93d7256d8d78aaf6604d7</t>
  </si>
  <si>
    <t>61a93db156d8d78aaf66050a</t>
  </si>
  <si>
    <t>61a93d7456d8d78aaf6604d9</t>
  </si>
  <si>
    <t>61a93db256d8d78aaf66050c</t>
  </si>
  <si>
    <t>61a93d7756d8d78aaf6604e3</t>
  </si>
  <si>
    <t>61a93d7956d8d78aaf6604e7</t>
  </si>
  <si>
    <t>61a93db756d8d78aaf660513</t>
  </si>
  <si>
    <t>61a93d7b56d8d78aaf6604ee</t>
  </si>
  <si>
    <t>61a93dca56d8d78aaf660528</t>
  </si>
  <si>
    <t>61a93d7b56d8d78aaf6604ef</t>
  </si>
  <si>
    <t>61a93dab56d8d78aaf6604fe</t>
  </si>
  <si>
    <t>61a93dd656d8d78aaf660539</t>
  </si>
  <si>
    <t>61a93dae56d8d78aaf660504</t>
  </si>
  <si>
    <t>61a93db756d8d78aaf660514</t>
  </si>
  <si>
    <t>61a93dba56d8d78aaf660516</t>
  </si>
  <si>
    <t>61a93dbd56d8d78aaf66051a</t>
  </si>
  <si>
    <t>61a93dc056d8d78aaf66051e</t>
  </si>
  <si>
    <t>61a93de956d8d78aaf660556</t>
  </si>
  <si>
    <t>61a93dc456d8d78aaf660520</t>
  </si>
  <si>
    <t>61a93dcd56d8d78aaf66052a</t>
  </si>
  <si>
    <t>61a93df556d8d78aaf660566</t>
  </si>
  <si>
    <t>61a93dcf56d8d78aaf66052e</t>
  </si>
  <si>
    <t>61a93df856d8d78aaf660570</t>
  </si>
  <si>
    <t>61a93dd456d8d78aaf660535</t>
  </si>
  <si>
    <t>61a93e0156d8d78aaf660584</t>
  </si>
  <si>
    <t>61a93e0556d8d78aaf66058f</t>
  </si>
  <si>
    <t>61a93de756d8d78aaf660552</t>
  </si>
  <si>
    <t>61a93e0b56d8d78aaf66059e</t>
  </si>
  <si>
    <t>61a93e0e56d8d78aaf6605a0</t>
  </si>
  <si>
    <t>61a93e1056d8d78aaf6605a4</t>
  </si>
  <si>
    <t>61a93e1356d8d78aaf6605aa</t>
  </si>
  <si>
    <t>61a93e1856d8d78aaf6605b0</t>
  </si>
  <si>
    <t>61a93e1056d8d78aaf6605a2</t>
  </si>
  <si>
    <t>61a93e1156d8d78aaf6605a6</t>
  </si>
  <si>
    <t>61a93e1a56d8d78aaf6605b8</t>
  </si>
  <si>
    <t>61a93e1c56d8d78aaf6605bc</t>
  </si>
  <si>
    <t>61a93e1f56d8d78aaf6605c6</t>
  </si>
  <si>
    <t>61a93e3756d8d78aaf6605f0</t>
  </si>
  <si>
    <t>61a93e3856d8d78aaf6605f2</t>
  </si>
  <si>
    <t>61a93e2656d8d78aaf6605d5</t>
  </si>
  <si>
    <t>61a93e3256d8d78aaf6605e4</t>
  </si>
  <si>
    <t>61a93e6056d8d78aaf660630</t>
  </si>
  <si>
    <t>61a93e5656d8d78aaf66061e</t>
  </si>
  <si>
    <t>61a93e6956d8d78aaf66063e</t>
  </si>
  <si>
    <t>61a93e5756d8d78aaf660622</t>
  </si>
  <si>
    <t>61a93e6b56d8d78aaf660642</t>
  </si>
  <si>
    <t>61a93e5a56d8d78aaf660626</t>
  </si>
  <si>
    <t>61a93e7556d8d78aaf660654</t>
  </si>
  <si>
    <t>61a93e5d56d8d78aaf66062c</t>
  </si>
  <si>
    <t>61a93e9156d8d78aaf660674</t>
  </si>
  <si>
    <t>61a93e9556d8d78aaf66067a</t>
  </si>
  <si>
    <t>61a93e9a56d8d78aaf66067e</t>
  </si>
  <si>
    <t>61a93ea256d8d78aaf660682</t>
  </si>
  <si>
    <t>61a93e7256d8d78aaf660650</t>
  </si>
  <si>
    <t>61a93eb456d8d78aaf660698</t>
  </si>
  <si>
    <t>61a93e7356d8d78aaf660652</t>
  </si>
  <si>
    <t>61a93eb456d8d78aaf66069a</t>
  </si>
  <si>
    <t>61a93e7b56d8d78aaf660658</t>
  </si>
  <si>
    <t>61a93e7e56d8d78aaf66065c</t>
  </si>
  <si>
    <t>61a93eb956d8d78aaf6606a1</t>
  </si>
  <si>
    <t>61a93ebc56d8d78aaf6606aa</t>
  </si>
  <si>
    <t>61a93e8d56d8d78aaf66066c</t>
  </si>
  <si>
    <t>61a93e8e56d8d78aaf66066e</t>
  </si>
  <si>
    <t>61a93ebc56d8d78aaf6606ab</t>
  </si>
  <si>
    <t>61a93e9756d8d78aaf66067c</t>
  </si>
  <si>
    <t>61a93e9f56d8d78aaf660680</t>
  </si>
  <si>
    <t>61a93ef856d8d78aaf6606fa</t>
  </si>
  <si>
    <t>61a93ea456d8d78aaf660689</t>
  </si>
  <si>
    <t>61a93f0356d8d78aaf660704</t>
  </si>
  <si>
    <t>61a93f2b56d8d78aaf66070c</t>
  </si>
  <si>
    <t>61a93f2f56d8d78aaf660712</t>
  </si>
  <si>
    <t>61a93f3156d8d78aaf660714</t>
  </si>
  <si>
    <t>61a93f3556d8d78aaf660718</t>
  </si>
  <si>
    <t>61a93f3c56d8d78aaf660728</t>
  </si>
  <si>
    <t>61a93f4356d8d78aaf660739</t>
  </si>
  <si>
    <t>61a93f4b56d8d78aaf66074a</t>
  </si>
  <si>
    <t>61a93f4d56d8d78aaf66074e</t>
  </si>
  <si>
    <t>61a93f7456d8d78aaf660760</t>
  </si>
  <si>
    <t>61a93f7756d8d78aaf660762</t>
  </si>
  <si>
    <t>61a93fa056d8d78aaf660770</t>
  </si>
  <si>
    <t>61a93fa356d8d78aaf660775</t>
  </si>
  <si>
    <t>61a93fa556d8d78aaf66077b</t>
  </si>
  <si>
    <t>61a93fc856d8d78aaf66078b</t>
  </si>
  <si>
    <t>61a93fd356d8d78aaf660795</t>
  </si>
  <si>
    <t>61a93fd456d8d78aaf660797</t>
  </si>
  <si>
    <t>61a93feb56d8d78aaf6607a3</t>
  </si>
  <si>
    <t>61a9400456d8d78aaf6607ad</t>
  </si>
  <si>
    <t>61a9400856d8d78aaf6607b1</t>
  </si>
  <si>
    <t>61aa0b7559db1daf4d61696b</t>
  </si>
  <si>
    <t>61aa0bd259db1daf4d616971</t>
  </si>
  <si>
    <t>61aa0bd659db1daf4d616973</t>
  </si>
  <si>
    <t>61aa0be759db1daf4d616981</t>
  </si>
  <si>
    <t>61aa0bf659db1daf4d61698f</t>
  </si>
  <si>
    <t>61aa0bf859db1daf4d616995</t>
  </si>
  <si>
    <t>61aa0bff59db1daf4d61699d</t>
  </si>
  <si>
    <t>61aa0c0359db1daf4d61699f</t>
  </si>
  <si>
    <t>61aa0c2959db1daf4d6169ad</t>
  </si>
  <si>
    <t>61aa0c4e59db1daf4d6169bc</t>
  </si>
  <si>
    <t>61aa0c5959db1daf4d6169bf</t>
  </si>
  <si>
    <t>61aa0c6d59db1daf4d6169c3</t>
  </si>
  <si>
    <t>61aa0c8c59db1daf4d6169c5</t>
  </si>
  <si>
    <t>61aa0c9759db1daf4d6169c7</t>
  </si>
  <si>
    <t>61aa0c9959db1daf4d6169cd</t>
  </si>
  <si>
    <t>61a93ea556d8d78aaf66068a</t>
  </si>
  <si>
    <t>61a93eb856d8d78aaf66069e</t>
  </si>
  <si>
    <t>61a93ebd56d8d78aaf6606ae</t>
  </si>
  <si>
    <t>61a93ec456d8d78aaf6606b4</t>
  </si>
  <si>
    <t>61a93ec856d8d78aaf6606b8</t>
  </si>
  <si>
    <t>61a93ed456d8d78aaf6606cc</t>
  </si>
  <si>
    <t>61a93ed656d8d78aaf6606ce</t>
  </si>
  <si>
    <t>61a93edc56d8d78aaf6606de</t>
  </si>
  <si>
    <t>61a93ef456d8d78aaf6606f4</t>
  </si>
  <si>
    <t>61a93ef556d8d78aaf6606f6</t>
  </si>
  <si>
    <t>61a93f2056d8d78aaf660706</t>
  </si>
  <si>
    <t>61a93f4256d8d78aaf660735</t>
  </si>
  <si>
    <t>61a93f4a56d8d78aaf660748</t>
  </si>
  <si>
    <t>61a93fa356d8d78aaf660777</t>
  </si>
  <si>
    <t>61a93fa556d8d78aaf660779</t>
  </si>
  <si>
    <t>61a93fc556d8d78aaf660786</t>
  </si>
  <si>
    <t>61a93fcc56d8d78aaf660791</t>
  </si>
  <si>
    <t>61a9400656d8d78aaf6607af</t>
  </si>
  <si>
    <t>61a9401856d8d78aaf6607b5</t>
  </si>
  <si>
    <t>61aa0b4259db1daf4d616959</t>
  </si>
  <si>
    <t>61aa0b4a59db1daf4d61695d</t>
  </si>
  <si>
    <t>61aa0b5b59db1daf4d61695f</t>
  </si>
  <si>
    <t>61aa0b5c59db1daf4d616961</t>
  </si>
  <si>
    <t>61aa0b6459db1daf4d616965</t>
  </si>
  <si>
    <t>61aa0b7359db1daf4d616967</t>
  </si>
  <si>
    <t>61aa0b7659db1daf4d61696d</t>
  </si>
  <si>
    <t>61aa0bac59db1daf4d61696f</t>
  </si>
  <si>
    <t>61aa0be159db1daf4d61697b</t>
  </si>
  <si>
    <t>61aa0be259db1daf4d61697d</t>
  </si>
  <si>
    <t>61aa0be359db1daf4d61697f</t>
  </si>
  <si>
    <t>61aa0be859db1daf4d616983</t>
  </si>
  <si>
    <t>61aa0bea59db1daf4d616987</t>
  </si>
  <si>
    <t>61aa0bea59db1daf4d616989</t>
  </si>
  <si>
    <t>61aa0bef59db1daf4d61698b</t>
  </si>
  <si>
    <t>61aa0bf559db1daf4d61698d</t>
  </si>
  <si>
    <t>61aa0bf659db1daf4d616991</t>
  </si>
  <si>
    <t>61aa0bfb59db1daf4d616999</t>
  </si>
  <si>
    <t>61aa0c2959db1daf4d6169b0</t>
  </si>
  <si>
    <t>61aa0c4e59db1daf4d6169bd</t>
  </si>
  <si>
    <t>61aa0c9859db1daf4d6169c9</t>
  </si>
  <si>
    <t>61a93d4256d8d78aaf6604a9</t>
  </si>
  <si>
    <t>61a93d4756d8d78aaf6604ad</t>
  </si>
  <si>
    <t>61a93d6f56d8d78aaf6604cd</t>
  </si>
  <si>
    <t>61a93d7656d8d78aaf6604e1</t>
  </si>
  <si>
    <t>61a93d7a56d8d78aaf6604ec</t>
  </si>
  <si>
    <t>61a93db656d8d78aaf660510</t>
  </si>
  <si>
    <t>61a93dc656d8d78aaf660522</t>
  </si>
  <si>
    <t>61a93dc956d8d78aaf660526</t>
  </si>
  <si>
    <t>61a93dd156d8d78aaf660530</t>
  </si>
  <si>
    <t>61a93de556d8d78aaf66054c</t>
  </si>
  <si>
    <t>61a93de856d8d78aaf660554</t>
  </si>
  <si>
    <t>61a93df756d8d78aaf66056e</t>
  </si>
  <si>
    <t>61a93dfd56d8d78aaf66057e</t>
  </si>
  <si>
    <t>61a93e0556d8d78aaf660590</t>
  </si>
  <si>
    <t>61a93e0756d8d78aaf660593</t>
  </si>
  <si>
    <t>61a93e0756d8d78aaf660594</t>
  </si>
  <si>
    <t>61a93e0b56d8d78aaf66059c</t>
  </si>
  <si>
    <t>61a93e1256d8d78aaf6605a8</t>
  </si>
  <si>
    <t>61a93e1a56d8d78aaf6605b9</t>
  </si>
  <si>
    <t>61a93e2856d8d78aaf6605d8</t>
  </si>
  <si>
    <t>61a93e2c56d8d78aaf6605da</t>
  </si>
  <si>
    <t>61a93e2f56d8d78aaf6605de</t>
  </si>
  <si>
    <t>61a93e3556d8d78aaf6605ed</t>
  </si>
  <si>
    <t>61a93e3a56d8d78aaf6605f6</t>
  </si>
  <si>
    <t>61a93e3b56d8d78aaf6605fc</t>
  </si>
  <si>
    <t>61a93e5356d8d78aaf660618</t>
  </si>
  <si>
    <t>61a93e5456d8d78aaf66061a</t>
  </si>
  <si>
    <t>61a93e5956d8d78aaf660624</t>
  </si>
  <si>
    <t>61a93e5f56d8d78aaf66062e</t>
  </si>
  <si>
    <t>61a93e6b56d8d78aaf660644</t>
  </si>
  <si>
    <t>61a93e6d56d8d78aaf660648</t>
  </si>
  <si>
    <t>61a93e7156d8d78aaf66064e</t>
  </si>
  <si>
    <t>61a93e7756d8d78aaf660656</t>
  </si>
  <si>
    <t>61a93e7f56d8d78aaf66065e</t>
  </si>
  <si>
    <t>61a93e9056d8d78aaf660672</t>
  </si>
  <si>
    <t>61a93ea956d8d78aaf66068f</t>
  </si>
  <si>
    <t>61a93eb956d8d78aaf6606a4</t>
  </si>
  <si>
    <t>61a93eba56d8d78aaf6606a5</t>
  </si>
  <si>
    <t>61a93eba56d8d78aaf6606a6</t>
  </si>
  <si>
    <t>61a93ec256d8d78aaf6606b1</t>
  </si>
  <si>
    <t>61a93ec356d8d78aaf6606b3</t>
  </si>
  <si>
    <t>61a93d4056d8d78aaf6604a7</t>
  </si>
  <si>
    <t>61a93d4a56d8d78aaf6604b5</t>
  </si>
  <si>
    <t>61a93d6356d8d78aaf6604bf</t>
  </si>
  <si>
    <t>61a93d6756d8d78aaf6604c1</t>
  </si>
  <si>
    <t>61a93d6956d8d78aaf6604c5</t>
  </si>
  <si>
    <t>61a93d6c56d8d78aaf6604c7</t>
  </si>
  <si>
    <t>61a93d7d56d8d78aaf6604f3</t>
  </si>
  <si>
    <t>61a93dad56d8d78aaf660500</t>
  </si>
  <si>
    <t>61a93db456d8d78aaf66050e</t>
  </si>
  <si>
    <t>61a93dbb56d8d78aaf660518</t>
  </si>
  <si>
    <t>61a93dc856d8d78aaf660524</t>
  </si>
  <si>
    <t>61a93de756d8d78aaf660550</t>
  </si>
  <si>
    <t>61a93dfa56d8d78aaf660576</t>
  </si>
  <si>
    <t>61a93dfb56d8d78aaf66057a</t>
  </si>
  <si>
    <t>61a93e0056d8d78aaf660582</t>
  </si>
  <si>
    <t>61a93e0356d8d78aaf66058a</t>
  </si>
  <si>
    <t>61a93e0856d8d78aaf660598</t>
  </si>
  <si>
    <t>61a93e1656d8d78aaf6605ac</t>
  </si>
  <si>
    <t>61a93e1856d8d78aaf6605ae</t>
  </si>
  <si>
    <t>61a93e1f56d8d78aaf6605c2</t>
  </si>
  <si>
    <t>61a93e3f56d8d78aaf660602</t>
  </si>
  <si>
    <t>61a93e4056d8d78aaf660608</t>
  </si>
  <si>
    <t>61a93e4856d8d78aaf66060e</t>
  </si>
  <si>
    <t>61a93e6456d8d78aaf660634</t>
  </si>
  <si>
    <t>61a93e6856d8d78aaf66063c</t>
  </si>
  <si>
    <t>61a93e8256d8d78aaf660662</t>
  </si>
  <si>
    <t>61a93e8856d8d78aaf660666</t>
  </si>
  <si>
    <t>61a93e8a56d8d78aaf660668</t>
  </si>
  <si>
    <t>61a93ea756d8d78aaf66068c</t>
  </si>
  <si>
    <t>61a93ecb56d8d78aaf6606bc</t>
  </si>
  <si>
    <t>61a93ecd56d8d78aaf6606be</t>
  </si>
  <si>
    <t>61a93ed056d8d78aaf6606c3</t>
  </si>
  <si>
    <t>61a93ed156d8d78aaf6606c5</t>
  </si>
  <si>
    <t>61a93edd56d8d78aaf6606e4</t>
  </si>
  <si>
    <t>61a93ef356d8d78aaf6606f2</t>
  </si>
  <si>
    <t>61a93ef856d8d78aaf6606f8</t>
  </si>
  <si>
    <t>61a93efb56d8d78aaf6606fc</t>
  </si>
  <si>
    <t>61a93efe56d8d78aaf660702</t>
  </si>
  <si>
    <t>61a93f3556d8d78aaf660716</t>
  </si>
  <si>
    <t>61a93f3656d8d78aaf66071a</t>
  </si>
  <si>
    <t>61a93f3756d8d78aaf66071e</t>
  </si>
  <si>
    <t>61a93f3b56d8d78aaf660724</t>
  </si>
  <si>
    <t>61a93f3e56d8d78aaf660730</t>
  </si>
  <si>
    <t>61a93f4356d8d78aaf660738</t>
  </si>
  <si>
    <t>61a93f4456d8d78aaf66073f</t>
  </si>
  <si>
    <t>61a93f4656d8d78aaf660744</t>
  </si>
  <si>
    <t>61a93f4856d8d78aaf660746</t>
  </si>
  <si>
    <t>61a93f4c56d8d78aaf66074c</t>
  </si>
  <si>
    <t>61a93fa956d8d78aaf66077d</t>
  </si>
  <si>
    <t>61a93fc456d8d78aaf660783</t>
  </si>
  <si>
    <t>61a93fdf56d8d78aaf660799</t>
  </si>
  <si>
    <t>61a9400b56d8d78aaf6607b3</t>
  </si>
  <si>
    <t>61aa0b7459db1daf4d616969</t>
  </si>
  <si>
    <t>61aa0bda59db1daf4d616975</t>
  </si>
  <si>
    <t>61aa0bde59db1daf4d616979</t>
  </si>
  <si>
    <t>61aa0bfa59db1daf4d616997</t>
  </si>
  <si>
    <t>61aa0c2959db1daf4d6169a5</t>
  </si>
  <si>
    <t>61aa0c4559db1daf4d6169b7</t>
  </si>
  <si>
    <t>61aa0ca859db1daf4d6169d1</t>
  </si>
  <si>
    <t>61aa0cc159db1daf4d6169d3</t>
  </si>
  <si>
    <t>61a93eaf56d8d78aaf660692</t>
  </si>
  <si>
    <t>61a93eb356d8d78aaf660696</t>
  </si>
  <si>
    <t>61a93ebc56d8d78aaf6606ac</t>
  </si>
  <si>
    <t>61a93ec756d8d78aaf6606b6</t>
  </si>
  <si>
    <t>61a93eca56d8d78aaf6606bb</t>
  </si>
  <si>
    <t>61a93ecd56d8d78aaf6606c0</t>
  </si>
  <si>
    <t>61a93ed156d8d78aaf6606c6</t>
  </si>
  <si>
    <t>61a93efd56d8d78aaf6606ff</t>
  </si>
  <si>
    <t>61a93efd56d8d78aaf660700</t>
  </si>
  <si>
    <t>61a93f2456d8d78aaf660708</t>
  </si>
  <si>
    <t>61a93f2e56d8d78aaf66070e</t>
  </si>
  <si>
    <t>61a93f2e56d8d78aaf660710</t>
  </si>
  <si>
    <t>61a93f3756d8d78aaf66071c</t>
  </si>
  <si>
    <t>61a93f3d56d8d78aaf66072a</t>
  </si>
  <si>
    <t>61a93f3d56d8d78aaf66072e</t>
  </si>
  <si>
    <t>61a93f4356d8d78aaf66073a</t>
  </si>
  <si>
    <t>61a93f4556d8d78aaf660741</t>
  </si>
  <si>
    <t>61a93f5056d8d78aaf660756</t>
  </si>
  <si>
    <t>61a93fa156d8d78aaf660772</t>
  </si>
  <si>
    <t>61a93fa956d8d78aaf66077f</t>
  </si>
  <si>
    <t>61a93faa56d8d78aaf660781</t>
  </si>
  <si>
    <t>61a93fc756d8d78aaf660789</t>
  </si>
  <si>
    <t>61a93fcd56d8d78aaf660793</t>
  </si>
  <si>
    <t>61aa0b4459db1daf4d61695b</t>
  </si>
  <si>
    <t>61aa0b6359db1daf4d616963</t>
  </si>
  <si>
    <t>61aa0bdc59db1daf4d616977</t>
  </si>
  <si>
    <t>61aa0be959db1daf4d616985</t>
  </si>
  <si>
    <t>61aa0bf659db1daf4d616993</t>
  </si>
  <si>
    <t>61aa0bff59db1daf4d61699b</t>
  </si>
  <si>
    <t>61aa0c0559db1daf4d6169a1</t>
  </si>
  <si>
    <t>61aa0c1a59db1daf4d6169a3</t>
  </si>
  <si>
    <t>61aa0c2959db1daf4d6169ac</t>
  </si>
  <si>
    <t>61aa0c2959db1daf4d6169ae</t>
  </si>
  <si>
    <t>61aa0c2959db1daf4d6169af</t>
  </si>
  <si>
    <t>61aa0c2959db1daf4d6169b1</t>
  </si>
  <si>
    <t>61aa0c3559db1daf4d6169b5</t>
  </si>
  <si>
    <t>61aa0c4859db1daf4d6169b9</t>
  </si>
  <si>
    <t>61aa0c5a59db1daf4d6169c1</t>
  </si>
  <si>
    <t>61aa0c9859db1daf4d6169cc</t>
  </si>
  <si>
    <t>61aa0ca759db1daf4d6169cf</t>
  </si>
  <si>
    <t>61aa0cf059db1daf4d6169e1</t>
  </si>
  <si>
    <t>61aa0cf359db1daf4d6169e9</t>
  </si>
  <si>
    <t>61aa0dbb59db1daf4d616a53</t>
  </si>
  <si>
    <t>61aa0dfc59db1daf4d616a71</t>
  </si>
  <si>
    <t>61aa0dfd59db1daf4d616a73</t>
  </si>
  <si>
    <t>61aa0e3459db1daf4d616a9c</t>
  </si>
  <si>
    <t>61aa0e3b59db1daf4d616aa4</t>
  </si>
  <si>
    <t>61aa0e5959db1daf4d616ac0</t>
  </si>
  <si>
    <t>61aa0e6159db1daf4d616aca</t>
  </si>
  <si>
    <t>61aa0e8159db1daf4d616af8</t>
  </si>
  <si>
    <t>61aa0daa59db1daf4d616a42</t>
  </si>
  <si>
    <t>61aa0db759db1daf4d616a45</t>
  </si>
  <si>
    <t>61aa0db759db1daf4d616a4b</t>
  </si>
  <si>
    <t>61aa0db859db1daf4d616a4e</t>
  </si>
  <si>
    <t>61aa0db859db1daf4d616a50</t>
  </si>
  <si>
    <t>61aa0dc559db1daf4d616a55</t>
  </si>
  <si>
    <t>61aa0dc659db1daf4d616a57</t>
  </si>
  <si>
    <t>61aa0dcc59db1daf4d616a59</t>
  </si>
  <si>
    <t>61aa0df959db1daf4d616a68</t>
  </si>
  <si>
    <t>61aa0df959db1daf4d616a69</t>
  </si>
  <si>
    <t>61aa0dfa59db1daf4d616a6b</t>
  </si>
  <si>
    <t>61aa0e0c59db1daf4d616a7f</t>
  </si>
  <si>
    <t>61aa0e2f59db1daf4d616a94</t>
  </si>
  <si>
    <t>61aa0e4759db1daf4d616aaa</t>
  </si>
  <si>
    <t>61aa0e4c59db1daf4d616ab8</t>
  </si>
  <si>
    <t>61aa0e6d59db1daf4d616ad8</t>
  </si>
  <si>
    <t>61aa0e7459db1daf4d616ae8</t>
  </si>
  <si>
    <t>61aa0e8959db1daf4d616afc</t>
  </si>
  <si>
    <t>61aa0ed259db1daf4d616b2c</t>
  </si>
  <si>
    <t>61aa0d6859db1daf4d616a34</t>
  </si>
  <si>
    <t>61aa0d6859db1daf4d616a35</t>
  </si>
  <si>
    <t>61aa0d9159db1daf4d616a3f</t>
  </si>
  <si>
    <t>61aa0db759db1daf4d616a48</t>
  </si>
  <si>
    <t>61aa0db859db1daf4d616a4f</t>
  </si>
  <si>
    <t>61aa0db859db1daf4d616a51</t>
  </si>
  <si>
    <t>61aa0e2e59db1daf4d616a92</t>
  </si>
  <si>
    <t>61aa0e3159db1daf4d616a97</t>
  </si>
  <si>
    <t>61aa0e4859db1daf4d616aae</t>
  </si>
  <si>
    <t>61aa0e4a59db1daf4d616ab6</t>
  </si>
  <si>
    <t>61aa0e5b59db1daf4d616ac2</t>
  </si>
  <si>
    <t>61aa0e7959db1daf4d616aec</t>
  </si>
  <si>
    <t>61aa0e8a59db1daf4d616afe</t>
  </si>
  <si>
    <t>61aa0d8f59db1daf4d616a3d</t>
  </si>
  <si>
    <t>61aa0deb59db1daf4d616a60</t>
  </si>
  <si>
    <t>61aa0e5d59db1daf4d616ac4</t>
  </si>
  <si>
    <t>61aa0e5f59db1daf4d616ac6</t>
  </si>
  <si>
    <t>61aa0e6459db1daf4d616ace</t>
  </si>
  <si>
    <t>61aa0e8c59db1daf4d616b00</t>
  </si>
  <si>
    <t>61aa0eed59db1daf4d616b6a</t>
  </si>
  <si>
    <t>61aa18ea59db1daf4d6177d2</t>
  </si>
  <si>
    <t>61aa18f259db1daf4d6177d6</t>
  </si>
  <si>
    <t>61aa18f259db1daf4d6177d5</t>
  </si>
  <si>
    <t>61aa19c259db1daf4d61783d</t>
  </si>
  <si>
    <t>61aa19c859db1daf4d617841</t>
  </si>
  <si>
    <t>61aa19d259db1daf4d61784f</t>
  </si>
  <si>
    <t>61aa1a0d59db1daf4d61785b</t>
  </si>
  <si>
    <t>61aa1a0e59db1daf4d61785d</t>
  </si>
  <si>
    <t>61aa1a0f59db1daf4d61785f</t>
  </si>
  <si>
    <t>61aa1a4c59db1daf4d617873</t>
  </si>
  <si>
    <t>61aa1a5a59db1daf4d61787d</t>
  </si>
  <si>
    <t>61aa1a7e59db1daf4d61788b</t>
  </si>
  <si>
    <t>61aa1b1159db1daf4d6178b3</t>
  </si>
  <si>
    <t>61aa1b5959db1daf4d6178dd</t>
  </si>
  <si>
    <t>61aa1b5a59db1daf4d6178df</t>
  </si>
  <si>
    <t>61aa1b5e59db1daf4d6178e5</t>
  </si>
  <si>
    <t>61aa1be859db1daf4d61793b</t>
  </si>
  <si>
    <t>61aa1bfe59db1daf4d61794f</t>
  </si>
  <si>
    <t>61aa1c0959db1daf4d617957</t>
  </si>
  <si>
    <t>61aa1c1159db1daf4d617963</t>
  </si>
  <si>
    <t>61aa1c1d59db1daf4d61796d</t>
  </si>
  <si>
    <t>61aa1c3059db1daf4d617977</t>
  </si>
  <si>
    <t>61aa1c3a59db1daf4d61797d</t>
  </si>
  <si>
    <t>61aa1c4c59db1daf4d61799f</t>
  </si>
  <si>
    <t>61aa1c5059db1daf4d6179a1</t>
  </si>
  <si>
    <t>61aa1c5259db1daf4d6179a3</t>
  </si>
  <si>
    <t>61aa1c5e59db1daf4d6179b3</t>
  </si>
  <si>
    <t>61aa1c8059db1daf4d6179c5</t>
  </si>
  <si>
    <t>61aa1c8959db1daf4d6179cb</t>
  </si>
  <si>
    <t>61aa1c9259db1daf4d6179cd</t>
  </si>
  <si>
    <t>61aa1c9359db1daf4d6179d7</t>
  </si>
  <si>
    <t>61aa1ca559db1daf4d6179f3</t>
  </si>
  <si>
    <t>61aa1cac59db1daf4d6179f9</t>
  </si>
  <si>
    <t>61aa1cb259db1daf4d6179fd</t>
  </si>
  <si>
    <t>61aa1cc259db1daf4d617a15</t>
  </si>
  <si>
    <t>61aa1ccd59db1daf4d617a1f</t>
  </si>
  <si>
    <t>61aa1ccf59db1daf4d617a21</t>
  </si>
  <si>
    <t>61aa1a0f59db1daf4d617861</t>
  </si>
  <si>
    <t>61aa1a4559db1daf4d61786f</t>
  </si>
  <si>
    <t>61aa1a5759db1daf4d61787b</t>
  </si>
  <si>
    <t>61aa1a7959db1daf4d617887</t>
  </si>
  <si>
    <t>61aa1a8559db1daf4d617891</t>
  </si>
  <si>
    <t>61aa1ab559db1daf4d6178a7</t>
  </si>
  <si>
    <t>61aa1b4f59db1daf4d6178d9</t>
  </si>
  <si>
    <t>61aa1b6259db1daf4d6178e9</t>
  </si>
  <si>
    <t>61aa1b6759db1daf4d6178ef</t>
  </si>
  <si>
    <t>61aa1b8259db1daf4d617909</t>
  </si>
  <si>
    <t>61aa1b8359db1daf4d61790b</t>
  </si>
  <si>
    <t>61aa1bf759db1daf4d617945</t>
  </si>
  <si>
    <t>61aa1c0f59db1daf4d617961</t>
  </si>
  <si>
    <t>61aa1c1c59db1daf4d61796b</t>
  </si>
  <si>
    <t>61aa1c2559db1daf4d617971</t>
  </si>
  <si>
    <t>61aa1c2859db1daf4d617975</t>
  </si>
  <si>
    <t>61aa1c4859db1daf4d61799a</t>
  </si>
  <si>
    <t>61aa1c5559db1daf4d6179a5</t>
  </si>
  <si>
    <t>61aa1c5659db1daf4d6179a7</t>
  </si>
  <si>
    <t>61aa1c5b59db1daf4d6179ad</t>
  </si>
  <si>
    <t>61aa1c6059db1daf4d6179b5</t>
  </si>
  <si>
    <t>61aa1c7f59db1daf4d6179c3</t>
  </si>
  <si>
    <t>61aa1c8859db1daf4d6179c9</t>
  </si>
  <si>
    <t>61aa1c9759db1daf4d6179e1</t>
  </si>
  <si>
    <t>61aa1ca359db1daf4d6179ef</t>
  </si>
  <si>
    <t>61aa1ca759db1daf4d6179f5</t>
  </si>
  <si>
    <t>61aa1cb359db1daf4d617a01</t>
  </si>
  <si>
    <t>61aa1cb459db1daf4d617a03</t>
  </si>
  <si>
    <t>61aa1cbb59db1daf4d617a09</t>
  </si>
  <si>
    <t>61aa1cc059db1daf4d617a11</t>
  </si>
  <si>
    <t>61aa1cc859db1daf4d617a1b</t>
  </si>
  <si>
    <t>61aa18e959db1daf4d6177d0</t>
  </si>
  <si>
    <t>61aa1cca59db1daf4d617a1d</t>
  </si>
  <si>
    <t>61aa18e259db1daf4d6177ce</t>
  </si>
  <si>
    <t>61aa19ca59db1daf4d617843</t>
  </si>
  <si>
    <t>61aa19cb59db1daf4d617845</t>
  </si>
  <si>
    <t>61aa19cf59db1daf4d617849</t>
  </si>
  <si>
    <t>61aa19d159db1daf4d61784b</t>
  </si>
  <si>
    <t>61aa1a0b59db1daf4d617855</t>
  </si>
  <si>
    <t>61aa1a0c59db1daf4d617859</t>
  </si>
  <si>
    <t>61aa1a1059db1daf4d617865</t>
  </si>
  <si>
    <t>61aa1a4a59db1daf4d617871</t>
  </si>
  <si>
    <t>61aa1a5559db1daf4d617879</t>
  </si>
  <si>
    <t>61aa1b0f59db1daf4d6178b1</t>
  </si>
  <si>
    <t>61aa1b1d59db1daf4d6178bd</t>
  </si>
  <si>
    <t>61aa1b2359db1daf4d6178c7</t>
  </si>
  <si>
    <t>61aa1b3d59db1daf4d6178cd</t>
  </si>
  <si>
    <t>61aa1b3e59db1daf4d6178cf</t>
  </si>
  <si>
    <t>61aa1b5e59db1daf4d6178e3</t>
  </si>
  <si>
    <t>61aa1b6359db1daf4d6178eb</t>
  </si>
  <si>
    <t>61aa1b6659db1daf4d6178ed</t>
  </si>
  <si>
    <t>61aa1b9459db1daf4d617915</t>
  </si>
  <si>
    <t>61aa1be559db1daf4d617939</t>
  </si>
  <si>
    <t>61aa1bf059db1daf4d61793d</t>
  </si>
  <si>
    <t>61aa1bf259db1daf4d617941</t>
  </si>
  <si>
    <t>61aa1bf559db1daf4d617943</t>
  </si>
  <si>
    <t>61aa1c0a59db1daf4d61795b</t>
  </si>
  <si>
    <t>61aa1c0d59db1daf4d61795f</t>
  </si>
  <si>
    <t>61aa1c1759db1daf4d617967</t>
  </si>
  <si>
    <t>61aa1c1f59db1daf4d61796f</t>
  </si>
  <si>
    <t>61aa1c3059db1daf4d617979</t>
  </si>
  <si>
    <t>61aa1c3359db1daf4d61797b</t>
  </si>
  <si>
    <t>61aa1c3b59db1daf4d61797f</t>
  </si>
  <si>
    <t>61aa1c4b59db1daf4d61799d</t>
  </si>
  <si>
    <t>61aa1c5759db1daf4d6179a9</t>
  </si>
  <si>
    <t>61aa1c5d59db1daf4d6179af</t>
  </si>
  <si>
    <t>61aa19c559db1daf4d61783f</t>
  </si>
  <si>
    <t>61aa19cd59db1daf4d617847</t>
  </si>
  <si>
    <t>61aa19d459db1daf4d617851</t>
  </si>
  <si>
    <t>61aa1a0a59db1daf4d617853</t>
  </si>
  <si>
    <t>61aa1a0c59db1daf4d617857</t>
  </si>
  <si>
    <t>61aa1a1059db1daf4d617863</t>
  </si>
  <si>
    <t>61aa1a5359db1daf4d617877</t>
  </si>
  <si>
    <t>61aa1ab259db1daf4d6178a1</t>
  </si>
  <si>
    <t>61aa1b1859db1daf4d6178b7</t>
  </si>
  <si>
    <t>61aa1b2459db1daf4d6178c9</t>
  </si>
  <si>
    <t>61aa1b5359db1daf4d6178db</t>
  </si>
  <si>
    <t>61aa1b5d59db1daf4d6178e1</t>
  </si>
  <si>
    <t>61aa1b6959db1daf4d6178f5</t>
  </si>
  <si>
    <t>61aa1be159db1daf4d617935</t>
  </si>
  <si>
    <t>61aa1c1959db1daf4d617969</t>
  </si>
  <si>
    <t>61aa1c2559db1daf4d617973</t>
  </si>
  <si>
    <t>61aa1c5859db1daf4d6179ab</t>
  </si>
  <si>
    <t>61aa1c6359db1daf4d6179b7</t>
  </si>
  <si>
    <t>61aa1c6c59db1daf4d6179b9</t>
  </si>
  <si>
    <t>61aa1c7659db1daf4d6179bd</t>
  </si>
  <si>
    <t>61aa1c7b59db1daf4d6179bf</t>
  </si>
  <si>
    <t>61aa1c7d59db1daf4d6179c1</t>
  </si>
  <si>
    <t>61aa1c8259db1daf4d6179c7</t>
  </si>
  <si>
    <t>61aa1c9959db1daf4d6179e3</t>
  </si>
  <si>
    <t>61aa1c9d59db1daf4d6179e7</t>
  </si>
  <si>
    <t>61aa1c9d59db1daf4d6179e9</t>
  </si>
  <si>
    <t>61aa1c9f59db1daf4d6179eb</t>
  </si>
  <si>
    <t>61aa1cae59db1daf4d6179fb</t>
  </si>
  <si>
    <t>61aa1cb359db1daf4d6179ff</t>
  </si>
  <si>
    <t>61aa1cbe59db1daf4d617a0f</t>
  </si>
  <si>
    <t>61aa1c5d59db1daf4d6179b1</t>
  </si>
  <si>
    <t>61aa1c6f59db1daf4d6179bb</t>
  </si>
  <si>
    <t>61aa1c9b59db1daf4d6179e5</t>
  </si>
  <si>
    <t>61aa1ca259db1daf4d6179ed</t>
  </si>
  <si>
    <t>61aa1ca559db1daf4d6179f1</t>
  </si>
  <si>
    <t>61aa1caa59db1daf4d6179f7</t>
  </si>
  <si>
    <t>61aa1cb659db1daf4d617a05</t>
  </si>
  <si>
    <t>61aa1cb959db1daf4d617a07</t>
  </si>
  <si>
    <t>61aa1cbc59db1daf4d617a0b</t>
  </si>
  <si>
    <t>61aa1cbc59db1daf4d617a0d</t>
  </si>
  <si>
    <t>61aa1cc259db1daf4d617a13</t>
  </si>
  <si>
    <t>61aa1cc359db1daf4d617a17</t>
  </si>
  <si>
    <t>61aa1cc459db1daf4d617a19</t>
  </si>
  <si>
    <t>61aa1cd159db1daf4d617a23</t>
  </si>
  <si>
    <t>61aa1cd359db1daf4d617a25</t>
  </si>
  <si>
    <t>61aa1cd659db1daf4d617a29</t>
  </si>
  <si>
    <t>61aa1ce159db1daf4d617a33</t>
  </si>
  <si>
    <t>61aa1d5059db1daf4d617a77</t>
  </si>
  <si>
    <t>61aa1cdb59db1daf4d617a2b</t>
  </si>
  <si>
    <t>61aa1cdd59db1daf4d617a2f</t>
  </si>
  <si>
    <t>61aa1d3d59db1daf4d617a73</t>
  </si>
  <si>
    <t>61aa1d4e59db1daf4d617a75</t>
  </si>
  <si>
    <t>61aa1cd459db1daf4d617a27</t>
  </si>
  <si>
    <t>61aa34f459db1daf4d61905d</t>
  </si>
  <si>
    <t>61aa353159db1daf4d6190a3</t>
  </si>
  <si>
    <t>61aa353659db1daf4d6190a9</t>
  </si>
  <si>
    <t>61aa353d59db1daf4d6190b9</t>
  </si>
  <si>
    <t>61aa356559db1daf4d6190e8</t>
  </si>
  <si>
    <t>61aa356b59db1daf4d6190ee</t>
  </si>
  <si>
    <t>61aa357059db1daf4d6190f7</t>
  </si>
  <si>
    <t>61aa35b959db1daf4d619135</t>
  </si>
  <si>
    <t>61aa35be59db1daf4d61913b</t>
  </si>
  <si>
    <t>61aa35d359db1daf4d619150</t>
  </si>
  <si>
    <t>61aa35fc59db1daf4d619161</t>
  </si>
  <si>
    <t>61aa360359db1daf4d619174</t>
  </si>
  <si>
    <t>61aa360359db1daf4d619176</t>
  </si>
  <si>
    <t>61aa362c59db1daf4d6191a9</t>
  </si>
  <si>
    <t>61aa366359db1daf4d6191cf</t>
  </si>
  <si>
    <t>61aa367e59db1daf4d6191e1</t>
  </si>
  <si>
    <t>61aa34eb59db1daf4d619059</t>
  </si>
  <si>
    <t>61aa356959db1daf4d6190eb</t>
  </si>
  <si>
    <t>61aa357659db1daf4d619101</t>
  </si>
  <si>
    <t>61aa35c959db1daf4d619141</t>
  </si>
  <si>
    <t>61aa360059db1daf4d619169</t>
  </si>
  <si>
    <t>61aa361659db1daf4d61918a</t>
  </si>
  <si>
    <t>61aa361959db1daf4d61918d</t>
  </si>
  <si>
    <t>61aa361a59db1daf4d619190</t>
  </si>
  <si>
    <t>61aa362e59db1daf4d6191ad</t>
  </si>
  <si>
    <t>61aa363759db1daf4d6191b7</t>
  </si>
  <si>
    <t>61aa366459db1daf4d6191d1</t>
  </si>
  <si>
    <t>61aa34f659db1daf4d619061</t>
  </si>
  <si>
    <t>61aa352359db1daf4d619090</t>
  </si>
  <si>
    <t>61aa356759db1daf4d6190e9</t>
  </si>
  <si>
    <t>61aa356c59db1daf4d6190f1</t>
  </si>
  <si>
    <t>61aa357059db1daf4d6190f8</t>
  </si>
  <si>
    <t>61aa35b359db1daf4d619125</t>
  </si>
  <si>
    <t>61aa35b759db1daf4d619131</t>
  </si>
  <si>
    <t>61aa35ce59db1daf4d619143</t>
  </si>
  <si>
    <t>61aa35d259db1daf4d61914b</t>
  </si>
  <si>
    <t>61aa360859db1daf4d619179</t>
  </si>
  <si>
    <t>61aa360f59db1daf4d619181</t>
  </si>
  <si>
    <t>61aa361059db1daf4d619185</t>
  </si>
  <si>
    <t>61aa363259db1daf4d6191b1</t>
  </si>
  <si>
    <t>61aa366959db1daf4d6191dd</t>
  </si>
  <si>
    <t>61aa350159db1daf4d619069</t>
  </si>
  <si>
    <t>61aa353a59db1daf4d6190af</t>
  </si>
  <si>
    <t>61aa353c59db1daf4d6190b5</t>
  </si>
  <si>
    <t>61aa354659db1daf4d6190c1</t>
  </si>
  <si>
    <t>61aa354b59db1daf4d6190c3</t>
  </si>
  <si>
    <t>61aa356059db1daf4d6190e0</t>
  </si>
  <si>
    <t>61aa356159db1daf4d6190e3</t>
  </si>
  <si>
    <t>61aa357559db1daf4d6190ff</t>
  </si>
  <si>
    <t>61aa35b659db1daf4d61912f</t>
  </si>
  <si>
    <t>61aa35c759db1daf4d61913f</t>
  </si>
  <si>
    <t>61aa360059db1daf4d619167</t>
  </si>
  <si>
    <t>61aa360959db1daf4d61917b</t>
  </si>
  <si>
    <t>61aa361259db1daf4d619187</t>
  </si>
  <si>
    <t>61aa362659db1daf4d61919d</t>
  </si>
  <si>
    <t>61aa362b59db1daf4d6191a7</t>
  </si>
  <si>
    <t>61aa362c59db1daf4d6191ab</t>
  </si>
  <si>
    <t>61aa362f59db1daf4d6191af</t>
  </si>
  <si>
    <t>61aa363559db1daf4d6191b3</t>
  </si>
  <si>
    <t>61aa363a59db1daf4d6191bd</t>
  </si>
  <si>
    <t>61aa367f59db1daf4d6191e3</t>
  </si>
  <si>
    <t>61aa36b159db1daf4d619209</t>
  </si>
  <si>
    <t>61aa36b359db1daf4d61920d</t>
  </si>
  <si>
    <t>61aa36d459db1daf4d61924b</t>
  </si>
  <si>
    <t>61aa36d759db1daf4d619253</t>
  </si>
  <si>
    <t>61aa36f259db1daf4d619287</t>
  </si>
  <si>
    <t>61aa372759db1daf4d6192c1</t>
  </si>
  <si>
    <t>61aa372f59db1daf4d6192cf</t>
  </si>
  <si>
    <t>61aa374f59db1daf4d619311</t>
  </si>
  <si>
    <t>61aa378859db1daf4d619361</t>
  </si>
  <si>
    <t>61aa37b259db1daf4d61937d</t>
  </si>
  <si>
    <t>61aa37b459db1daf4d619381</t>
  </si>
  <si>
    <t>61aa37c059db1daf4d61938f</t>
  </si>
  <si>
    <t>61aa37cc59db1daf4d6193a5</t>
  </si>
  <si>
    <t>61aa37cd59db1daf4d6193a9</t>
  </si>
  <si>
    <t>61aa37df59db1daf4d6193c1</t>
  </si>
  <si>
    <t>61aa382759db1daf4d619401</t>
  </si>
  <si>
    <t>61aa382c59db1daf4d619405</t>
  </si>
  <si>
    <t>61aa383459db1daf4d619411</t>
  </si>
  <si>
    <t>61aa383d59db1daf4d619419</t>
  </si>
  <si>
    <t>61aa387c59db1daf4d619449</t>
  </si>
  <si>
    <t>61aa38e559db1daf4d619491</t>
  </si>
  <si>
    <t>61aa394c59db1daf4d6194bd</t>
  </si>
  <si>
    <t>61aa395659db1daf4d6194c7</t>
  </si>
  <si>
    <t>61aa395f59db1daf4d6194cd</t>
  </si>
  <si>
    <t>61aa397959db1daf4d6194e7</t>
  </si>
  <si>
    <t>61aa39a559db1daf4d619505</t>
  </si>
  <si>
    <t>61aa39a859db1daf4d619507</t>
  </si>
  <si>
    <t>61aa39c059db1daf4d619526</t>
  </si>
  <si>
    <t>61aa3a1b59db1daf4d619567</t>
  </si>
  <si>
    <t>61aa3a3659db1daf4d619595</t>
  </si>
  <si>
    <t>61aa3a4559db1daf4d61959d</t>
  </si>
  <si>
    <t>61aa3a9e59db1daf4d6195ab</t>
  </si>
  <si>
    <t>61aa3aa059db1daf4d6195b1</t>
  </si>
  <si>
    <t>61aa3aa259db1daf4d6195b3</t>
  </si>
  <si>
    <t>61aa3aac59db1daf4d6195bf</t>
  </si>
  <si>
    <t>61aa3ac259db1daf4d6195c5</t>
  </si>
  <si>
    <t>61aa3aca59db1daf4d6195cb</t>
  </si>
  <si>
    <t>61aa3ad059db1daf4d6195cf</t>
  </si>
  <si>
    <t>61aa36d259db1daf4d619245</t>
  </si>
  <si>
    <t>61aa36d859db1daf4d619258</t>
  </si>
  <si>
    <t>61aa36ff59db1daf4d619297</t>
  </si>
  <si>
    <t>61aa370559db1daf4d6192a1</t>
  </si>
  <si>
    <t>61aa371659db1daf4d6192af</t>
  </si>
  <si>
    <t>61aa372859db1daf4d6192c3</t>
  </si>
  <si>
    <t>61aa372b59db1daf4d6192c9</t>
  </si>
  <si>
    <t>61aa373f59db1daf4d6192ef</t>
  </si>
  <si>
    <t>61aa375259db1daf4d619317</t>
  </si>
  <si>
    <t>61aa375559db1daf4d61931b</t>
  </si>
  <si>
    <t>61aa376a59db1daf4d619343</t>
  </si>
  <si>
    <t>61aa376b59db1daf4d619345</t>
  </si>
  <si>
    <t>61aa376f59db1daf4d619349</t>
  </si>
  <si>
    <t>61aa37b059db1daf4d619377</t>
  </si>
  <si>
    <t>61aa37b859db1daf4d619383</t>
  </si>
  <si>
    <t>61aa37c159db1daf4d619393</t>
  </si>
  <si>
    <t>61aa37c159db1daf4d619395</t>
  </si>
  <si>
    <t>61aa37c359db1daf4d619397</t>
  </si>
  <si>
    <t>61aa37ce59db1daf4d6193ab</t>
  </si>
  <si>
    <t>61aa37da59db1daf4d6193b5</t>
  </si>
  <si>
    <t>61aa37dd59db1daf4d6193bb</t>
  </si>
  <si>
    <t>61aa383b59db1daf4d619415</t>
  </si>
  <si>
    <t>61aa388a59db1daf4d619453</t>
  </si>
  <si>
    <t>61aa388d59db1daf4d619457</t>
  </si>
  <si>
    <t>61aa390c59db1daf4d61949b</t>
  </si>
  <si>
    <t>61aa392b59db1daf4d6194ab</t>
  </si>
  <si>
    <t>61aa394459db1daf4d6194af</t>
  </si>
  <si>
    <t>61aa395159db1daf4d6194c1</t>
  </si>
  <si>
    <t>61aa395d59db1daf4d6194cb</t>
  </si>
  <si>
    <t>61aa396759db1daf4d6194d7</t>
  </si>
  <si>
    <t>61aa396959db1daf4d6194d9</t>
  </si>
  <si>
    <t>61aa396a59db1daf4d6194db</t>
  </si>
  <si>
    <t>61aa397c59db1daf4d6194e9</t>
  </si>
  <si>
    <t>61aa39b759db1daf4d619515</t>
  </si>
  <si>
    <t>61aa3a0359db1daf4d619541</t>
  </si>
  <si>
    <t>61aa3a0f59db1daf4d619551</t>
  </si>
  <si>
    <t>61aa3a1159db1daf4d619553</t>
  </si>
  <si>
    <t>61aa3a1459db1daf4d619559</t>
  </si>
  <si>
    <t>61aa3a1b59db1daf4d619563</t>
  </si>
  <si>
    <t>61aa3a1d59db1daf4d619569</t>
  </si>
  <si>
    <t>61aa3a1d59db1daf4d61956d</t>
  </si>
  <si>
    <t>61aa3a1f59db1daf4d619571</t>
  </si>
  <si>
    <t>61aa3a2959db1daf4d619582</t>
  </si>
  <si>
    <t>61aa3a9e59db1daf4d6195a9</t>
  </si>
  <si>
    <t>61aa3a9f59db1daf4d6195ad</t>
  </si>
  <si>
    <t>61aa3a9f59db1daf4d6195af</t>
  </si>
  <si>
    <t>61aa3ac359db1daf4d6195c7</t>
  </si>
  <si>
    <t>61aa3ac759db1daf4d6195c9</t>
  </si>
  <si>
    <t>61aa3ae159db1daf4d6195df</t>
  </si>
  <si>
    <t>61aa3ae559db1daf4d6195e3</t>
  </si>
  <si>
    <t>61aa36ec59db1daf4d61927f</t>
  </si>
  <si>
    <t>61aa36fa59db1daf4d619291</t>
  </si>
  <si>
    <t>61aa372559db1daf4d6192bd</t>
  </si>
  <si>
    <t>61aa373b59db1daf4d6192e7</t>
  </si>
  <si>
    <t>61aa373e59db1daf4d6192eb</t>
  </si>
  <si>
    <t>61aa374659db1daf4d6192f9</t>
  </si>
  <si>
    <t>61aa374b59db1daf4d619305</t>
  </si>
  <si>
    <t>61aa376759db1daf4d619335</t>
  </si>
  <si>
    <t>61aa378c59db1daf4d619367</t>
  </si>
  <si>
    <t>61aa37a159db1daf4d619371</t>
  </si>
  <si>
    <t>61aa37b259db1daf4d61937f</t>
  </si>
  <si>
    <t>61aa37b859db1daf4d619385</t>
  </si>
  <si>
    <t>61aa37c059db1daf4d619391</t>
  </si>
  <si>
    <t>61aa37c559db1daf4d619399</t>
  </si>
  <si>
    <t>61aa37c759db1daf4d61939b</t>
  </si>
  <si>
    <t>61aa37c859db1daf4d61939d</t>
  </si>
  <si>
    <t>61aa37ca59db1daf4d6193a1</t>
  </si>
  <si>
    <t>61aa37cb59db1daf4d6193a3</t>
  </si>
  <si>
    <t>61aa37d159db1daf4d6193af</t>
  </si>
  <si>
    <t>61aa37d259db1daf4d6193b1</t>
  </si>
  <si>
    <t>61aa37da59db1daf4d6193b3</t>
  </si>
  <si>
    <t>61aa37de59db1daf4d6193bd</t>
  </si>
  <si>
    <t>61aa37de59db1daf4d6193bf</t>
  </si>
  <si>
    <t>61aa380b59db1daf4d6193e5</t>
  </si>
  <si>
    <t>61aa383359db1daf4d61940d</t>
  </si>
  <si>
    <t>61aa383359db1daf4d61940f</t>
  </si>
  <si>
    <t>61aa384159db1daf4d619421</t>
  </si>
  <si>
    <t>61aa388259db1daf4d61944f</t>
  </si>
  <si>
    <t>61aa388e59db1daf4d619459</t>
  </si>
  <si>
    <t>61aa388e59db1daf4d61945b</t>
  </si>
  <si>
    <t>61aa38e459db1daf4d61948f</t>
  </si>
  <si>
    <t>61aa394559db1daf4d6194b1</t>
  </si>
  <si>
    <t>61aa394859db1daf4d6194b7</t>
  </si>
  <si>
    <t>61aa394959db1daf4d6194b9</t>
  </si>
  <si>
    <t>61aa395559db1daf4d6194c5</t>
  </si>
  <si>
    <t>61aa396459db1daf4d6194d3</t>
  </si>
  <si>
    <t>61aa396659db1daf4d6194d5</t>
  </si>
  <si>
    <t>61aa396c59db1daf4d6194dd</t>
  </si>
  <si>
    <t>61aa399759db1daf4d6194f1</t>
  </si>
  <si>
    <t>61aa399c59db1daf4d6194f7</t>
  </si>
  <si>
    <t>61aa399f59db1daf4d6194fd</t>
  </si>
  <si>
    <t>61aa39b759db1daf4d619518</t>
  </si>
  <si>
    <t>61aa39bc59db1daf4d61951d</t>
  </si>
  <si>
    <t>61aa39fc59db1daf4d619539</t>
  </si>
  <si>
    <t>61aa3a2159db1daf4d619573</t>
  </si>
  <si>
    <t>61aa3a2a59db1daf4d619584</t>
  </si>
  <si>
    <t>61aa3a9259db1daf4d6195a1</t>
  </si>
  <si>
    <t>61aa3ae059db1daf4d6195dd</t>
  </si>
  <si>
    <t>61aa3ae159db1daf4d6195e1</t>
  </si>
  <si>
    <t>61aa3ae859db1daf4d6195e5</t>
  </si>
  <si>
    <t>61aa36b559db1daf4d619211</t>
  </si>
  <si>
    <t>61aa36c859db1daf4d61922b</t>
  </si>
  <si>
    <t>61aa36e359db1daf4d619269</t>
  </si>
  <si>
    <t>61aa371259db1daf4d6192a7</t>
  </si>
  <si>
    <t>61aa373259db1daf4d6192d5</t>
  </si>
  <si>
    <t>61aa373759db1daf4d6192e3</t>
  </si>
  <si>
    <t>61aa375959db1daf4d619323</t>
  </si>
  <si>
    <t>61aa375f59db1daf4d61932d</t>
  </si>
  <si>
    <t>61aa378a59db1daf4d619363</t>
  </si>
  <si>
    <t>61aa379d59db1daf4d61936f</t>
  </si>
  <si>
    <t>61aa37a859db1daf4d619373</t>
  </si>
  <si>
    <t>61aa37b159db1daf4d619379</t>
  </si>
  <si>
    <t>61aa37b259db1daf4d61937b</t>
  </si>
  <si>
    <t>61aa37b959db1daf4d619387</t>
  </si>
  <si>
    <t>61aa37ba59db1daf4d619389</t>
  </si>
  <si>
    <t>61aa37bb59db1daf4d61938b</t>
  </si>
  <si>
    <t>61aa37bf59db1daf4d61938d</t>
  </si>
  <si>
    <t>61aa37c959db1daf4d61939f</t>
  </si>
  <si>
    <t>61aa37cc59db1daf4d6193a7</t>
  </si>
  <si>
    <t>61aa37cf59db1daf4d6193ad</t>
  </si>
  <si>
    <t>61aa37db59db1daf4d6193b7</t>
  </si>
  <si>
    <t>61aa37dc59db1daf4d6193b9</t>
  </si>
  <si>
    <t>61aa37e759db1daf4d6193c3</t>
  </si>
  <si>
    <t>61aa380359db1daf4d6193d9</t>
  </si>
  <si>
    <t>61aa380459db1daf4d6193db</t>
  </si>
  <si>
    <t>61aa380a59db1daf4d6193e1</t>
  </si>
  <si>
    <t>61aa383559db1daf4d619413</t>
  </si>
  <si>
    <t>61aa384059db1daf4d61941f</t>
  </si>
  <si>
    <t>61aa387a59db1daf4d619443</t>
  </si>
  <si>
    <t>61aa388159db1daf4d61944d</t>
  </si>
  <si>
    <t>61aa394b59db1daf4d6194bb</t>
  </si>
  <si>
    <t>61aa395059db1daf4d6194bf</t>
  </si>
  <si>
    <t>61aa396059db1daf4d6194cf</t>
  </si>
  <si>
    <t>61aa396259db1daf4d6194d1</t>
  </si>
  <si>
    <t>61aa396e59db1daf4d6194df</t>
  </si>
  <si>
    <t>61aa399959db1daf4d6194f3</t>
  </si>
  <si>
    <t>61aa39a959db1daf4d619509</t>
  </si>
  <si>
    <t>61aa39b859db1daf4d61951b</t>
  </si>
  <si>
    <t>61aa39be59db1daf4d619521</t>
  </si>
  <si>
    <t>61aa39fa59db1daf4d619537</t>
  </si>
  <si>
    <t>61aa3a0559db1daf4d619547</t>
  </si>
  <si>
    <t>61aa3a0659db1daf4d619549</t>
  </si>
  <si>
    <t>61aa3a1459db1daf4d619557</t>
  </si>
  <si>
    <t>61aa3a1b59db1daf4d619566</t>
  </si>
  <si>
    <t>61aa3a1f59db1daf4d619570</t>
  </si>
  <si>
    <t>61aa3a2159db1daf4d619575</t>
  </si>
  <si>
    <t>61aa3a2559db1daf4d619579</t>
  </si>
  <si>
    <t>61aa3a2b59db1daf4d619586</t>
  </si>
  <si>
    <t>61aa3a2d59db1daf4d61958a</t>
  </si>
  <si>
    <t>61aa3aab59db1daf4d6195bd</t>
  </si>
  <si>
    <t>61aa3abc59db1daf4d6195c1</t>
  </si>
  <si>
    <t>61aa3abe59db1daf4d6195c3</t>
  </si>
  <si>
    <t>61aa3ace59db1daf4d6195cd</t>
  </si>
  <si>
    <t>61aa3ad159db1daf4d6195d1</t>
  </si>
  <si>
    <t>61aa3ad259db1daf4d6195d3</t>
  </si>
  <si>
    <t>61aa3b1059db1daf4d6195f9</t>
  </si>
  <si>
    <t>61aa3b0f59db1daf4d6195f7</t>
  </si>
  <si>
    <t>61aa3b1159db1daf4d6195fb</t>
  </si>
  <si>
    <t>61aa3b1659db1daf4d619607</t>
  </si>
  <si>
    <t>61aa3b1759db1daf4d619609</t>
  </si>
  <si>
    <t>61aa3b1859db1daf4d61960b</t>
  </si>
  <si>
    <t>61aa3b3659db1daf4d619623</t>
  </si>
  <si>
    <t>61aa3b3859db1daf4d619627</t>
  </si>
  <si>
    <t>61aa3b3959db1daf4d619629</t>
  </si>
  <si>
    <t>61aa3b3a59db1daf4d61962b</t>
  </si>
  <si>
    <t>61aa3b3b59db1daf4d61962d</t>
  </si>
  <si>
    <t>61aa3b3b59db1daf4d61962f</t>
  </si>
  <si>
    <t>61aa3b4759db1daf4d61963b</t>
  </si>
  <si>
    <t>61aa3b4b59db1daf4d619645</t>
  </si>
  <si>
    <t>61aa3b4c59db1daf4d619647</t>
  </si>
  <si>
    <t>61aa3b9759db1daf4d619661</t>
  </si>
  <si>
    <t>61aa3b9a59db1daf4d619665</t>
  </si>
  <si>
    <t>61aa3b9d59db1daf4d61966b</t>
  </si>
  <si>
    <t>61aa3b9d59db1daf4d61966d</t>
  </si>
  <si>
    <t>61aa3b9f59db1daf4d619671</t>
  </si>
  <si>
    <t>61aa3ba559db1daf4d619679</t>
  </si>
  <si>
    <t>61aa3bbf59db1daf4d61968d</t>
  </si>
  <si>
    <t>61aa3bc159db1daf4d619691</t>
  </si>
  <si>
    <t>61aa3bc359db1daf4d619697</t>
  </si>
  <si>
    <t>61aa3bc959db1daf4d6196a3</t>
  </si>
  <si>
    <t>61aa3be359db1daf4d6196c1</t>
  </si>
  <si>
    <t>61aa3c2159db1daf4d6196d9</t>
  </si>
  <si>
    <t>61aa3c2259db1daf4d6196db</t>
  </si>
  <si>
    <t>61aa3c3159db1daf4d6196ed</t>
  </si>
  <si>
    <t>61aa3c3a59db1daf4d6196f7</t>
  </si>
  <si>
    <t>61aa3c3a59db1daf4d6196f9</t>
  </si>
  <si>
    <t>61aa3c4159db1daf4d619705</t>
  </si>
  <si>
    <t>61aa3c4859db1daf4d619717</t>
  </si>
  <si>
    <t>61aa3c4a59db1daf4d61971b</t>
  </si>
  <si>
    <t>61aa3c4a59db1daf4d61971d</t>
  </si>
  <si>
    <t>61aa3c6c59db1daf4d619743</t>
  </si>
  <si>
    <t>61aa3cad59db1daf4d619768</t>
  </si>
  <si>
    <t>61aa3b1159db1daf4d6195fd</t>
  </si>
  <si>
    <t>61aa3b1459db1daf4d619603</t>
  </si>
  <si>
    <t>61aa3b1a59db1daf4d61960d</t>
  </si>
  <si>
    <t>61aa3b2359db1daf4d619611</t>
  </si>
  <si>
    <t>61aa3b3159db1daf4d61961b</t>
  </si>
  <si>
    <t>61aa3b4859db1daf4d61963d</t>
  </si>
  <si>
    <t>61aa3b4959db1daf4d61963f</t>
  </si>
  <si>
    <t>61aa3b4a59db1daf4d619641</t>
  </si>
  <si>
    <t>61aa3b4b59db1daf4d619643</t>
  </si>
  <si>
    <t>61aa3b8259db1daf4d61964f</t>
  </si>
  <si>
    <t>61aa3b8f59db1daf4d61965d</t>
  </si>
  <si>
    <t>61aa3b9659db1daf4d61965f</t>
  </si>
  <si>
    <t>61aa3ba059db1daf4d619673</t>
  </si>
  <si>
    <t>61aa3bbc59db1daf4d619687</t>
  </si>
  <si>
    <t>61aa3bbd59db1daf4d619689</t>
  </si>
  <si>
    <t>61aa3bbe59db1daf4d61968b</t>
  </si>
  <si>
    <t>61aa3bc459db1daf4d61969b</t>
  </si>
  <si>
    <t>61aa3bc559db1daf4d61969d</t>
  </si>
  <si>
    <t>61aa3bc759db1daf4d61969f</t>
  </si>
  <si>
    <t>61aa3bcb59db1daf4d6196a9</t>
  </si>
  <si>
    <t>61aa3bce59db1daf4d6196ad</t>
  </si>
  <si>
    <t>61aa3bd559db1daf4d6196b9</t>
  </si>
  <si>
    <t>61aa3bea59db1daf4d6196c7</t>
  </si>
  <si>
    <t>61aa3c0a59db1daf4d6196cd</t>
  </si>
  <si>
    <t>61aa3c0b59db1daf4d6196cf</t>
  </si>
  <si>
    <t>61aa3c1059db1daf4d6196d7</t>
  </si>
  <si>
    <t>61aa3c2d59db1daf4d6196e5</t>
  </si>
  <si>
    <t>61aa3c2f59db1daf4d6196e7</t>
  </si>
  <si>
    <t>61aa3c3659db1daf4d6196f3</t>
  </si>
  <si>
    <t>61aa3c3959db1daf4d6196f5</t>
  </si>
  <si>
    <t>61aa3c3b59db1daf4d6196fb</t>
  </si>
  <si>
    <t>61aa3c3e59db1daf4d6196ff</t>
  </si>
  <si>
    <t>61aa3c4459db1daf4d61970d</t>
  </si>
  <si>
    <t>61aa3c4659db1daf4d619713</t>
  </si>
  <si>
    <t>61aa3c5859db1daf4d61972d</t>
  </si>
  <si>
    <t>61aa3c5a59db1daf4d619731</t>
  </si>
  <si>
    <t>61aa3c5e59db1daf4d619735</t>
  </si>
  <si>
    <t>61aa3c6559db1daf4d61973d</t>
  </si>
  <si>
    <t>61aa3c6959db1daf4d61973f</t>
  </si>
  <si>
    <t>61aa3c6a59db1daf4d619741</t>
  </si>
  <si>
    <t>61aa3c7859db1daf4d61974b</t>
  </si>
  <si>
    <t>61aa3b0559db1daf4d6195ef</t>
  </si>
  <si>
    <t>61aa3b1159db1daf4d6195ff</t>
  </si>
  <si>
    <t>61aa3b1259db1daf4d619601</t>
  </si>
  <si>
    <t>61aa3b1559db1daf4d619605</t>
  </si>
  <si>
    <t>61aa3b2959db1daf4d619613</t>
  </si>
  <si>
    <t>61aa3b2d59db1daf4d619617</t>
  </si>
  <si>
    <t>61aa3b3559db1daf4d61961f</t>
  </si>
  <si>
    <t>61aa3b3d59db1daf4d619631</t>
  </si>
  <si>
    <t>61aa3b4159db1daf4d619637</t>
  </si>
  <si>
    <t>61aa3b4559db1daf4d619639</t>
  </si>
  <si>
    <t>61aa3b8059db1daf4d61964d</t>
  </si>
  <si>
    <t>61aa3b8859db1daf4d619651</t>
  </si>
  <si>
    <t>61aa3b8a59db1daf4d619655</t>
  </si>
  <si>
    <t>61aa3b9959db1daf4d619663</t>
  </si>
  <si>
    <t>61aa3b9b59db1daf4d619667</t>
  </si>
  <si>
    <t>61aa3b9e59db1daf4d61966f</t>
  </si>
  <si>
    <t>61aa3ba259db1daf4d619677</t>
  </si>
  <si>
    <t>61aa3bc859db1daf4d6196a1</t>
  </si>
  <si>
    <t>61aa3bcd59db1daf4d6196ab</t>
  </si>
  <si>
    <t>61aa3bcf59db1daf4d6196af</t>
  </si>
  <si>
    <t>61aa3bd059db1daf4d6196b3</t>
  </si>
  <si>
    <t>61aa3be459db1daf4d6196c3</t>
  </si>
  <si>
    <t>61aa3c3459db1daf4d6196f1</t>
  </si>
  <si>
    <t>61aa3c3c59db1daf4d6196fd</t>
  </si>
  <si>
    <t>61aa3c4059db1daf4d619701</t>
  </si>
  <si>
    <t>61aa3c4359db1daf4d61970b</t>
  </si>
  <si>
    <t>61aa3c4559db1daf4d619711</t>
  </si>
  <si>
    <t>61aa3c4759db1daf4d619715</t>
  </si>
  <si>
    <t>61aa3c4b59db1daf4d619721</t>
  </si>
  <si>
    <t>61aa3c5259db1daf4d619729</t>
  </si>
  <si>
    <t>61aa3c7159db1daf4d619745</t>
  </si>
  <si>
    <t>61aa3c7759db1daf4d619749</t>
  </si>
  <si>
    <t>61aa3c9d59db1daf4d619758</t>
  </si>
  <si>
    <t>61aa3b2059db1daf4d61960f</t>
  </si>
  <si>
    <t>61aa3b2b59db1daf4d619615</t>
  </si>
  <si>
    <t>61aa3b3159db1daf4d619619</t>
  </si>
  <si>
    <t>61aa3b3359db1daf4d61961d</t>
  </si>
  <si>
    <t>61aa3b3559db1daf4d619621</t>
  </si>
  <si>
    <t>61aa3b3759db1daf4d619625</t>
  </si>
  <si>
    <t>61aa3b3e59db1daf4d619633</t>
  </si>
  <si>
    <t>61aa3b3f59db1daf4d619635</t>
  </si>
  <si>
    <t>61aa3b4d59db1daf4d619649</t>
  </si>
  <si>
    <t>61aa3b8c59db1daf4d61965b</t>
  </si>
  <si>
    <t>61aa3bc259db1daf4d619693</t>
  </si>
  <si>
    <t>61aa3bc459db1daf4d619699</t>
  </si>
  <si>
    <t>61aa3bca59db1daf4d6196a5</t>
  </si>
  <si>
    <t>61aa3bd459db1daf4d6196b5</t>
  </si>
  <si>
    <t>61aa3c0959db1daf4d6196cb</t>
  </si>
  <si>
    <t>61aa3c0d59db1daf4d6196d1</t>
  </si>
  <si>
    <t>61aa3c0e59db1daf4d6196d3</t>
  </si>
  <si>
    <t>61aa3c0f59db1daf4d6196d5</t>
  </si>
  <si>
    <t>61aa3c2359db1daf4d6196dd</t>
  </si>
  <si>
    <t>61aa3c2c59db1daf4d6196e3</t>
  </si>
  <si>
    <t>61aa3c3259db1daf4d6196ef</t>
  </si>
  <si>
    <t>61aa3c4259db1daf4d619707</t>
  </si>
  <si>
    <t>61aa3c4459db1daf4d61970f</t>
  </si>
  <si>
    <t>61aa3c5159db1daf4d619727</t>
  </si>
  <si>
    <t>61aa3c7459db1daf4d619747</t>
  </si>
  <si>
    <t>61aa3c7d59db1daf4d61974d</t>
  </si>
  <si>
    <t>61aa3cb059db1daf4d61976c</t>
  </si>
  <si>
    <t>61af7075a69898533659bfb5</t>
  </si>
  <si>
    <t>61af708da69898533659bfd3</t>
  </si>
  <si>
    <t>61af70d9a69898533659c019</t>
  </si>
  <si>
    <t>61af704ea69898533659bfa1</t>
  </si>
  <si>
    <t>61af708ba69898533659bfcd</t>
  </si>
  <si>
    <t>61af708ca69898533659bfcf</t>
  </si>
  <si>
    <t>61af7064a69898533659bfae</t>
  </si>
  <si>
    <t>61af7064a69898533659bfaf</t>
  </si>
  <si>
    <t>61af7084a69898533659bfc7</t>
  </si>
  <si>
    <t>61af7bdaa69898533659c97b</t>
  </si>
  <si>
    <t>61af7bf1a69898533659c97d</t>
  </si>
  <si>
    <t>61af7bf1a69898533659c97f</t>
  </si>
  <si>
    <t>61af7bf2a69898533659c981</t>
  </si>
  <si>
    <t>61af7c37a69898533659c995</t>
  </si>
  <si>
    <t>61af7c67a69898533659c9a2</t>
  </si>
  <si>
    <t>61af7c71a69898533659c9af</t>
  </si>
  <si>
    <t>61af7c7da69898533659c9c1</t>
  </si>
  <si>
    <t>61af7c7da69898533659c9c2</t>
  </si>
  <si>
    <t>61af7c7da69898533659c9c3</t>
  </si>
  <si>
    <t>61af7c7ea69898533659c9ca</t>
  </si>
  <si>
    <t>61af7c7fa69898533659c9cf</t>
  </si>
  <si>
    <t>61af7d0aa69898533659c9e9</t>
  </si>
  <si>
    <t>61af7d0da69898533659c9ef</t>
  </si>
  <si>
    <t>61af7d11a69898533659c9f1</t>
  </si>
  <si>
    <t>61af7d18a69898533659c9f5</t>
  </si>
  <si>
    <t>61af7d67a69898533659ca03</t>
  </si>
  <si>
    <t>61af7d6aa69898533659ca07</t>
  </si>
  <si>
    <t>61af7d6fa69898533659ca0b</t>
  </si>
  <si>
    <t>61af7bd3a69898533659c979</t>
  </si>
  <si>
    <t>61af7c1fa69898533659c985</t>
  </si>
  <si>
    <t>61af7c2ca69898533659c987</t>
  </si>
  <si>
    <t>61af7c30a69898533659c98f</t>
  </si>
  <si>
    <t>61af7c34a69898533659c993</t>
  </si>
  <si>
    <t>61af7c7ca69898533659c9bb</t>
  </si>
  <si>
    <t>61af7c7fa69898533659c9ce</t>
  </si>
  <si>
    <t>61af7ca2a69898533659c9db</t>
  </si>
  <si>
    <t>61af7ccca69898533659c9df</t>
  </si>
  <si>
    <t>61af7ce0a69898533659c9e3</t>
  </si>
  <si>
    <t>61af7ce5a69898533659c9e7</t>
  </si>
  <si>
    <t>61af7d0da69898533659c9ed</t>
  </si>
  <si>
    <t>61af7d18a69898533659c9f9</t>
  </si>
  <si>
    <t>61af7d68a69898533659ca05</t>
  </si>
  <si>
    <t>61af7da8a69898533659ca17</t>
  </si>
  <si>
    <t>61af7bbca69898533659c977</t>
  </si>
  <si>
    <t>61af7bf3a69898533659c983</t>
  </si>
  <si>
    <t>61af7c2ea69898533659c98a</t>
  </si>
  <si>
    <t>61af7c2ea69898533659c98b</t>
  </si>
  <si>
    <t>61af7c2fa69898533659c98d</t>
  </si>
  <si>
    <t>61af7c34a69898533659c991</t>
  </si>
  <si>
    <t>61af7c60a69898533659c997</t>
  </si>
  <si>
    <t>61af7c65a69898533659c99d</t>
  </si>
  <si>
    <t>61af7c66a69898533659c99f</t>
  </si>
  <si>
    <t>61af7c69a69898533659c9a8</t>
  </si>
  <si>
    <t>61af7c70a69898533659c9ad</t>
  </si>
  <si>
    <t>61af7c77a69898533659c9b3</t>
  </si>
  <si>
    <t>61af7c7ca69898533659c9bd</t>
  </si>
  <si>
    <t>61af7c7da69898533659c9c5</t>
  </si>
  <si>
    <t>61af7d18a69898533659c9f8</t>
  </si>
  <si>
    <t>61af7d1aa69898533659c9fb</t>
  </si>
  <si>
    <t>61af7d5fa69898533659c9ff</t>
  </si>
  <si>
    <t>61af7c64a69898533659c99a</t>
  </si>
  <si>
    <t>61af7c7ea69898533659c9c8</t>
  </si>
  <si>
    <t>61af7c7ea69898533659c9cc</t>
  </si>
  <si>
    <t>61af7c80a69898533659c9d1</t>
  </si>
  <si>
    <t>61af7cc6a69898533659c9dd</t>
  </si>
  <si>
    <t>61af7ccda69898533659c9e1</t>
  </si>
  <si>
    <t>61af7ce1a69898533659c9e5</t>
  </si>
  <si>
    <t>61af7d0ca69898533659c9eb</t>
  </si>
  <si>
    <t>61af7d15a69898533659c9f3</t>
  </si>
  <si>
    <t>61af7d64a69898533659ca01</t>
  </si>
  <si>
    <t>61af7d6ca69898533659ca09</t>
  </si>
  <si>
    <t>61af7d6fa69898533659ca0d</t>
  </si>
  <si>
    <t>61af7d71a69898533659ca0f</t>
  </si>
  <si>
    <t>61af7d85a69898533659ca11</t>
  </si>
  <si>
    <t>61af7db6a69898533659ca19</t>
  </si>
  <si>
    <t>61af7df6a69898533659ca2b</t>
  </si>
  <si>
    <t>61af7e1ea69898533659ca5a</t>
  </si>
  <si>
    <t>61af7e27a69898533659ca67</t>
  </si>
  <si>
    <t>61af7e35a69898533659ca76</t>
  </si>
  <si>
    <t>61af7e49a69898533659ca8a</t>
  </si>
  <si>
    <t>61af7e4fa69898533659ca98</t>
  </si>
  <si>
    <t>61af7e70a69898533659caa6</t>
  </si>
  <si>
    <t>61af7e75a69898533659caae</t>
  </si>
  <si>
    <t>61af7e81a69898533659cab8</t>
  </si>
  <si>
    <t>61af7e82a69898533659caba</t>
  </si>
  <si>
    <t>61af7e84a69898533659cabc</t>
  </si>
  <si>
    <t>61af7e91a69898533659cac8</t>
  </si>
  <si>
    <t>61af7f45a69898533659cb4c</t>
  </si>
  <si>
    <t>61af7f5da69898533659cb70</t>
  </si>
  <si>
    <t>61af7f93a69898533659cb97</t>
  </si>
  <si>
    <t>61af7e15a69898533659ca4c</t>
  </si>
  <si>
    <t>61af7f93a69898533659cb98</t>
  </si>
  <si>
    <t>61af7e4da69898533659ca90</t>
  </si>
  <si>
    <t>61af7e4da69898533659ca94</t>
  </si>
  <si>
    <t>61af7e72a69898533659caa8</t>
  </si>
  <si>
    <t>61af7e8ba69898533659cac4</t>
  </si>
  <si>
    <t>61af7e92a69898533659caca</t>
  </si>
  <si>
    <t>61af7fdba69898533659cc02</t>
  </si>
  <si>
    <t>61af7feaa69898533659cc0e</t>
  </si>
  <si>
    <t>61af7ff3a69898533659cc18</t>
  </si>
  <si>
    <t>61af7f48a69898533659cb54</t>
  </si>
  <si>
    <t>61af7f55a69898533659cb67</t>
  </si>
  <si>
    <t>61af7dfaa69898533659ca31</t>
  </si>
  <si>
    <t>61af7e27a69898533659ca64</t>
  </si>
  <si>
    <t>61af7e37a69898533659ca78</t>
  </si>
  <si>
    <t>61af7e43a69898533659ca7e</t>
  </si>
  <si>
    <t>61af7e4ea69898533659ca95</t>
  </si>
  <si>
    <t>61af7e63a69898533659caa0</t>
  </si>
  <si>
    <t>61af7e88a69898533659cac0</t>
  </si>
  <si>
    <t>61af7e89a69898533659cac2</t>
  </si>
  <si>
    <t>61af7f55a69898533659cb66</t>
  </si>
  <si>
    <t>61af7f55a69898533659cb68</t>
  </si>
  <si>
    <t>61af8008a69898533659cc32</t>
  </si>
  <si>
    <t>61af801aa69898533659cc44</t>
  </si>
  <si>
    <t>61af7fc9a69898533659cbf0</t>
  </si>
  <si>
    <t>61af7fd2a69898533659cbfa</t>
  </si>
  <si>
    <t>61af7fd8a69898533659cc00</t>
  </si>
  <si>
    <t>61af7ff4a69898533659cc1a</t>
  </si>
  <si>
    <t>61af8009a69898533659cc36</t>
  </si>
  <si>
    <t>61af8031a69898533659cc68</t>
  </si>
  <si>
    <t>61af806aa69898533659cca2</t>
  </si>
  <si>
    <t>61af808ea69898533659ccc6</t>
  </si>
  <si>
    <t>61af809ea69898533659ccd5</t>
  </si>
  <si>
    <t>61af80c0a69898533659cd02</t>
  </si>
  <si>
    <t>61af80d4a69898533659cd15</t>
  </si>
  <si>
    <t>61af80e5a69898533659cd3c</t>
  </si>
  <si>
    <t>61af8100a69898533659cd60</t>
  </si>
  <si>
    <t>61af8104a69898533659cd6b</t>
  </si>
  <si>
    <t>61af8107a69898533659cd6f</t>
  </si>
  <si>
    <t>61af812fa69898533659cd89</t>
  </si>
  <si>
    <t>61af8138a69898533659cd92</t>
  </si>
  <si>
    <t>61af8065a69898533659cc9c</t>
  </si>
  <si>
    <t>61af8091a69898533659cccc</t>
  </si>
  <si>
    <t>61af809fa69898533659ccdb</t>
  </si>
  <si>
    <t>61af80a3a69898533659cce1</t>
  </si>
  <si>
    <t>61af80bba69898533659ccf9</t>
  </si>
  <si>
    <t>61af80d8a69898533659cd22</t>
  </si>
  <si>
    <t>61af80e0a69898533659cd34</t>
  </si>
  <si>
    <t>61af80e9a69898533659cd3e</t>
  </si>
  <si>
    <t>61af8142a69898533659cd9a</t>
  </si>
  <si>
    <t>61af8145a69898533659cd9e</t>
  </si>
  <si>
    <t>61af816ea69898533659cdb7</t>
  </si>
  <si>
    <t>61af818ca69898533659cde0</t>
  </si>
  <si>
    <t>61af81a4a69898533659cdef</t>
  </si>
  <si>
    <t>61af81a5a69898533659cdf2</t>
  </si>
  <si>
    <t>61af81aaa69898533659cdfe</t>
  </si>
  <si>
    <t>61af81c1a69898533659ce1b</t>
  </si>
  <si>
    <t>61af81e4a69898533659ce3d</t>
  </si>
  <si>
    <t>61af81e4a69898533659ce3f</t>
  </si>
  <si>
    <t>61af81ada69898533659ce02</t>
  </si>
  <si>
    <t>61af7e13a69898533659ca48</t>
  </si>
  <si>
    <t>61af7e14a69898533659ca4a</t>
  </si>
  <si>
    <t>61af7e1aa69898533659ca52</t>
  </si>
  <si>
    <t>61af7e1ba69898533659ca56</t>
  </si>
  <si>
    <t>61af7e1ea69898533659ca58</t>
  </si>
  <si>
    <t>61af7e31a69898533659ca72</t>
  </si>
  <si>
    <t>61af7e3aa69898533659ca7a</t>
  </si>
  <si>
    <t>61af7e81a69898533659cab6</t>
  </si>
  <si>
    <t>61af7fcda69898533659cbf2</t>
  </si>
  <si>
    <t>61af7fd2a69898533659cbfc</t>
  </si>
  <si>
    <t>61af7ff1a69898533659cc14</t>
  </si>
  <si>
    <t>61af8009a69898533659cc34</t>
  </si>
  <si>
    <t>61af8055a69898533659cc8d</t>
  </si>
  <si>
    <t>61af80dea69898533659cd2f</t>
  </si>
  <si>
    <t>61af80e5a69898533659cd3a</t>
  </si>
  <si>
    <t>61af8100a69898533659cd5f</t>
  </si>
  <si>
    <t>61af8128a69898533659cd85</t>
  </si>
  <si>
    <t>61af813ba69898533659cd94</t>
  </si>
  <si>
    <t>61af8178a69898533659cdc5</t>
  </si>
  <si>
    <t>61af81a9a69898533659cdfa</t>
  </si>
  <si>
    <t>61af81b4a69898533659ce0a</t>
  </si>
  <si>
    <t>61af81c0a69898533659ce19</t>
  </si>
  <si>
    <t>61af81c1a69898533659ce1f</t>
  </si>
  <si>
    <t>61af81d3a69898533659ce2f</t>
  </si>
  <si>
    <t>61af80bda69898533659ccfc</t>
  </si>
  <si>
    <t>61af8129a69898533659cd87</t>
  </si>
  <si>
    <t>61af8138a69898533659cd90</t>
  </si>
  <si>
    <t>61af813ea69898533659cd97</t>
  </si>
  <si>
    <t>61af816da69898533659cdb5</t>
  </si>
  <si>
    <t>61af816fa69898533659cdb9</t>
  </si>
  <si>
    <t>61af8173a69898533659cdbb</t>
  </si>
  <si>
    <t>61af817ea69898533659cdcd</t>
  </si>
  <si>
    <t>61af8182a69898533659cdcf</t>
  </si>
  <si>
    <t>61af8188a69898533659cdd7</t>
  </si>
  <si>
    <t>61af81a4a69898533659cdec</t>
  </si>
  <si>
    <t>61af81a4a69898533659cdf0</t>
  </si>
  <si>
    <t>61af81c0a69898533659ce18</t>
  </si>
  <si>
    <t>61af81c1a69898533659ce20</t>
  </si>
  <si>
    <t>61af81d3a69898533659ce31</t>
  </si>
  <si>
    <t>61af81e5a69898533659ce41</t>
  </si>
  <si>
    <t>61af81eba69898533659ce49</t>
  </si>
  <si>
    <t>61af81eca69898533659ce4b</t>
  </si>
  <si>
    <t>61b1ecf85b5bb28189c639d2</t>
  </si>
  <si>
    <t>61b1ed145b5bb28189c639e2</t>
  </si>
  <si>
    <t>61b1ed185b5bb28189c639e4</t>
  </si>
  <si>
    <t>61b1ed585b5bb28189c63a18</t>
  </si>
  <si>
    <t>61b1edb15b5bb28189c63a3e</t>
  </si>
  <si>
    <t>61b1edb75b5bb28189c63a46</t>
  </si>
  <si>
    <t>61b1edbb5b5bb28189c63a59</t>
  </si>
  <si>
    <t>61b1edbe5b5bb28189c63a6a</t>
  </si>
  <si>
    <t>61b1edc35b5bb28189c63a72</t>
  </si>
  <si>
    <t>61b1edc45b5bb28189c63a74</t>
  </si>
  <si>
    <t>61b1edc55b5bb28189c63a76</t>
  </si>
  <si>
    <t>61b1ede55b5bb28189c63a8e</t>
  </si>
  <si>
    <t>61b1edf05b5bb28189c63a92</t>
  </si>
  <si>
    <t>61b1ee015b5bb28189c63a98</t>
  </si>
  <si>
    <t>61b1ee025b5bb28189c63a9a</t>
  </si>
  <si>
    <t>61b1ee095b5bb28189c63aa0</t>
  </si>
  <si>
    <t>61b1ee965b5bb28189c63af6</t>
  </si>
  <si>
    <t>61b1eeae5b5bb28189c63b02</t>
  </si>
  <si>
    <t>61b1eec25b5bb28189c63b08</t>
  </si>
  <si>
    <t>61af81f5a69898533659ce51</t>
  </si>
  <si>
    <t>61b1ece55b5bb28189c639be</t>
  </si>
  <si>
    <t>61b1ecf75b5bb28189c639cf</t>
  </si>
  <si>
    <t>61b1ed315b5bb28189c639ec</t>
  </si>
  <si>
    <t>61b1ed3c5b5bb28189c639f5</t>
  </si>
  <si>
    <t>61b1ed635b5bb28189c63a1e</t>
  </si>
  <si>
    <t>61b1eda85b5bb28189c63a2a</t>
  </si>
  <si>
    <t>61b1edb35b5bb28189c63a40</t>
  </si>
  <si>
    <t>61b1edc25b5bb28189c63a70</t>
  </si>
  <si>
    <t>61b1edd55b5bb28189c63a80</t>
  </si>
  <si>
    <t>61b1ede45b5bb28189c63a8c</t>
  </si>
  <si>
    <t>61b1ede75b5bb28189c63a90</t>
  </si>
  <si>
    <t>61b1edfc5b5bb28189c63a96</t>
  </si>
  <si>
    <t>61b1ee075b5bb28189c63a9c</t>
  </si>
  <si>
    <t>61b1ee7c5b5bb28189c63ae0</t>
  </si>
  <si>
    <t>61b1ee7d5b5bb28189c63ae2</t>
  </si>
  <si>
    <t>61b1ee7e5b5bb28189c63ae4</t>
  </si>
  <si>
    <t>61b1eec55b5bb28189c63b0a</t>
  </si>
  <si>
    <t>61af81f6a69898533659ce54</t>
  </si>
  <si>
    <t>61b1ecf75b5bb28189c639d0</t>
  </si>
  <si>
    <t>61b1ed3c5b5bb28189c639f6</t>
  </si>
  <si>
    <t>61b1ed475b5bb28189c639fe</t>
  </si>
  <si>
    <t>61b1ed555b5bb28189c63a0e</t>
  </si>
  <si>
    <t>61b1ed565b5bb28189c63a13</t>
  </si>
  <si>
    <t>61b1edbb5b5bb28189c63a5e</t>
  </si>
  <si>
    <t>61b1edc15b5bb28189c63a6e</t>
  </si>
  <si>
    <t>61b1edc75b5bb28189c63a7a</t>
  </si>
  <si>
    <t>61b1ee605b5bb28189c63ad4</t>
  </si>
  <si>
    <t>61b1ee725b5bb28189c63ada</t>
  </si>
  <si>
    <t>61b1ee745b5bb28189c63adc</t>
  </si>
  <si>
    <t>61b1ee915b5bb28189c63aee</t>
  </si>
  <si>
    <t>61b1ee955b5bb28189c63af4</t>
  </si>
  <si>
    <t>61b1eea25b5bb28189c63afc</t>
  </si>
  <si>
    <t>61af81f6a69898533659ce55</t>
  </si>
  <si>
    <t>61af8201a69898533659ce57</t>
  </si>
  <si>
    <t>61b1ed0a5b5bb28189c639d8</t>
  </si>
  <si>
    <t>61b1ed0b5b5bb28189c639da</t>
  </si>
  <si>
    <t>61b1ed0e5b5bb28189c639dc</t>
  </si>
  <si>
    <t>61b1ed135b5bb28189c639e0</t>
  </si>
  <si>
    <t>61b1ed465b5bb28189c639fc</t>
  </si>
  <si>
    <t>61b1ed565b5bb28189c63a11</t>
  </si>
  <si>
    <t>61b1edfb5b5bb28189c63a94</t>
  </si>
  <si>
    <t>61b1ee085b5bb28189c63a9e</t>
  </si>
  <si>
    <t>61b1ee635b5bb28189c63ad6</t>
  </si>
  <si>
    <t>61b1ee655b5bb28189c63ad8</t>
  </si>
  <si>
    <t>61b1ee785b5bb28189c63ade</t>
  </si>
  <si>
    <t>61b1ee935b5bb28189c63af2</t>
  </si>
  <si>
    <t>61b1f7a45b5bb28189c641f8</t>
  </si>
  <si>
    <t>61b1f7a55b5bb28189c641fa</t>
  </si>
  <si>
    <t>61b1f8bd5b5bb28189c6431c</t>
  </si>
  <si>
    <t>61b1f8c35b5bb28189c64320</t>
  </si>
  <si>
    <t>61b1f8cb5b5bb28189c6432a</t>
  </si>
  <si>
    <t>61b1f8f25b5bb28189c64338</t>
  </si>
  <si>
    <t>61b1f8fb5b5bb28189c64344</t>
  </si>
  <si>
    <t>61b1f8fe5b5bb28189c64346</t>
  </si>
  <si>
    <t>61b1f9005b5bb28189c6434a</t>
  </si>
  <si>
    <t>61b1f9205b5bb28189c64386</t>
  </si>
  <si>
    <t>61b1f9205b5bb28189c64388</t>
  </si>
  <si>
    <t>61b1f9305b5bb28189c643a5</t>
  </si>
  <si>
    <t>61b1f9345b5bb28189c643b5</t>
  </si>
  <si>
    <t>61b1f9345b5bb28189c643b7</t>
  </si>
  <si>
    <t>61b1fa015b5bb28189c6441c</t>
  </si>
  <si>
    <t>61b1fa075b5bb28189c6441e</t>
  </si>
  <si>
    <t>61b1fad25b5bb28189c64478</t>
  </si>
  <si>
    <t>61b1fada5b5bb28189c6447e</t>
  </si>
  <si>
    <t>61b1fae45b5bb28189c64480</t>
  </si>
  <si>
    <t>61b1faec5b5bb28189c64488</t>
  </si>
  <si>
    <t>61b1faee5b5bb28189c6448a</t>
  </si>
  <si>
    <t>61b1f8c25b5bb28189c6431e</t>
  </si>
  <si>
    <t>61b1f8c75b5bb28189c64322</t>
  </si>
  <si>
    <t>61b1f8c85b5bb28189c64324</t>
  </si>
  <si>
    <t>61b1f8ca5b5bb28189c64328</t>
  </si>
  <si>
    <t>61b1f8d15b5bb28189c64330</t>
  </si>
  <si>
    <t>61b1f8f45b5bb28189c6433a</t>
  </si>
  <si>
    <t>61b1f8ff5b5bb28189c64348</t>
  </si>
  <si>
    <t>61b1f9025b5bb28189c6434e</t>
  </si>
  <si>
    <t>61b1f9055b5bb28189c64354</t>
  </si>
  <si>
    <t>61b1f9075b5bb28189c64358</t>
  </si>
  <si>
    <t>61b1f90d5b5bb28189c64360</t>
  </si>
  <si>
    <t>61b1f90f5b5bb28189c64362</t>
  </si>
  <si>
    <t>61b1f9255b5bb28189c64390</t>
  </si>
  <si>
    <t>61b1f92c5b5bb28189c6439d</t>
  </si>
  <si>
    <t>61b1f9365b5bb28189c643b9</t>
  </si>
  <si>
    <t>61b1fad35b5bb28189c6447a</t>
  </si>
  <si>
    <t>61b1faf75b5bb28189c64494</t>
  </si>
  <si>
    <t>61b1f7be5b5bb28189c64224</t>
  </si>
  <si>
    <t>61b1f8ac5b5bb28189c6431a</t>
  </si>
  <si>
    <t>61b1f8e65b5bb28189c64334</t>
  </si>
  <si>
    <t>61b1f8f95b5bb28189c64340</t>
  </si>
  <si>
    <t>61b1f8fa5b5bb28189c64342</t>
  </si>
  <si>
    <t>61b1f9025b5bb28189c64352</t>
  </si>
  <si>
    <t>61b1f9065b5bb28189c64356</t>
  </si>
  <si>
    <t>61b1f9115b5bb28189c64369</t>
  </si>
  <si>
    <t>61b1f9145b5bb28189c6436e</t>
  </si>
  <si>
    <t>61b1f91c5b5bb28189c6437a</t>
  </si>
  <si>
    <t>61b1f9375b5bb28189c643bc</t>
  </si>
  <si>
    <t>61b1fa0b5b5bb28189c64420</t>
  </si>
  <si>
    <t>61b1face5b5bb28189c64474</t>
  </si>
  <si>
    <t>61b1fad95b5bb28189c6447c</t>
  </si>
  <si>
    <t>61b1fb495b5bb28189c644d4</t>
  </si>
  <si>
    <t>61b1f78b5b5bb28189c641ea</t>
  </si>
  <si>
    <t>61b1f7af5b5bb28189c64206</t>
  </si>
  <si>
    <t>61b1f8c95b5bb28189c64326</t>
  </si>
  <si>
    <t>61b1f8cd5b5bb28189c6432e</t>
  </si>
  <si>
    <t>61b1f8e45b5bb28189c64332</t>
  </si>
  <si>
    <t>61b1f8f05b5bb28189c64336</t>
  </si>
  <si>
    <t>61b1f8f65b5bb28189c6433c</t>
  </si>
  <si>
    <t>61b1f8f85b5bb28189c6433e</t>
  </si>
  <si>
    <t>61b1f90d5b5bb28189c6435e</t>
  </si>
  <si>
    <t>61b1f9105b5bb28189c64364</t>
  </si>
  <si>
    <t>61b1f9185b5bb28189c64378</t>
  </si>
  <si>
    <t>61b1f9205b5bb28189c6438a</t>
  </si>
  <si>
    <t>61b1f9245b5bb28189c6438e</t>
  </si>
  <si>
    <t>61b1f9275b5bb28189c64392</t>
  </si>
  <si>
    <t>61b1f92b5b5bb28189c6439a</t>
  </si>
  <si>
    <t>61b1f9335b5bb28189c643aa</t>
  </si>
  <si>
    <t>61b1f9345b5bb28189c643ae</t>
  </si>
  <si>
    <t>61b1fa005b5bb28189c6441a</t>
  </si>
  <si>
    <t>61b1facc5b5bb28189c64472</t>
  </si>
  <si>
    <t>61b1fad05b5bb28189c64476</t>
  </si>
  <si>
    <t>61b1faf75b5bb28189c64496</t>
  </si>
  <si>
    <t>61b1fafb5b5bb28189c64498</t>
  </si>
  <si>
    <t>61b1fbb05b5bb28189c64506</t>
  </si>
  <si>
    <t>61b1fbe35b5bb28189c64516</t>
  </si>
  <si>
    <t>61b1fcc65b5bb28189c64524</t>
  </si>
  <si>
    <t>61b1fcc95b5bb28189c64528</t>
  </si>
  <si>
    <t>61b1fcc95b5bb28189c6452a</t>
  </si>
  <si>
    <t>61b1fce85b5bb28189c64532</t>
  </si>
  <si>
    <t>61b1fd005b5bb28189c64534</t>
  </si>
  <si>
    <t>61b1fba65b5bb28189c644fc</t>
  </si>
  <si>
    <t>61b1fbc45b5bb28189c6450e</t>
  </si>
  <si>
    <t>61b1fbe25b5bb28189c64512</t>
  </si>
  <si>
    <t>61b1fbe65b5bb28189c6451a</t>
  </si>
  <si>
    <t>61b1fbea5b5bb28189c6451c</t>
  </si>
  <si>
    <t>61b1fcbc5b5bb28189c6451e</t>
  </si>
  <si>
    <t>61b1fcc45b5bb28189c64522</t>
  </si>
  <si>
    <t>61b28d5e8d0dd51b19e2a931</t>
  </si>
  <si>
    <t>61b28d268d0dd51b19e2a911</t>
  </si>
  <si>
    <t>61b28d298d0dd51b19e2a913</t>
  </si>
  <si>
    <t>61b28d2a8d0dd51b19e2a915</t>
  </si>
  <si>
    <t>61b28d488d0dd51b19e2a927</t>
  </si>
  <si>
    <t>61b28d4b8d0dd51b19e2a929</t>
  </si>
  <si>
    <t>61b28d4d8d0dd51b19e2a92b</t>
  </si>
  <si>
    <t>61b28d5d8d0dd51b19e2a92f</t>
  </si>
  <si>
    <t>61b28d5f8d0dd51b19e2a933</t>
  </si>
  <si>
    <t>61b1fbb65b5bb28189c6450c</t>
  </si>
  <si>
    <t>61b1fbd25b5bb28189c64510</t>
  </si>
  <si>
    <t>61b1fcca5b5bb28189c6452c</t>
  </si>
  <si>
    <t>61b1fcce5b5bb28189c6452e</t>
  </si>
  <si>
    <t>61b1fce05b5bb28189c64530</t>
  </si>
  <si>
    <t>61b1fbb35b5bb28189c6450a</t>
  </si>
  <si>
    <t>61b1fbe25b5bb28189c64514</t>
  </si>
  <si>
    <t>61b1fbe55b5bb28189c64518</t>
  </si>
  <si>
    <t>61b1fcbe5b5bb28189c64520</t>
  </si>
  <si>
    <t>61b1fcc85b5bb28189c64526</t>
  </si>
  <si>
    <t>61b1fd005b5bb28189c64536</t>
  </si>
  <si>
    <t>61b1fd0c5b5bb28189c64538</t>
  </si>
  <si>
    <t>61b1fd1d5b5bb28189c6453a</t>
  </si>
  <si>
    <t>61b28d6d8d0dd51b19e2a937</t>
  </si>
  <si>
    <t>61b28d6e8d0dd51b19e2a939</t>
  </si>
  <si>
    <t>61b28d538d0dd51b19e2a92d</t>
  </si>
  <si>
    <t>61b28d6b8d0dd51b19e2a935</t>
  </si>
  <si>
    <t>61b3a0915972a4068ab9034d</t>
  </si>
  <si>
    <t>61b3a0a35972a4068ab90351</t>
  </si>
  <si>
    <t>61b3a0ca5972a4068ab90367</t>
  </si>
  <si>
    <t>61b3a12c5972a4068ab9037b</t>
  </si>
  <si>
    <t>61b3a12d5972a4068ab9037d</t>
  </si>
  <si>
    <t>61b3a12d5972a4068ab9037f</t>
  </si>
  <si>
    <t>61b3a13a5972a4068ab90387</t>
  </si>
  <si>
    <t>61b3a1825972a4068ab903b3</t>
  </si>
  <si>
    <t>61b3a1ab5972a4068ab9040c</t>
  </si>
  <si>
    <t>61b3a1b05972a4068ab90420</t>
  </si>
  <si>
    <t>61b3a1bb5972a4068ab90440</t>
  </si>
  <si>
    <t>61b3a0b85972a4068ab90355</t>
  </si>
  <si>
    <t>61b3a0c15972a4068ab90363</t>
  </si>
  <si>
    <t>61b3a11e5972a4068ab90371</t>
  </si>
  <si>
    <t>61b3a1525972a4068ab903a3</t>
  </si>
  <si>
    <t>61b3a1685972a4068ab903ab</t>
  </si>
  <si>
    <t>61b3a18b5972a4068ab903c3</t>
  </si>
  <si>
    <t>61b3a1ab5972a4068ab9040f</t>
  </si>
  <si>
    <t>61b3a1b75972a4068ab9042f</t>
  </si>
  <si>
    <t>61b3a1ba5972a4068ab90436</t>
  </si>
  <si>
    <t>61b3a1df5972a4068ab90471</t>
  </si>
  <si>
    <t>61b3a1e25972a4068ab90475</t>
  </si>
  <si>
    <t>61b3a1ef5972a4068ab9047b</t>
  </si>
  <si>
    <t>61b3a1f05972a4068ab9047d</t>
  </si>
  <si>
    <t>61b3a1fc5972a4068ab9048b</t>
  </si>
  <si>
    <t>61b3a1da5972a4068ab90469</t>
  </si>
  <si>
    <t>61b3a1ed5972a4068ab90479</t>
  </si>
  <si>
    <t>61b3a1f45972a4068ab90481</t>
  </si>
  <si>
    <t>61b3a1f95972a4068ab90487</t>
  </si>
  <si>
    <t>61b3a2055972a4068ab90491</t>
  </si>
  <si>
    <t>61b3a0a25972a4068ab9034f</t>
  </si>
  <si>
    <t>61b3a0b65972a4068ab90353</t>
  </si>
  <si>
    <t>61b3a0be5972a4068ab9035b</t>
  </si>
  <si>
    <t>61b3a0c25972a4068ab90365</t>
  </si>
  <si>
    <t>61b3a0cb5972a4068ab90369</t>
  </si>
  <si>
    <t>61b3a0cb5972a4068ab9036b</t>
  </si>
  <si>
    <t>61b3a1445972a4068ab90391</t>
  </si>
  <si>
    <t>61b3a14f5972a4068ab9039d</t>
  </si>
  <si>
    <t>61b3a1505972a4068ab903a1</t>
  </si>
  <si>
    <t>61b3a1c15972a4068ab9044c</t>
  </si>
  <si>
    <t>61b3a1e45972a4068ab90477</t>
  </si>
  <si>
    <t>61b3a2035972a4068ab9048f</t>
  </si>
  <si>
    <t>61b3a0bf5972a4068ab9035d</t>
  </si>
  <si>
    <t>61b3a0c05972a4068ab9035f</t>
  </si>
  <si>
    <t>61b3a0c15972a4068ab90361</t>
  </si>
  <si>
    <t>61b3a1205972a4068ab90373</t>
  </si>
  <si>
    <t>61b3a1225972a4068ab90375</t>
  </si>
  <si>
    <t>61b3a13d5972a4068ab90389</t>
  </si>
  <si>
    <t>61b3a1415972a4068ab9038d</t>
  </si>
  <si>
    <t>61b3a1445972a4068ab90390</t>
  </si>
  <si>
    <t>61b3a14e5972a4068ab9039b</t>
  </si>
  <si>
    <t>61b3a1505972a4068ab9039f</t>
  </si>
  <si>
    <t>61b3a1535972a4068ab903a5</t>
  </si>
  <si>
    <t>61b3a1565972a4068ab903a7</t>
  </si>
  <si>
    <t>61b3a1615972a4068ab903a9</t>
  </si>
  <si>
    <t>61b3a16c5972a4068ab903ad</t>
  </si>
  <si>
    <t>61b3a1785972a4068ab903af</t>
  </si>
  <si>
    <t>61b3a1ae5972a4068ab90417</t>
  </si>
  <si>
    <t>61b3a1b05972a4068ab9041e</t>
  </si>
  <si>
    <t>61b3a1bb5972a4068ab9043e</t>
  </si>
  <si>
    <t>61b3a1f25972a4068ab9047f</t>
  </si>
  <si>
    <t>61b3a1f65972a4068ab90483</t>
  </si>
  <si>
    <t>61b3a1f85972a4068ab90485</t>
  </si>
  <si>
    <t>61b3a1fb5972a4068ab90489</t>
  </si>
  <si>
    <t>61b3a2105972a4068ab904ad</t>
  </si>
  <si>
    <t>61b3a2145972a4068ab904b1</t>
  </si>
  <si>
    <t>61b3a2375972a4068ab90501</t>
  </si>
  <si>
    <t>61b3a23d5972a4068ab90507</t>
  </si>
  <si>
    <t>61b3a2165972a4068ab904b3</t>
  </si>
  <si>
    <t>61b3a2435972a4068ab9050b</t>
  </si>
  <si>
    <t>61b3a21a5972a4068ab904b9</t>
  </si>
  <si>
    <t>61b3a22e5972a4068ab904f8</t>
  </si>
  <si>
    <t>61b3a2355972a4068ab904ff</t>
  </si>
  <si>
    <t>61b3a2e15972a4068ab90593</t>
  </si>
  <si>
    <t>61b3a23a5972a4068ab90503</t>
  </si>
  <si>
    <t>61b3a2e45972a4068ab90595</t>
  </si>
  <si>
    <t>61b3a23b5972a4068ab90505</t>
  </si>
  <si>
    <t>61b3a2f25972a4068ab9059f</t>
  </si>
  <si>
    <t>61b3a2f35972a4068ab905a1</t>
  </si>
  <si>
    <t>61b3a2475972a4068ab90511</t>
  </si>
  <si>
    <t>61b3a3005972a4068ab905bd</t>
  </si>
  <si>
    <t>61b3a30e5972a4068ab905d3</t>
  </si>
  <si>
    <t>61b3a3115972a4068ab905d7</t>
  </si>
  <si>
    <t>61b3a3185972a4068ab905df</t>
  </si>
  <si>
    <t>61b3a31b5972a4068ab905e3</t>
  </si>
  <si>
    <t>61b3a3255972a4068ab905ed</t>
  </si>
  <si>
    <t>61b3a3325972a4068ab905ff</t>
  </si>
  <si>
    <t>61b3a2d55972a4068ab90583</t>
  </si>
  <si>
    <t>61b3a3025972a4068ab905c3</t>
  </si>
  <si>
    <t>61b3a3105972a4068ab905d5</t>
  </si>
  <si>
    <t>61b3a31a5972a4068ab905e1</t>
  </si>
  <si>
    <t>61b3a3265972a4068ab905f1</t>
  </si>
  <si>
    <t>61b3a3285972a4068ab905f5</t>
  </si>
  <si>
    <t>61b3a3295972a4068ab905f9</t>
  </si>
  <si>
    <t>61b3a32f5972a4068ab905fd</t>
  </si>
  <si>
    <t>61b3a2125972a4068ab904af</t>
  </si>
  <si>
    <t>61b3a24b5972a4068ab90513</t>
  </si>
  <si>
    <t>61b3a2d95972a4068ab90587</t>
  </si>
  <si>
    <t>61b3a2df5972a4068ab9058d</t>
  </si>
  <si>
    <t>61b3a2ef5972a4068ab90599</t>
  </si>
  <si>
    <t>61b3a2f15972a4068ab9059d</t>
  </si>
  <si>
    <t>61b3a2dc5972a4068ab9058b</t>
  </si>
  <si>
    <t>61b3a2df5972a4068ab9058f</t>
  </si>
  <si>
    <t>61b3a2fa5972a4068ab905b1</t>
  </si>
  <si>
    <t>61b3a2fb5972a4068ab905b7</t>
  </si>
  <si>
    <t>61b3a2f75972a4068ab905a9</t>
  </si>
  <si>
    <t>61b3a30c5972a4068ab905d1</t>
  </si>
  <si>
    <t>61b3a3175972a4068ab905dd</t>
  </si>
  <si>
    <t>61b3a2fb5972a4068ab905b6</t>
  </si>
  <si>
    <t>61b3a2fd5972a4068ab905b9</t>
  </si>
  <si>
    <t>61b3a3005972a4068ab905bf</t>
  </si>
  <si>
    <t>61b3a3045972a4068ab905c5</t>
  </si>
  <si>
    <t>61b3a3125972a4068ab905db</t>
  </si>
  <si>
    <t>61b3a3225972a4068ab905e9</t>
  </si>
  <si>
    <t>61b3a3245972a4068ab905eb</t>
  </si>
  <si>
    <t>61b3a3345972a4068ab90601</t>
  </si>
  <si>
    <t>61b3a9145972a4068ab90ba6</t>
  </si>
  <si>
    <t>61b3a9015972a4068ab90ba4</t>
  </si>
  <si>
    <t>61b3a9155972a4068ab90ba8</t>
  </si>
  <si>
    <t>61b3b7465972a4068ab90f9d</t>
  </si>
  <si>
    <t>61b3b7675972a4068ab90fdc</t>
  </si>
  <si>
    <t>61b3b7465972a4068ab90f9a</t>
  </si>
  <si>
    <t>61b3b6905972a4068ab90f78</t>
  </si>
  <si>
    <t>61b3b6925972a4068ab90f7a</t>
  </si>
  <si>
    <t>61b3b7695972a4068ab90fde</t>
  </si>
  <si>
    <t>61b3be715972a4068ab914f2</t>
  </si>
  <si>
    <t>61b3be9f5972a4068ab9150e</t>
  </si>
  <si>
    <t>61b3bed15972a4068ab9153a</t>
  </si>
  <si>
    <t>61b3bf045972a4068ab9154e</t>
  </si>
  <si>
    <t>61b3bf405972a4068ab9157a</t>
  </si>
  <si>
    <t>61b3bf425972a4068ab9157e</t>
  </si>
  <si>
    <t>61b3be845972a4068ab91500</t>
  </si>
  <si>
    <t>61b3bf635972a4068ab91590</t>
  </si>
  <si>
    <t>61b3be925972a4068ab91506</t>
  </si>
  <si>
    <t>61b3bf6a5972a4068ab91594</t>
  </si>
  <si>
    <t>61b3bf755972a4068ab9159e</t>
  </si>
  <si>
    <t>61b3bf7e5972a4068ab915ac</t>
  </si>
  <si>
    <t>61b3bf825972a4068ab915b8</t>
  </si>
  <si>
    <t>61b3bf845972a4068ab915ba</t>
  </si>
  <si>
    <t>61b3bebe5972a4068ab91526</t>
  </si>
  <si>
    <t>61b3bfa55972a4068ab915d2</t>
  </si>
  <si>
    <t>61b3bec65972a4068ab91532</t>
  </si>
  <si>
    <t>61b3bfa55972a4068ab915d6</t>
  </si>
  <si>
    <t>61b3bfa55972a4068ab915d8</t>
  </si>
  <si>
    <t>61b3bed05972a4068ab91538</t>
  </si>
  <si>
    <t>61b3bfa65972a4068ab915db</t>
  </si>
  <si>
    <t>61b3bfbf5972a4068ab915de</t>
  </si>
  <si>
    <t>61b3bfcd5972a4068ab915e2</t>
  </si>
  <si>
    <t>61b3bef15972a4068ab91548</t>
  </si>
  <si>
    <t>61b3bfcf5972a4068ab915e8</t>
  </si>
  <si>
    <t>61b3bf105972a4068ab9155c</t>
  </si>
  <si>
    <t>61b3bfdb5972a4068ab915f2</t>
  </si>
  <si>
    <t>61b3bfdd5972a4068ab915f6</t>
  </si>
  <si>
    <t>61b3bf325972a4068ab91574</t>
  </si>
  <si>
    <t>61b3bf3f5972a4068ab91578</t>
  </si>
  <si>
    <t>61b3bf415972a4068ab9157c</t>
  </si>
  <si>
    <t>61b3bff75972a4068ab91614</t>
  </si>
  <si>
    <t>61b3bf465972a4068ab91582</t>
  </si>
  <si>
    <t>61b3bf6b5972a4068ab91596</t>
  </si>
  <si>
    <t>61b3bf7c5972a4068ab915a2</t>
  </si>
  <si>
    <t>61b3bf815972a4068ab915b6</t>
  </si>
  <si>
    <t>61b3c0085972a4068ab91634</t>
  </si>
  <si>
    <t>61b3bf975972a4068ab915c8</t>
  </si>
  <si>
    <t>61b3c0085972a4068ab91637</t>
  </si>
  <si>
    <t>61b3c00e5972a4068ab91644</t>
  </si>
  <si>
    <t>61b3bfa55972a4068ab915d0</t>
  </si>
  <si>
    <t>61b3c0165972a4068ab9164a</t>
  </si>
  <si>
    <t>61b3bfa65972a4068ab915dc</t>
  </si>
  <si>
    <t>61b3c01f5972a4068ab91650</t>
  </si>
  <si>
    <t>61b3bfcd5972a4068ab915e4</t>
  </si>
  <si>
    <t>61b3bfce5972a4068ab915e6</t>
  </si>
  <si>
    <t>61b3c0245972a4068ab91656</t>
  </si>
  <si>
    <t>61b3c0265972a4068ab91658</t>
  </si>
  <si>
    <t>61b3c0285972a4068ab9165a</t>
  </si>
  <si>
    <t>61b3c02d5972a4068ab9165c</t>
  </si>
  <si>
    <t>61b3c02d5972a4068ab9165e</t>
  </si>
  <si>
    <t>61b3c02e5972a4068ab91664</t>
  </si>
  <si>
    <t>61b3c02e5972a4068ab91666</t>
  </si>
  <si>
    <t>61b3c02f5972a4068ab91669</t>
  </si>
  <si>
    <t>61b3c0415972a4068ab91678</t>
  </si>
  <si>
    <t>61b3c0515972a4068ab9168e</t>
  </si>
  <si>
    <t>61b3c0595972a4068ab91698</t>
  </si>
  <si>
    <t>61b3c05a5972a4068ab9169a</t>
  </si>
  <si>
    <t>61b3c05b5972a4068ab9169c</t>
  </si>
  <si>
    <t>61b3c06f5972a4068ab916a2</t>
  </si>
  <si>
    <t>61b3c0765972a4068ab916a6</t>
  </si>
  <si>
    <t>61b3c07b5972a4068ab916aa</t>
  </si>
  <si>
    <t>61b3c07f5972a4068ab916b4</t>
  </si>
  <si>
    <t>61b3c0845972a4068ab916bc</t>
  </si>
  <si>
    <t>61b3c0865972a4068ab916be</t>
  </si>
  <si>
    <t>61b3c08a5972a4068ab916c4</t>
  </si>
  <si>
    <t>61b3c08d5972a4068ab916cc</t>
  </si>
  <si>
    <t>61b3c08e5972a4068ab916d0</t>
  </si>
  <si>
    <t>61b3c0915972a4068ab916d8</t>
  </si>
  <si>
    <t>61b3c0935972a4068ab916e3</t>
  </si>
  <si>
    <t>61b3c0935972a4068ab916e4</t>
  </si>
  <si>
    <t>61b3c09e5972a4068ab916f8</t>
  </si>
  <si>
    <t>61b3c0a55972a4068ab91708</t>
  </si>
  <si>
    <t>61b3c0ac5972a4068ab91715</t>
  </si>
  <si>
    <t>61b3c0af5972a4068ab91721</t>
  </si>
  <si>
    <t>61b3c0b05972a4068ab91726</t>
  </si>
  <si>
    <t>61b3c0b35972a4068ab9172d</t>
  </si>
  <si>
    <t>61b3c0b65972a4068ab91732</t>
  </si>
  <si>
    <t>61b3c0b65972a4068ab91734</t>
  </si>
  <si>
    <t>61b3c0b75972a4068ab91736</t>
  </si>
  <si>
    <t>61b3c0b75972a4068ab9173c</t>
  </si>
  <si>
    <t>61b3c0b85972a4068ab91741</t>
  </si>
  <si>
    <t>61b3c0b95972a4068ab91742</t>
  </si>
  <si>
    <t>61b3c0be5972a4068ab9174f</t>
  </si>
  <si>
    <t>61b3c0c25972a4068ab9175b</t>
  </si>
  <si>
    <t>61b3c0c35972a4068ab91762</t>
  </si>
  <si>
    <t>61b3c0c75972a4068ab91768</t>
  </si>
  <si>
    <t>61b3c0c85972a4068ab9176d</t>
  </si>
  <si>
    <t>61b3c0ca5972a4068ab91772</t>
  </si>
  <si>
    <t>61b3c0cb5972a4068ab91776</t>
  </si>
  <si>
    <t>61b3c0ce5972a4068ab9177a</t>
  </si>
  <si>
    <t>61b3c0d05972a4068ab91782</t>
  </si>
  <si>
    <t>61b3c0d05972a4068ab91788</t>
  </si>
  <si>
    <t>61b3c0d25972a4068ab9178a</t>
  </si>
  <si>
    <t>61b3c0d25972a4068ab9178f</t>
  </si>
  <si>
    <t>61b3c0d45972a4068ab91796</t>
  </si>
  <si>
    <t>61b3c0d55972a4068ab9179b</t>
  </si>
  <si>
    <t>61b3c0d85972a4068ab917a1</t>
  </si>
  <si>
    <t>61b3c0da5972a4068ab917a6</t>
  </si>
  <si>
    <t>61b3c0e15972a4068ab917c3</t>
  </si>
  <si>
    <t>61b3c0e65972a4068ab917d0</t>
  </si>
  <si>
    <t>61b3c0fe5972a4068ab917ec</t>
  </si>
  <si>
    <t>61b3c11a5972a4068ab9180e</t>
  </si>
  <si>
    <t>61b3c11c5972a4068ab91814</t>
  </si>
  <si>
    <t>61b3c11c5972a4068ab91816</t>
  </si>
  <si>
    <t>61b3c11d5972a4068ab9181a</t>
  </si>
  <si>
    <t>61b3c1205972a4068ab91820</t>
  </si>
  <si>
    <t>61b3c1245972a4068ab91825</t>
  </si>
  <si>
    <t>61b3c12d5972a4068ab91838</t>
  </si>
  <si>
    <t>61b3c1335972a4068ab91844</t>
  </si>
  <si>
    <t>61b3bfd55972a4068ab915ea</t>
  </si>
  <si>
    <t>61b3bfdc5972a4068ab915f4</t>
  </si>
  <si>
    <t>61b3bfff5972a4068ab91624</t>
  </si>
  <si>
    <t>61b3bfff5972a4068ab91626</t>
  </si>
  <si>
    <t>61b3c0095972a4068ab9163b</t>
  </si>
  <si>
    <t>61b3c0095972a4068ab9163c</t>
  </si>
  <si>
    <t>61b3c0155972a4068ab91648</t>
  </si>
  <si>
    <t>61b3c01f5972a4068ab9164e</t>
  </si>
  <si>
    <t>61b3c0385972a4068ab9166e</t>
  </si>
  <si>
    <t>61b3c0395972a4068ab91672</t>
  </si>
  <si>
    <t>61b3c0395972a4068ab91674</t>
  </si>
  <si>
    <t>61b3c0405972a4068ab91676</t>
  </si>
  <si>
    <t>61b3c0425972a4068ab9167c</t>
  </si>
  <si>
    <t>61b3c0435972a4068ab9167e</t>
  </si>
  <si>
    <t>61b3c0755972a4068ab916a4</t>
  </si>
  <si>
    <t>61b3c07f5972a4068ab916b2</t>
  </si>
  <si>
    <t>61b3c0805972a4068ab916b6</t>
  </si>
  <si>
    <t>61b3c0845972a4068ab916ba</t>
  </si>
  <si>
    <t>61b3c08a5972a4068ab916c7</t>
  </si>
  <si>
    <t>61b3c0905972a4068ab916d7</t>
  </si>
  <si>
    <t>61b3c0965972a4068ab916e8</t>
  </si>
  <si>
    <t>61b3c0995972a4068ab916f0</t>
  </si>
  <si>
    <t>61b3c09b5972a4068ab916f2</t>
  </si>
  <si>
    <t>61b3c09c5972a4068ab916f4</t>
  </si>
  <si>
    <t>61b3c0a05972a4068ab916fd</t>
  </si>
  <si>
    <t>61b3c0a25972a4068ab91702</t>
  </si>
  <si>
    <t>61b3c0a35972a4068ab91704</t>
  </si>
  <si>
    <t>61b3c0a45972a4068ab91706</t>
  </si>
  <si>
    <t>61b3c0a65972a4068ab9170a</t>
  </si>
  <si>
    <t>61b3c0a95972a4068ab9170e</t>
  </si>
  <si>
    <t>61b3c0ad5972a4068ab91717</t>
  </si>
  <si>
    <t>61b3c0ae5972a4068ab9171b</t>
  </si>
  <si>
    <t>61b3c0ae5972a4068ab9171c</t>
  </si>
  <si>
    <t>61b3c0b35972a4068ab9172a</t>
  </si>
  <si>
    <t>61b3c0b45972a4068ab9172e</t>
  </si>
  <si>
    <t>61b3c0b75972a4068ab9173b</t>
  </si>
  <si>
    <t>61b3c0bb5972a4068ab91748</t>
  </si>
  <si>
    <t>61b3c0bf5972a4068ab91751</t>
  </si>
  <si>
    <t>61b3c0c85972a4068ab9176e</t>
  </si>
  <si>
    <t>61b3c0c95972a4068ab91770</t>
  </si>
  <si>
    <t>61b3c0ce5972a4068ab9177c</t>
  </si>
  <si>
    <t>61b3c0d05972a4068ab91787</t>
  </si>
  <si>
    <t>61b3c0d55972a4068ab91799</t>
  </si>
  <si>
    <t>61b3c0db5972a4068ab917ad</t>
  </si>
  <si>
    <t>61b3c0dc5972a4068ab917af</t>
  </si>
  <si>
    <t>61b3c0dd5972a4068ab917b5</t>
  </si>
  <si>
    <t>61b3c0de5972a4068ab917bc</t>
  </si>
  <si>
    <t>61b3c0e15972a4068ab917c1</t>
  </si>
  <si>
    <t>61b3c0e25972a4068ab917c8</t>
  </si>
  <si>
    <t>61b3c0ed5972a4068ab917dc</t>
  </si>
  <si>
    <t>61b3c0fb5972a4068ab917e6</t>
  </si>
  <si>
    <t>61b3c1045972a4068ab917f2</t>
  </si>
  <si>
    <t>61b3c1095972a4068ab917f6</t>
  </si>
  <si>
    <t>61b3c1095972a4068ab917f8</t>
  </si>
  <si>
    <t>61b3c1175972a4068ab91806</t>
  </si>
  <si>
    <t>61b3c1175972a4068ab91808</t>
  </si>
  <si>
    <t>61b3c1185972a4068ab9180a</t>
  </si>
  <si>
    <t>61b3c1255972a4068ab91829</t>
  </si>
  <si>
    <t>61b3be765972a4068ab914f6</t>
  </si>
  <si>
    <t>61b3be845972a4068ab91502</t>
  </si>
  <si>
    <t>61b3be9e5972a4068ab9150c</t>
  </si>
  <si>
    <t>61b3beef5972a4068ab91544</t>
  </si>
  <si>
    <t>61b3bf085972a4068ab91554</t>
  </si>
  <si>
    <t>61b3bf0e5972a4068ab91556</t>
  </si>
  <si>
    <t>61b3bf105972a4068ab9155a</t>
  </si>
  <si>
    <t>61b3bf475972a4068ab91584</t>
  </si>
  <si>
    <t>61b3bf495972a4068ab91586</t>
  </si>
  <si>
    <t>61b3bf695972a4068ab91592</t>
  </si>
  <si>
    <t>61b3bf6d5972a4068ab91598</t>
  </si>
  <si>
    <t>61b3bf7b5972a4068ab915a0</t>
  </si>
  <si>
    <t>61b3bf7e5972a4068ab915aa</t>
  </si>
  <si>
    <t>61b3bf805972a4068ab915b0</t>
  </si>
  <si>
    <t>61b3bf805972a4068ab915b2</t>
  </si>
  <si>
    <t>61b3bf815972a4068ab915b4</t>
  </si>
  <si>
    <t>61b3bf955972a4068ab915c4</t>
  </si>
  <si>
    <t>61b3bfa55972a4068ab915d4</t>
  </si>
  <si>
    <t>61b3bfd95972a4068ab915ec</t>
  </si>
  <si>
    <t>61b3bfd95972a4068ab915ee</t>
  </si>
  <si>
    <t>61b3bfda5972a4068ab915f0</t>
  </si>
  <si>
    <t>61b3bfde5972a4068ab915f8</t>
  </si>
  <si>
    <t>61b3bfdf5972a4068ab915fa</t>
  </si>
  <si>
    <t>61b3bff55972a4068ab91612</t>
  </si>
  <si>
    <t>61b3bffe5972a4068ab91622</t>
  </si>
  <si>
    <t>61b3c0065972a4068ab91632</t>
  </si>
  <si>
    <t>61b3c0105972a4068ab91646</t>
  </si>
  <si>
    <t>61b3c0175972a4068ab9164c</t>
  </si>
  <si>
    <t>61b3c02e5972a4068ab91663</t>
  </si>
  <si>
    <t>61b3c02f5972a4068ab9166a</t>
  </si>
  <si>
    <t>61b3c0345972a4068ab9166c</t>
  </si>
  <si>
    <t>61b3c0395972a4068ab91670</t>
  </si>
  <si>
    <t>61b3c0425972a4068ab9167a</t>
  </si>
  <si>
    <t>61b3c0435972a4068ab91680</t>
  </si>
  <si>
    <t>61b3c1255972a4068ab9182a</t>
  </si>
  <si>
    <t>61b3c1285972a4068ab9182d</t>
  </si>
  <si>
    <t>61b3c1285972a4068ab91830</t>
  </si>
  <si>
    <t>61b3c12b5972a4068ab91833</t>
  </si>
  <si>
    <t>61b3c12b5972a4068ab91835</t>
  </si>
  <si>
    <t>61b3c12c5972a4068ab91837</t>
  </si>
  <si>
    <t>61b3c1325972a4068ab91842</t>
  </si>
  <si>
    <t>61b3be615972a4068ab914ea</t>
  </si>
  <si>
    <t>61b3be715972a4068ab914f4</t>
  </si>
  <si>
    <t>61b3be835972a4068ab914fe</t>
  </si>
  <si>
    <t>61b3bf055972a4068ab91550</t>
  </si>
  <si>
    <t>61b3bf085972a4068ab91552</t>
  </si>
  <si>
    <t>61b3bf0f5972a4068ab91558</t>
  </si>
  <si>
    <t>61b3bf1d5972a4068ab9156a</t>
  </si>
  <si>
    <t>61b3bf1f5972a4068ab9156c</t>
  </si>
  <si>
    <t>61b3bf265972a4068ab91572</t>
  </si>
  <si>
    <t>61b3bf335972a4068ab91576</t>
  </si>
  <si>
    <t>61b3bf435972a4068ab91580</t>
  </si>
  <si>
    <t>61b3bf4a5972a4068ab91588</t>
  </si>
  <si>
    <t>61b3bf4b5972a4068ab9158a</t>
  </si>
  <si>
    <t>61b3bf4d5972a4068ab9158c</t>
  </si>
  <si>
    <t>61b3bf5e5972a4068ab9158e</t>
  </si>
  <si>
    <t>61b3bf6f5972a4068ab9159a</t>
  </si>
  <si>
    <t>61b3bf6f5972a4068ab9159c</t>
  </si>
  <si>
    <t>61b3bf7c5972a4068ab915a4</t>
  </si>
  <si>
    <t>61b3bf7d5972a4068ab915a6</t>
  </si>
  <si>
    <t>61b3bf7d5972a4068ab915a8</t>
  </si>
  <si>
    <t>61b3bf805972a4068ab915ae</t>
  </si>
  <si>
    <t>61b3bf8c5972a4068ab915bc</t>
  </si>
  <si>
    <t>61b3bf8e5972a4068ab915be</t>
  </si>
  <si>
    <t>61b3bf965972a4068ab915c6</t>
  </si>
  <si>
    <t>61b3bfa15972a4068ab915ce</t>
  </si>
  <si>
    <t>61b3bfcd5972a4068ab915e0</t>
  </si>
  <si>
    <t>61b3bff25972a4068ab9160a</t>
  </si>
  <si>
    <t>61b3bff45972a4068ab9160e</t>
  </si>
  <si>
    <t>61b3bff55972a4068ab91610</t>
  </si>
  <si>
    <t>61b3bffd5972a4068ab9161e</t>
  </si>
  <si>
    <t>61b3c0005972a4068ab91629</t>
  </si>
  <si>
    <t>61b3c00a5972a4068ab91640</t>
  </si>
  <si>
    <t>61b3c00e5972a4068ab91643</t>
  </si>
  <si>
    <t>61b3c02e5972a4068ab91660</t>
  </si>
  <si>
    <t>61b3c0485972a4068ab91684</t>
  </si>
  <si>
    <t>61b3c0485972a4068ab91686</t>
  </si>
  <si>
    <t>61b3c04e5972a4068ab91688</t>
  </si>
  <si>
    <t>61b3c0505972a4068ab9168c</t>
  </si>
  <si>
    <t>61b3c0565972a4068ab91690</t>
  </si>
  <si>
    <t>61b3c0575972a4068ab91692</t>
  </si>
  <si>
    <t>61b3c07a5972a4068ab916a8</t>
  </si>
  <si>
    <t>61b3c0445972a4068ab91682</t>
  </si>
  <si>
    <t>61b3c04f5972a4068ab9168a</t>
  </si>
  <si>
    <t>61b3c0575972a4068ab91694</t>
  </si>
  <si>
    <t>61b3c0585972a4068ab91696</t>
  </si>
  <si>
    <t>61b3c0685972a4068ab9169e</t>
  </si>
  <si>
    <t>61b3c06d5972a4068ab916a0</t>
  </si>
  <si>
    <t>61b3c07c5972a4068ab916ac</t>
  </si>
  <si>
    <t>61b3c07c5972a4068ab916ae</t>
  </si>
  <si>
    <t>61b3c0885972a4068ab916c0</t>
  </si>
  <si>
    <t>61b3c0895972a4068ab916c2</t>
  </si>
  <si>
    <t>61b3c08c5972a4068ab916cb</t>
  </si>
  <si>
    <t>61b3c0905972a4068ab916d5</t>
  </si>
  <si>
    <t>61b3c0935972a4068ab916df</t>
  </si>
  <si>
    <t>61b3c0935972a4068ab916e2</t>
  </si>
  <si>
    <t>61b3c0965972a4068ab916e7</t>
  </si>
  <si>
    <t>61b3c0985972a4068ab916ec</t>
  </si>
  <si>
    <t>61b3c09e5972a4068ab916fa</t>
  </si>
  <si>
    <t>61b3c0a75972a4068ab9170c</t>
  </si>
  <si>
    <t>61b3c0ab5972a4068ab91712</t>
  </si>
  <si>
    <t>61b3c0af5972a4068ab91722</t>
  </si>
  <si>
    <t>61b3c0af5972a4068ab91724</t>
  </si>
  <si>
    <t>61b3c0b75972a4068ab9173a</t>
  </si>
  <si>
    <t>61b3c0b85972a4068ab91740</t>
  </si>
  <si>
    <t>61b3c0b95972a4068ab91744</t>
  </si>
  <si>
    <t>61b3c0bb5972a4068ab91747</t>
  </si>
  <si>
    <t>61b3c0bd5972a4068ab9174a</t>
  </si>
  <si>
    <t>61b3c0bf5972a4068ab91752</t>
  </si>
  <si>
    <t>61b3c0c05972a4068ab91755</t>
  </si>
  <si>
    <t>61b3c0c35972a4068ab9175f</t>
  </si>
  <si>
    <t>61b3c0c65972a4068ab91766</t>
  </si>
  <si>
    <t>61b3c0ca5972a4068ab91774</t>
  </si>
  <si>
    <t>61b3c0cf5972a4068ab9177e</t>
  </si>
  <si>
    <t>61b3c0d45972a4068ab91794</t>
  </si>
  <si>
    <t>61b3c0d65972a4068ab9179d</t>
  </si>
  <si>
    <t>61b3c0da5972a4068ab917a7</t>
  </si>
  <si>
    <t>61b3c0dc5972a4068ab917b0</t>
  </si>
  <si>
    <t>61b3c0dc5972a4068ab917b3</t>
  </si>
  <si>
    <t>61b3c0df5972a4068ab917bf</t>
  </si>
  <si>
    <t>61b3c0e15972a4068ab917c2</t>
  </si>
  <si>
    <t>61b3c0e25972a4068ab917c7</t>
  </si>
  <si>
    <t>61b3c0e25972a4068ab917c9</t>
  </si>
  <si>
    <t>61b3c0e45972a4068ab917ce</t>
  </si>
  <si>
    <t>61b3c0e65972a4068ab917d2</t>
  </si>
  <si>
    <t>61b3c0ec5972a4068ab917da</t>
  </si>
  <si>
    <t>61b3c0fd5972a4068ab917e8</t>
  </si>
  <si>
    <t>61b3c0fe5972a4068ab917ea</t>
  </si>
  <si>
    <t>61b3c1035972a4068ab917f0</t>
  </si>
  <si>
    <t>61b3c1045972a4068ab917f4</t>
  </si>
  <si>
    <t>61b3c10a5972a4068ab917fa</t>
  </si>
  <si>
    <t>61b3c10e5972a4068ab917fe</t>
  </si>
  <si>
    <t>61b3c10f5972a4068ab91800</t>
  </si>
  <si>
    <t>61b3c1125972a4068ab91804</t>
  </si>
  <si>
    <t>61b3c1185972a4068ab9180c</t>
  </si>
  <si>
    <t>61b3c11b5972a4068ab91812</t>
  </si>
  <si>
    <t>61b3c11d5972a4068ab9181c</t>
  </si>
  <si>
    <t>61b3c1245972a4068ab91826</t>
  </si>
  <si>
    <t>61b3c1285972a4068ab9182f</t>
  </si>
  <si>
    <t>61b3c12f5972a4068ab9183a</t>
  </si>
  <si>
    <t>61b3c07d5972a4068ab916b0</t>
  </si>
  <si>
    <t>61b3c0825972a4068ab916b8</t>
  </si>
  <si>
    <t>61b3c08a5972a4068ab916c8</t>
  </si>
  <si>
    <t>61b3c08e5972a4068ab916ce</t>
  </si>
  <si>
    <t>61b3c08e5972a4068ab916d2</t>
  </si>
  <si>
    <t>61b3c0925972a4068ab916de</t>
  </si>
  <si>
    <t>61b3c0935972a4068ab916e0</t>
  </si>
  <si>
    <t>61b3c0985972a4068ab916ea</t>
  </si>
  <si>
    <t>61b3c0985972a4068ab916ee</t>
  </si>
  <si>
    <t>61b3c09e5972a4068ab916f9</t>
  </si>
  <si>
    <t>61b3c0a15972a4068ab916ff</t>
  </si>
  <si>
    <t>61b3c0a15972a4068ab91701</t>
  </si>
  <si>
    <t>61b3c0a95972a4068ab91710</t>
  </si>
  <si>
    <t>61b3c0b25972a4068ab91728</t>
  </si>
  <si>
    <t>61b3c0b55972a4068ab91730</t>
  </si>
  <si>
    <t>61b3c0be5972a4068ab9174e</t>
  </si>
  <si>
    <t>61b3c0c05972a4068ab91756</t>
  </si>
  <si>
    <t>61b3c0c05972a4068ab91758</t>
  </si>
  <si>
    <t>61b3c0c35972a4068ab9175c</t>
  </si>
  <si>
    <t>61b3c0c35972a4068ab91761</t>
  </si>
  <si>
    <t>61b3c0c45972a4068ab91764</t>
  </si>
  <si>
    <t>61b3c0c85972a4068ab9176a</t>
  </si>
  <si>
    <t>61b3c0cd5972a4068ab91778</t>
  </si>
  <si>
    <t>61b3c0cf5972a4068ab91780</t>
  </si>
  <si>
    <t>61b3c0d05972a4068ab91784</t>
  </si>
  <si>
    <t>61b3c0d25972a4068ab9178d</t>
  </si>
  <si>
    <t>61b3c0d45972a4068ab91795</t>
  </si>
  <si>
    <t>61b3c0d45972a4068ab91797</t>
  </si>
  <si>
    <t>61b3c0d75972a4068ab9179f</t>
  </si>
  <si>
    <t>61b3c0d95972a4068ab917a5</t>
  </si>
  <si>
    <t>61b3c0da5972a4068ab917a8</t>
  </si>
  <si>
    <t>61b3c0dd5972a4068ab917b6</t>
  </si>
  <si>
    <t>61b3c0df5972a4068ab917bd</t>
  </si>
  <si>
    <t>61b3c0e05972a4068ab917c0</t>
  </si>
  <si>
    <t>61b3c0e35972a4068ab917cb</t>
  </si>
  <si>
    <t>61b3c0e35972a4068ab917cc</t>
  </si>
  <si>
    <t>61b3c0e85972a4068ab917d4</t>
  </si>
  <si>
    <t>61b3c0e95972a4068ab917d6</t>
  </si>
  <si>
    <t>61b3c0eb5972a4068ab917d8</t>
  </si>
  <si>
    <t>61b3c0f15972a4068ab917de</t>
  </si>
  <si>
    <t>61b3c0f55972a4068ab917e0</t>
  </si>
  <si>
    <t>61b3c0f75972a4068ab917e2</t>
  </si>
  <si>
    <t>61b3c0fa5972a4068ab917e4</t>
  </si>
  <si>
    <t>61b3c1005972a4068ab917ee</t>
  </si>
  <si>
    <t>61b3c10d5972a4068ab917fc</t>
  </si>
  <si>
    <t>61b3c1125972a4068ab91802</t>
  </si>
  <si>
    <t>61b3c11b5972a4068ab91810</t>
  </si>
  <si>
    <t>61b3c11d5972a4068ab9181b</t>
  </si>
  <si>
    <t>61b3c11f5972a4068ab9181e</t>
  </si>
  <si>
    <t>61b3c1235972a4068ab91822</t>
  </si>
  <si>
    <t>61b3c1305972a4068ab9183c</t>
  </si>
  <si>
    <t>61b3c1305972a4068ab9183e</t>
  </si>
  <si>
    <t>61b3c1315972a4068ab91840</t>
  </si>
  <si>
    <t>61b3c1345972a4068ab91846</t>
  </si>
  <si>
    <t>61b3c13b5972a4068ab9184c</t>
  </si>
  <si>
    <t>61b3c1405972a4068ab91854</t>
  </si>
  <si>
    <t>61b3c1415972a4068ab91857</t>
  </si>
  <si>
    <t>61b3c1455972a4068ab9185e</t>
  </si>
  <si>
    <t>61b3c1475972a4068ab91863</t>
  </si>
  <si>
    <t>61b3c1475972a4068ab91864</t>
  </si>
  <si>
    <t>61b3c14a5972a4068ab9186f</t>
  </si>
  <si>
    <t>61b3c14b5972a4068ab91872</t>
  </si>
  <si>
    <t>61b3c14e5972a4068ab91874</t>
  </si>
  <si>
    <t>61b3c14f5972a4068ab91878</t>
  </si>
  <si>
    <t>61b3c1505972a4068ab91879</t>
  </si>
  <si>
    <t>61b3c1605972a4068ab9188f</t>
  </si>
  <si>
    <t>61b3c1625972a4068ab91895</t>
  </si>
  <si>
    <t>61b3c1645972a4068ab9189b</t>
  </si>
  <si>
    <t>61b3c1655972a4068ab9189d</t>
  </si>
  <si>
    <t>61b3c1675972a4068ab918a4</t>
  </si>
  <si>
    <t>61b3c1695972a4068ab918ab</t>
  </si>
  <si>
    <t>61b3c16f5972a4068ab918c1</t>
  </si>
  <si>
    <t>61b3c16f5972a4068ab918c2</t>
  </si>
  <si>
    <t>61b3c1825972a4068ab918cd</t>
  </si>
  <si>
    <t>61b3c1a05972a4068ab918d9</t>
  </si>
  <si>
    <t>61b3c1a65972a4068ab918dd</t>
  </si>
  <si>
    <t>61b3c1af5972a4068ab918e1</t>
  </si>
  <si>
    <t>61b3c1ba5972a4068ab918ef</t>
  </si>
  <si>
    <t>61b3c1ba5972a4068ab918f1</t>
  </si>
  <si>
    <t>61b3c1db5972a4068ab91905</t>
  </si>
  <si>
    <t>61b3c1de5972a4068ab91909</t>
  </si>
  <si>
    <t>61b3c1e45972a4068ab9190b</t>
  </si>
  <si>
    <t>61b3c2355972a4068ab91929</t>
  </si>
  <si>
    <t>61b3c2395972a4068ab91932</t>
  </si>
  <si>
    <t>61b3c23a5972a4068ab91935</t>
  </si>
  <si>
    <t>61b3c23b5972a4068ab91938</t>
  </si>
  <si>
    <t>61b3c23e5972a4068ab9193f</t>
  </si>
  <si>
    <t>61b3c2405972a4068ab91943</t>
  </si>
  <si>
    <t>61b3c2435972a4068ab9194b</t>
  </si>
  <si>
    <t>61b3c2445972a4068ab9194d</t>
  </si>
  <si>
    <t>61b3c2455972a4068ab91954</t>
  </si>
  <si>
    <t>61b3c2455972a4068ab91955</t>
  </si>
  <si>
    <t>61b3c24b5972a4068ab9195f</t>
  </si>
  <si>
    <t>61b3c24c5972a4068ab91961</t>
  </si>
  <si>
    <t>61b3c24f5972a4068ab91965</t>
  </si>
  <si>
    <t>61b3c2525972a4068ab9196d</t>
  </si>
  <si>
    <t>61b3c2525972a4068ab9196f</t>
  </si>
  <si>
    <t>61b3c2555972a4068ab9197c</t>
  </si>
  <si>
    <t>61b3c2565972a4068ab91981</t>
  </si>
  <si>
    <t>61b3c2595972a4068ab91987</t>
  </si>
  <si>
    <t>61b3c25d5972a4068ab9198f</t>
  </si>
  <si>
    <t>61b3c25f5972a4068ab91995</t>
  </si>
  <si>
    <t>61b3c2635972a4068ab9199d</t>
  </si>
  <si>
    <t>61b3c2655972a4068ab919a4</t>
  </si>
  <si>
    <t>61b3c2675972a4068ab919a7</t>
  </si>
  <si>
    <t>61b3c2685972a4068ab919a9</t>
  </si>
  <si>
    <t>61b3c2695972a4068ab919ac</t>
  </si>
  <si>
    <t>61b3c26c5972a4068ab919b3</t>
  </si>
  <si>
    <t>61b3c27b5972a4068ab919d9</t>
  </si>
  <si>
    <t>61b3c2865972a4068ab919e3</t>
  </si>
  <si>
    <t>61b3c28a5972a4068ab919e5</t>
  </si>
  <si>
    <t>61b3c28d5972a4068ab919ed</t>
  </si>
  <si>
    <t>61b3c29e5972a4068ab91a05</t>
  </si>
  <si>
    <t>61b3c2ac5972a4068ab91a09</t>
  </si>
  <si>
    <t>61b3c2fd5972a4068ab91a23</t>
  </si>
  <si>
    <t>61b3c3075972a4068ab91a2f</t>
  </si>
  <si>
    <t>61b3c3095972a4068ab91a31</t>
  </si>
  <si>
    <t>61b3c30b5972a4068ab91a33</t>
  </si>
  <si>
    <t>61b3c30f5972a4068ab91a3f</t>
  </si>
  <si>
    <t>61b3c3185972a4068ab91a4d</t>
  </si>
  <si>
    <t>61b3c31c5972a4068ab91a51</t>
  </si>
  <si>
    <t>61b3c3205972a4068ab91a57</t>
  </si>
  <si>
    <t>61b3c32d5972a4068ab91a67</t>
  </si>
  <si>
    <t>61b3c3305972a4068ab91a6b</t>
  </si>
  <si>
    <t>61b3c33a5972a4068ab91a7b</t>
  </si>
  <si>
    <t>61b3c33b5972a4068ab91a7f</t>
  </si>
  <si>
    <t>61b3c33e5972a4068ab91a85</t>
  </si>
  <si>
    <t>61b3c3405972a4068ab91a8b</t>
  </si>
  <si>
    <t>61b3c3405972a4068ab91a8d</t>
  </si>
  <si>
    <t>61b3c3495972a4068ab91a97</t>
  </si>
  <si>
    <t>61b3c3585972a4068ab91a9f</t>
  </si>
  <si>
    <t>61b3c38e5972a4068ab91ab7</t>
  </si>
  <si>
    <t>61b3c3915972a4068ab91ab9</t>
  </si>
  <si>
    <t>61b3c3915972a4068ab91abb</t>
  </si>
  <si>
    <t>61b3c3a55972a4068ab91acb</t>
  </si>
  <si>
    <t>61b3c3a65972a4068ab91acd</t>
  </si>
  <si>
    <t>61b3c3a95972a4068ab91ad7</t>
  </si>
  <si>
    <t>61b3c3b55972a4068ab91aed</t>
  </si>
  <si>
    <t>61b3c3be5972a4068ab91afa</t>
  </si>
  <si>
    <t>61b3c3c15972a4068ab91afd</t>
  </si>
  <si>
    <t>61b3c3cc5972a4068ab91b01</t>
  </si>
  <si>
    <t>61b3c3dc5972a4068ab91b0f</t>
  </si>
  <si>
    <t>61b3c3de5972a4068ab91b17</t>
  </si>
  <si>
    <t>61b3c3e35972a4068ab91b25</t>
  </si>
  <si>
    <t>61b3c3ea5972a4068ab91b31</t>
  </si>
  <si>
    <t>61b3c3ef5972a4068ab91b3d</t>
  </si>
  <si>
    <t>61b3c3fd5972a4068ab91b51</t>
  </si>
  <si>
    <t>61b3c4005972a4068ab91b5f</t>
  </si>
  <si>
    <t>61b3c4285972a4068ab91b99</t>
  </si>
  <si>
    <t>61b3c4385972a4068ab91bb5</t>
  </si>
  <si>
    <t>61b3c43a5972a4068ab91bbb</t>
  </si>
  <si>
    <t>61b3c4435972a4068ab91bcd</t>
  </si>
  <si>
    <t>61b3c4485972a4068ab91bd9</t>
  </si>
  <si>
    <t>61b3c44b5972a4068ab91be3</t>
  </si>
  <si>
    <t>61b3c44c5972a4068ab91be5</t>
  </si>
  <si>
    <t>61b3c4795972a4068ab91c31</t>
  </si>
  <si>
    <t>61b3c1355972a4068ab91848</t>
  </si>
  <si>
    <t>61b3c1415972a4068ab91858</t>
  </si>
  <si>
    <t>61b3c1525972a4068ab9187c</t>
  </si>
  <si>
    <t>61b3c1595972a4068ab91885</t>
  </si>
  <si>
    <t>61b3c1645972a4068ab91899</t>
  </si>
  <si>
    <t>61b3c1655972a4068ab918a1</t>
  </si>
  <si>
    <t>61b3c1695972a4068ab918a9</t>
  </si>
  <si>
    <t>61b3c16c5972a4068ab918b4</t>
  </si>
  <si>
    <t>61b3c16c5972a4068ab918b5</t>
  </si>
  <si>
    <t>61b3c16f5972a4068ab918be</t>
  </si>
  <si>
    <t>61b3c1715972a4068ab918c5</t>
  </si>
  <si>
    <t>61b3c1725972a4068ab918c7</t>
  </si>
  <si>
    <t>61b3c1735972a4068ab918cb</t>
  </si>
  <si>
    <t>61b3c19c5972a4068ab918d5</t>
  </si>
  <si>
    <t>61b3c1a45972a4068ab918db</t>
  </si>
  <si>
    <t>61b3c1a75972a4068ab918df</t>
  </si>
  <si>
    <t>61b3c1b15972a4068ab918e9</t>
  </si>
  <si>
    <t>61b3c1b45972a4068ab918ed</t>
  </si>
  <si>
    <t>61b3c1bc5972a4068ab918f3</t>
  </si>
  <si>
    <t>61b3c1c95972a4068ab918f7</t>
  </si>
  <si>
    <t>61b3c1cb5972a4068ab918f9</t>
  </si>
  <si>
    <t>61b3c1db5972a4068ab91903</t>
  </si>
  <si>
    <t>61b3c1de5972a4068ab91907</t>
  </si>
  <si>
    <t>61b3c1f35972a4068ab9190d</t>
  </si>
  <si>
    <t>61b3c21a5972a4068ab91919</t>
  </si>
  <si>
    <t>61b3c21e5972a4068ab9191b</t>
  </si>
  <si>
    <t>61b3c21f5972a4068ab9191d</t>
  </si>
  <si>
    <t>61b3c2265972a4068ab91921</t>
  </si>
  <si>
    <t>61b3c22f5972a4068ab91923</t>
  </si>
  <si>
    <t>61b3c2375972a4068ab9192d</t>
  </si>
  <si>
    <t>61b3c2385972a4068ab9192f</t>
  </si>
  <si>
    <t>61b3c23a5972a4068ab91936</t>
  </si>
  <si>
    <t>61b3c23d5972a4068ab9193b</t>
  </si>
  <si>
    <t>61b3c23d5972a4068ab9193d</t>
  </si>
  <si>
    <t>61b3c2445972a4068ab9194f</t>
  </si>
  <si>
    <t>61b3c2485972a4068ab9195d</t>
  </si>
  <si>
    <t>61b3c2535972a4068ab91973</t>
  </si>
  <si>
    <t>61b3c2545972a4068ab91975</t>
  </si>
  <si>
    <t>61b3c2565972a4068ab91983</t>
  </si>
  <si>
    <t>61b3c25d5972a4068ab9198e</t>
  </si>
  <si>
    <t>61b3c25f5972a4068ab91994</t>
  </si>
  <si>
    <t>61b3c2625972a4068ab9199a</t>
  </si>
  <si>
    <t>61b3c2655972a4068ab919a3</t>
  </si>
  <si>
    <t>61b3c26c5972a4068ab919b2</t>
  </si>
  <si>
    <t>61b3c26e5972a4068ab919b5</t>
  </si>
  <si>
    <t>61b3c26f5972a4068ab919b9</t>
  </si>
  <si>
    <t>61b3c2715972a4068ab919c0</t>
  </si>
  <si>
    <t>61b3c2725972a4068ab919c6</t>
  </si>
  <si>
    <t>61b3c2725972a4068ab919ca</t>
  </si>
  <si>
    <t>61b3c2785972a4068ab919d7</t>
  </si>
  <si>
    <t>61b3c2825972a4068ab919df</t>
  </si>
  <si>
    <t>61b3c2835972a4068ab919e1</t>
  </si>
  <si>
    <t>61b3c28c5972a4068ab919eb</t>
  </si>
  <si>
    <t>61b3c28e5972a4068ab919ef</t>
  </si>
  <si>
    <t>61b3c2935972a4068ab919fb</t>
  </si>
  <si>
    <t>61b3c2935972a4068ab919fc</t>
  </si>
  <si>
    <t>61b3c2945972a4068ab919ff</t>
  </si>
  <si>
    <t>61b3c2f25972a4068ab91a15</t>
  </si>
  <si>
    <t>61b3c2f55972a4068ab91a19</t>
  </si>
  <si>
    <t>61b3c30e5972a4068ab91a3b</t>
  </si>
  <si>
    <t>61b3c3115972a4068ab91a45</t>
  </si>
  <si>
    <t>61b3c31b5972a4068ab91a4f</t>
  </si>
  <si>
    <t>61b3c3255972a4068ab91a5b</t>
  </si>
  <si>
    <t>61b3c3295972a4068ab91a61</t>
  </si>
  <si>
    <t>61b3c32a5972a4068ab91a63</t>
  </si>
  <si>
    <t>61b3c1375972a4068ab9184a</t>
  </si>
  <si>
    <t>61b3c13d5972a4068ab9184e</t>
  </si>
  <si>
    <t>61b3c14a5972a4068ab9186e</t>
  </si>
  <si>
    <t>61b3c14a5972a4068ab9186d</t>
  </si>
  <si>
    <t>61b3c1505972a4068ab9187a</t>
  </si>
  <si>
    <t>61b3c1535972a4068ab9187f</t>
  </si>
  <si>
    <t>61b3c15a5972a4068ab91887</t>
  </si>
  <si>
    <t>61b3c15b5972a4068ab91889</t>
  </si>
  <si>
    <t>61b3c1615972a4068ab91891</t>
  </si>
  <si>
    <t>61b3c1635972a4068ab91897</t>
  </si>
  <si>
    <t>61b3c1695972a4068ab918a8</t>
  </si>
  <si>
    <t>61b3c1695972a4068ab918ad</t>
  </si>
  <si>
    <t>61b3c16c5972a4068ab918b2</t>
  </si>
  <si>
    <t>61b3c16e5972a4068ab918b7</t>
  </si>
  <si>
    <t>61b3c16f5972a4068ab918c0</t>
  </si>
  <si>
    <t>61b3c16f5972a4068ab918c3</t>
  </si>
  <si>
    <t>61b3c18a5972a4068ab918d1</t>
  </si>
  <si>
    <t>61b3c1935972a4068ab918d3</t>
  </si>
  <si>
    <t>61b3c19e5972a4068ab918d7</t>
  </si>
  <si>
    <t>61b3c1b05972a4068ab918e3</t>
  </si>
  <si>
    <t>61b3c1b05972a4068ab918e5</t>
  </si>
  <si>
    <t>61b3c1d55972a4068ab918fb</t>
  </si>
  <si>
    <t>61b3c1d75972a4068ab918fd</t>
  </si>
  <si>
    <t>61b3c1d75972a4068ab918ff</t>
  </si>
  <si>
    <t>61b3c1d95972a4068ab91901</t>
  </si>
  <si>
    <t>61b3c20b5972a4068ab91915</t>
  </si>
  <si>
    <t>61b3c2405972a4068ab91945</t>
  </si>
  <si>
    <t>61b3c2455972a4068ab91951</t>
  </si>
  <si>
    <t>61b3c2475972a4068ab9195b</t>
  </si>
  <si>
    <t>61b3c24d5972a4068ab91963</t>
  </si>
  <si>
    <t>61b3c2515972a4068ab91969</t>
  </si>
  <si>
    <t>61b3c2515972a4068ab9196b</t>
  </si>
  <si>
    <t>61b3c2555972a4068ab9197d</t>
  </si>
  <si>
    <t>61b3c2565972a4068ab91982</t>
  </si>
  <si>
    <t>61b3c25a5972a4068ab9198a</t>
  </si>
  <si>
    <t>61b3c25f5972a4068ab91997</t>
  </si>
  <si>
    <t>61b3c2625972a4068ab9199b</t>
  </si>
  <si>
    <t>61b3c2655972a4068ab919a5</t>
  </si>
  <si>
    <t>61b3c2695972a4068ab919ad</t>
  </si>
  <si>
    <t>61b3c26f5972a4068ab919b7</t>
  </si>
  <si>
    <t>61b3c26f5972a4068ab919bc</t>
  </si>
  <si>
    <t>61b3c26f5972a4068ab919bd</t>
  </si>
  <si>
    <t>61b3c2715972a4068ab919c1</t>
  </si>
  <si>
    <t>61b3c2725972a4068ab919c9</t>
  </si>
  <si>
    <t>61b3c2745972a4068ab919ce</t>
  </si>
  <si>
    <t>61b3c2755972a4068ab919cf</t>
  </si>
  <si>
    <t>61b3c2765972a4068ab919d3</t>
  </si>
  <si>
    <t>61b3c2805972a4068ab919db</t>
  </si>
  <si>
    <t>61b3c2815972a4068ab919dd</t>
  </si>
  <si>
    <t>61b3c2935972a4068ab919fd</t>
  </si>
  <si>
    <t>61b3c29a5972a4068ab91a03</t>
  </si>
  <si>
    <t>61b3c2a65972a4068ab91a07</t>
  </si>
  <si>
    <t>61b3c2ae5972a4068ab91a0b</t>
  </si>
  <si>
    <t>61b3c2ba5972a4068ab91a11</t>
  </si>
  <si>
    <t>61b3c2f85972a4068ab91a1d</t>
  </si>
  <si>
    <t>61b3c2ff5972a4068ab91a27</t>
  </si>
  <si>
    <t>61b3c3005972a4068ab91a29</t>
  </si>
  <si>
    <t>61b3c3005972a4068ab91a2b</t>
  </si>
  <si>
    <t>61b3c30c5972a4068ab91a35</t>
  </si>
  <si>
    <t>61b3c30e5972a4068ab91a39</t>
  </si>
  <si>
    <t>61b3c3105972a4068ab91a41</t>
  </si>
  <si>
    <t>61b3c3105972a4068ab91a43</t>
  </si>
  <si>
    <t>61b3c31e5972a4068ab91a55</t>
  </si>
  <si>
    <t>61b3c3235972a4068ab91a59</t>
  </si>
  <si>
    <t>61b3c32f5972a4068ab91a69</t>
  </si>
  <si>
    <t>61b3c3315972a4068ab91a6d</t>
  </si>
  <si>
    <t>61b3c3365972a4068ab91a77</t>
  </si>
  <si>
    <t>61b3c3435972a4068ab91a91</t>
  </si>
  <si>
    <t>61b3c34f5972a4068ab91a9b</t>
  </si>
  <si>
    <t>61b3c3585972a4068ab91aa1</t>
  </si>
  <si>
    <t>61b3c35f5972a4068ab91aa5</t>
  </si>
  <si>
    <t>61b3c3605972a4068ab91aa9</t>
  </si>
  <si>
    <t>61b3c3665972a4068ab91aad</t>
  </si>
  <si>
    <t>61b3c3a65972a4068ab91acf</t>
  </si>
  <si>
    <t>61b3c3a85972a4068ab91ad5</t>
  </si>
  <si>
    <t>61b3c3af5972a4068ab91ae1</t>
  </si>
  <si>
    <t>61b3c3d85972a4068ab91b05</t>
  </si>
  <si>
    <t>61b3c3db5972a4068ab91b09</t>
  </si>
  <si>
    <t>61b3c3dd5972a4068ab91b13</t>
  </si>
  <si>
    <t>61b3c3de5972a4068ab91b1b</t>
  </si>
  <si>
    <t>61b3c3de5972a4068ab91b1d</t>
  </si>
  <si>
    <t>61b3c3e45972a4068ab91b27</t>
  </si>
  <si>
    <t>61b3c3e85972a4068ab91b2b</t>
  </si>
  <si>
    <t>61b3c3ed5972a4068ab91b3a</t>
  </si>
  <si>
    <t>61b3c3f15972a4068ab91b41</t>
  </si>
  <si>
    <t>61b3c3f55972a4068ab91b4b</t>
  </si>
  <si>
    <t>61b3c3fd5972a4068ab91b53</t>
  </si>
  <si>
    <t>61b3c3fe5972a4068ab91b57</t>
  </si>
  <si>
    <t>61b3c3fe5972a4068ab91b5d</t>
  </si>
  <si>
    <t>61b3c40a5972a4068ab91b70</t>
  </si>
  <si>
    <t>61b3c4225972a4068ab91b8e</t>
  </si>
  <si>
    <t>61b3c4275972a4068ab91b97</t>
  </si>
  <si>
    <t>61b3c42a5972a4068ab91ba1</t>
  </si>
  <si>
    <t>61b3c4315972a4068ab91bab</t>
  </si>
  <si>
    <t>61b3c4375972a4068ab91bb3</t>
  </si>
  <si>
    <t>61b3c4385972a4068ab91bb7</t>
  </si>
  <si>
    <t>61b3c43a5972a4068ab91bba</t>
  </si>
  <si>
    <t>61b3c43b5972a4068ab91bbe</t>
  </si>
  <si>
    <t>61b3c4575972a4068ab91bfb</t>
  </si>
  <si>
    <t>61b3c45b5972a4068ab91c01</t>
  </si>
  <si>
    <t>61b3c4655972a4068ab91c09</t>
  </si>
  <si>
    <t>61b3c3275972a4068ab91a5d</t>
  </si>
  <si>
    <t>61b3c3345972a4068ab91a73</t>
  </si>
  <si>
    <t>61b3c3365972a4068ab91a76</t>
  </si>
  <si>
    <t>61b3c33f5972a4068ab91a89</t>
  </si>
  <si>
    <t>61b3c35e5972a4068ab91aa3</t>
  </si>
  <si>
    <t>61b3c35f5972a4068ab91aa7</t>
  </si>
  <si>
    <t>61b3c3645972a4068ab91aab</t>
  </si>
  <si>
    <t>61b3c3945972a4068ab91abd</t>
  </si>
  <si>
    <t>61b3c3a05972a4068ab91ac1</t>
  </si>
  <si>
    <t>61b3c3a15972a4068ab91ac3</t>
  </si>
  <si>
    <t>61b3c3a75972a4068ab91ad1</t>
  </si>
  <si>
    <t>61b3c3af5972a4068ab91ae3</t>
  </si>
  <si>
    <t>61b3c3b05972a4068ab91ae5</t>
  </si>
  <si>
    <t>61b3c3dc5972a4068ab91b0d</t>
  </si>
  <si>
    <t>61b3c3dd5972a4068ab91b15</t>
  </si>
  <si>
    <t>61b3c3e15972a4068ab91b21</t>
  </si>
  <si>
    <t>61b3c3e25972a4068ab91b23</t>
  </si>
  <si>
    <t>61b3c3f35972a4068ab91b47</t>
  </si>
  <si>
    <t>61b3c3fb5972a4068ab91b4f</t>
  </si>
  <si>
    <t>61b3c4055972a4068ab91b69</t>
  </si>
  <si>
    <t>61b3c4105972a4068ab91b7f</t>
  </si>
  <si>
    <t>61b3c42a5972a4068ab91ba0</t>
  </si>
  <si>
    <t>61b3c44c5972a4068ab91be4</t>
  </si>
  <si>
    <t>61b3c4525972a4068ab91bf3</t>
  </si>
  <si>
    <t>61b3c4585972a4068ab91bfd</t>
  </si>
  <si>
    <t>61b3c4705972a4068ab91c1b</t>
  </si>
  <si>
    <t>61b3c47a5972a4068ab91c32</t>
  </si>
  <si>
    <t>61b3c4695972a4068ab91c13</t>
  </si>
  <si>
    <t>61b3c46c5972a4068ab91c18</t>
  </si>
  <si>
    <t>61b3c4775972a4068ab91c21</t>
  </si>
  <si>
    <t>61b3c4775972a4068ab91c26</t>
  </si>
  <si>
    <t>61b3c4775972a4068ab91c27</t>
  </si>
  <si>
    <t>61b3c4785972a4068ab91c2c</t>
  </si>
  <si>
    <t>61b3c4785972a4068ab91c2d</t>
  </si>
  <si>
    <t>61b3c13e5972a4068ab91850</t>
  </si>
  <si>
    <t>61b3c1405972a4068ab91852</t>
  </si>
  <si>
    <t>61b3c1435972a4068ab9185a</t>
  </si>
  <si>
    <t>61b3c1445972a4068ab9185c</t>
  </si>
  <si>
    <t>61b3c1465972a4068ab91860</t>
  </si>
  <si>
    <t>61b3c1495972a4068ab9186a</t>
  </si>
  <si>
    <t>61b3c1495972a4068ab9186c</t>
  </si>
  <si>
    <t>61b3c14a5972a4068ab91870</t>
  </si>
  <si>
    <t>61b3c1545972a4068ab91880</t>
  </si>
  <si>
    <t>61b3c1555972a4068ab91883</t>
  </si>
  <si>
    <t>61b3c15e5972a4068ab9188b</t>
  </si>
  <si>
    <t>61b3c15f5972a4068ab9188d</t>
  </si>
  <si>
    <t>61b3c1625972a4068ab91893</t>
  </si>
  <si>
    <t>61b3c1655972a4068ab9189f</t>
  </si>
  <si>
    <t>61b3c1685972a4068ab918a5</t>
  </si>
  <si>
    <t>61b3c16a5972a4068ab918af</t>
  </si>
  <si>
    <t>61b3c16e5972a4068ab918bb</t>
  </si>
  <si>
    <t>61b3c1735972a4068ab918c9</t>
  </si>
  <si>
    <t>61b3c1865972a4068ab918cf</t>
  </si>
  <si>
    <t>61b3c1b05972a4068ab918e7</t>
  </si>
  <si>
    <t>61b3c1b45972a4068ab918eb</t>
  </si>
  <si>
    <t>61b3c1c25972a4068ab918f5</t>
  </si>
  <si>
    <t>61b3c2005972a4068ab9190f</t>
  </si>
  <si>
    <t>61b3c2175972a4068ab91917</t>
  </si>
  <si>
    <t>61b3c2265972a4068ab91920</t>
  </si>
  <si>
    <t>61b3c2325972a4068ab91925</t>
  </si>
  <si>
    <t>61b3c2345972a4068ab91927</t>
  </si>
  <si>
    <t>61b3c2365972a4068ab9192b</t>
  </si>
  <si>
    <t>61b3c23b5972a4068ab91939</t>
  </si>
  <si>
    <t>61b3c23f5972a4068ab91941</t>
  </si>
  <si>
    <t>61b3c2415972a4068ab91947</t>
  </si>
  <si>
    <t>61b3c2415972a4068ab91949</t>
  </si>
  <si>
    <t>61b3c2475972a4068ab91958</t>
  </si>
  <si>
    <t>61b3c2475972a4068ab91959</t>
  </si>
  <si>
    <t>61b3c2505972a4068ab91967</t>
  </si>
  <si>
    <t>61b3c2535972a4068ab91971</t>
  </si>
  <si>
    <t>61b3c2555972a4068ab9197e</t>
  </si>
  <si>
    <t>61b3c2555972a4068ab9197f</t>
  </si>
  <si>
    <t>61b3c2595972a4068ab91986</t>
  </si>
  <si>
    <t>61b3c25a5972a4068ab9198b</t>
  </si>
  <si>
    <t>61b3c25f5972a4068ab91993</t>
  </si>
  <si>
    <t>61b3c2645972a4068ab919a0</t>
  </si>
  <si>
    <t>61b3c26a5972a4068ab919af</t>
  </si>
  <si>
    <t>61b3c2725972a4068ab919c8</t>
  </si>
  <si>
    <t>61b3c2735972a4068ab919cc</t>
  </si>
  <si>
    <t>61b3c2755972a4068ab919d1</t>
  </si>
  <si>
    <t>61b3c2775972a4068ab919d5</t>
  </si>
  <si>
    <t>61b3c28b5972a4068ab919e7</t>
  </si>
  <si>
    <t>61b3c28b5972a4068ab919e9</t>
  </si>
  <si>
    <t>61b3c28e5972a4068ab919f1</t>
  </si>
  <si>
    <t>61b3c28e5972a4068ab919f3</t>
  </si>
  <si>
    <t>61b3c2935972a4068ab919f5</t>
  </si>
  <si>
    <t>61b3c2935972a4068ab919f7</t>
  </si>
  <si>
    <t>61b3c29a5972a4068ab91a01</t>
  </si>
  <si>
    <t>61b3c2af5972a4068ab91a0d</t>
  </si>
  <si>
    <t>61b3c2b05972a4068ab91a0f</t>
  </si>
  <si>
    <t>61b3c2ba5972a4068ab91a13</t>
  </si>
  <si>
    <t>61b3c2f45972a4068ab91a17</t>
  </si>
  <si>
    <t>61b3c2f85972a4068ab91a1b</t>
  </si>
  <si>
    <t>61b3c2f95972a4068ab91a1f</t>
  </si>
  <si>
    <t>61b3c2fc5972a4068ab91a21</t>
  </si>
  <si>
    <t>61b3c2fe5972a4068ab91a25</t>
  </si>
  <si>
    <t>61b3c3065972a4068ab91a2d</t>
  </si>
  <si>
    <t>61b3c30d5972a4068ab91a37</t>
  </si>
  <si>
    <t>61b3c30f5972a4068ab91a3d</t>
  </si>
  <si>
    <t>61b3c3135972a4068ab91a47</t>
  </si>
  <si>
    <t>61b3c3145972a4068ab91a49</t>
  </si>
  <si>
    <t>61b3c3155972a4068ab91a4b</t>
  </si>
  <si>
    <t>61b3c31d5972a4068ab91a53</t>
  </si>
  <si>
    <t>61b3c3285972a4068ab91a5f</t>
  </si>
  <si>
    <t>61b3c32c5972a4068ab91a65</t>
  </si>
  <si>
    <t>61b3c3325972a4068ab91a6f</t>
  </si>
  <si>
    <t>61b3c3345972a4068ab91a72</t>
  </si>
  <si>
    <t>61b3c33a5972a4068ab91a79</t>
  </si>
  <si>
    <t>61b3c33b5972a4068ab91a7d</t>
  </si>
  <si>
    <t>61b3c33b5972a4068ab91a81</t>
  </si>
  <si>
    <t>61b3c33c5972a4068ab91a83</t>
  </si>
  <si>
    <t>61b3c33f5972a4068ab91a88</t>
  </si>
  <si>
    <t>61b3c3425972a4068ab91a8f</t>
  </si>
  <si>
    <t>61b3c3435972a4068ab91a93</t>
  </si>
  <si>
    <t>61b3c3465972a4068ab91a95</t>
  </si>
  <si>
    <t>61b3c34a5972a4068ab91a99</t>
  </si>
  <si>
    <t>61b3c3545972a4068ab91a9d</t>
  </si>
  <si>
    <t>61b3c3a35972a4068ab91ac7</t>
  </si>
  <si>
    <t>61b3c3a45972a4068ab91ac9</t>
  </si>
  <si>
    <t>61b3c3ad5972a4068ab91add</t>
  </si>
  <si>
    <t>61b3c3b05972a4068ab91ae9</t>
  </si>
  <si>
    <t>61b3c3b25972a4068ab91aeb</t>
  </si>
  <si>
    <t>61b3c3cc5972a4068ab91b03</t>
  </si>
  <si>
    <t>61b3c3d95972a4068ab91b07</t>
  </si>
  <si>
    <t>61b3c3dc5972a4068ab91b0b</t>
  </si>
  <si>
    <t>61b3c3eb5972a4068ab91b35</t>
  </si>
  <si>
    <t>61b3c3ec5972a4068ab91b38</t>
  </si>
  <si>
    <t>61b3c3fd5972a4068ab91b55</t>
  </si>
  <si>
    <t>61b3c3fe5972a4068ab91b5c</t>
  </si>
  <si>
    <t>61b3c4095972a4068ab91b6d</t>
  </si>
  <si>
    <t>61b3c40a5972a4068ab91b71</t>
  </si>
  <si>
    <t>61b3c4135972a4068ab91b83</t>
  </si>
  <si>
    <t>61b3c4465972a4068ab91bd3</t>
  </si>
  <si>
    <t>61b3c4485972a4068ab91bdb</t>
  </si>
  <si>
    <t>61b3c4495972a4068ab91bdd</t>
  </si>
  <si>
    <t>61b3c44a5972a4068ab91bde</t>
  </si>
  <si>
    <t>61b3c4555972a4068ab91bf7</t>
  </si>
  <si>
    <t>61b3c4565972a4068ab91bf9</t>
  </si>
  <si>
    <t>61b3c4635972a4068ab91c07</t>
  </si>
  <si>
    <t>61b3c46b5972a4068ab91c17</t>
  </si>
  <si>
    <t>61b3c4735972a4068ab91c1d</t>
  </si>
  <si>
    <t>61b3c4775972a4068ab91c25</t>
  </si>
  <si>
    <t>61b3c4785972a4068ab91c2b</t>
  </si>
  <si>
    <t>61b3c47b5972a4068ab91c37</t>
  </si>
  <si>
    <t>61b3c4805972a4068ab91c3d</t>
  </si>
  <si>
    <t>61b3c4825972a4068ab91c43</t>
  </si>
  <si>
    <t>61b3c4855972a4068ab91c4b</t>
  </si>
  <si>
    <t>61b3c4855972a4068ab91c47</t>
  </si>
  <si>
    <t>61b3c4855972a4068ab91c4a</t>
  </si>
  <si>
    <t>61b3c4885972a4068ab91c59</t>
  </si>
  <si>
    <t>61b3c49b5972a4068ab91c67</t>
  </si>
  <si>
    <t>61b3c4865972a4068ab91c4f</t>
  </si>
  <si>
    <t>61b3c49f5972a4068ab91c69</t>
  </si>
  <si>
    <t>61b3c4e25972a4068ab91c99</t>
  </si>
  <si>
    <t>61b3c4c95972a4068ab91c7f</t>
  </si>
  <si>
    <t>61b3c4e45972a4068ab91c9d</t>
  </si>
  <si>
    <t>61b3c4eb5972a4068ab91caf</t>
  </si>
  <si>
    <t>61b3c4ef5972a4068ab91cb7</t>
  </si>
  <si>
    <t>61b3c4f05972a4068ab91cbb</t>
  </si>
  <si>
    <t>61b3c4f05972a4068ab91cbe</t>
  </si>
  <si>
    <t>61b3c4f25972a4068ab91cc3</t>
  </si>
  <si>
    <t>61b3c4e65972a4068ab91ca3</t>
  </si>
  <si>
    <t>61b3c4fe5972a4068ab91ce8</t>
  </si>
  <si>
    <t>61b3c5075972a4068ab91cfd</t>
  </si>
  <si>
    <t>61b3c50e5972a4068ab91d0f</t>
  </si>
  <si>
    <t>61b3c5085972a4068ab91d03</t>
  </si>
  <si>
    <t>61b3c5105972a4068ab91d11</t>
  </si>
  <si>
    <t>61b3c5095972a4068ab91d05</t>
  </si>
  <si>
    <t>61b3c5145972a4068ab91d15</t>
  </si>
  <si>
    <t>61b3c50b5972a4068ab91d09</t>
  </si>
  <si>
    <t>61b3c51b5972a4068ab91d19</t>
  </si>
  <si>
    <t>61b3c50d5972a4068ab91d0b</t>
  </si>
  <si>
    <t>61b3c5215972a4068ab91d1d</t>
  </si>
  <si>
    <t>61b3c5125972a4068ab91d13</t>
  </si>
  <si>
    <t>61b3c5265972a4068ab91d25</t>
  </si>
  <si>
    <t>61b3c5385972a4068ab91d33</t>
  </si>
  <si>
    <t>61b3c52c5972a4068ab91d27</t>
  </si>
  <si>
    <t>61b3c53c5972a4068ab91d37</t>
  </si>
  <si>
    <t>61b3c52d5972a4068ab91d29</t>
  </si>
  <si>
    <t>61b3c53e5972a4068ab91d3b</t>
  </si>
  <si>
    <t>61b3c53d5972a4068ab91d39</t>
  </si>
  <si>
    <t>61b3c5485972a4068ab91d43</t>
  </si>
  <si>
    <t>61b3c5405972a4068ab91d3d</t>
  </si>
  <si>
    <t>61b3c54e5972a4068ab91d4b</t>
  </si>
  <si>
    <t>61b3c5495972a4068ab91d45</t>
  </si>
  <si>
    <t>61b3c5505972a4068ab91d4d</t>
  </si>
  <si>
    <t>61b3c5675972a4068ab91d59</t>
  </si>
  <si>
    <t>61b3c54a5972a4068ab91d48</t>
  </si>
  <si>
    <t>61b3c56c5972a4068ab91d5b</t>
  </si>
  <si>
    <t>61b3c5535972a4068ab91d4f</t>
  </si>
  <si>
    <t>61b3c55d5972a4068ab91d51</t>
  </si>
  <si>
    <t>61b3c5915972a4068ab91d7d</t>
  </si>
  <si>
    <t>61b3c5965972a4068ab91d7f</t>
  </si>
  <si>
    <t>61b3c5975972a4068ab91d81</t>
  </si>
  <si>
    <t>61b3c5835972a4068ab91d71</t>
  </si>
  <si>
    <t>61b3c5b95972a4068ab91da1</t>
  </si>
  <si>
    <t>61b3c5c15972a4068ab91dab</t>
  </si>
  <si>
    <t>61b3c5c65972a4068ab91daf</t>
  </si>
  <si>
    <t>61b3c5a25972a4068ab91d8a</t>
  </si>
  <si>
    <t>61b3c5a25972a4068ab91d8b</t>
  </si>
  <si>
    <t>61b3c5db5972a4068ab91dbd</t>
  </si>
  <si>
    <t>61b3c5dc5972a4068ab91dbf</t>
  </si>
  <si>
    <t>61b3c5de5972a4068ab91dc5</t>
  </si>
  <si>
    <t>61b3c5f65972a4068ab91dd2</t>
  </si>
  <si>
    <t>61b3c5fa5972a4068ab91dd7</t>
  </si>
  <si>
    <t>61b3c5fe5972a4068ab91de0</t>
  </si>
  <si>
    <t>61b3c5fe5972a4068ab91de1</t>
  </si>
  <si>
    <t>61b3c5d75972a4068ab91dbb</t>
  </si>
  <si>
    <t>61b3c6005972a4068ab91ded</t>
  </si>
  <si>
    <t>61b3c6035972a4068ab91df5</t>
  </si>
  <si>
    <t>61b3c6155972a4068ab91e07</t>
  </si>
  <si>
    <t>61b3c5fb5972a4068ab91dd9</t>
  </si>
  <si>
    <t>61b3c61a5972a4068ab91e0d</t>
  </si>
  <si>
    <t>61b3c5fd5972a4068ab91ddb</t>
  </si>
  <si>
    <t>61b3c6445972a4068ab91e21</t>
  </si>
  <si>
    <t>61b3c6445972a4068ab91e23</t>
  </si>
  <si>
    <t>61b3c5fe5972a4068ab91ddd</t>
  </si>
  <si>
    <t>61b3c6465972a4068ab91e2c</t>
  </si>
  <si>
    <t>61b3c5ff5972a4068ab91de5</t>
  </si>
  <si>
    <t>61b3c5ff5972a4068ab91de8</t>
  </si>
  <si>
    <t>61b3c5ff5972a4068ab91dec</t>
  </si>
  <si>
    <t>61b3c6085972a4068ab91df7</t>
  </si>
  <si>
    <t>61b3c60a5972a4068ab91dfb</t>
  </si>
  <si>
    <t>61b3c61d5972a4068ab91e0f</t>
  </si>
  <si>
    <t>61b3c6425972a4068ab91e1d</t>
  </si>
  <si>
    <t>61b3c6475972a4068ab91e34</t>
  </si>
  <si>
    <t>61b3c67e5972a4068ab91ea1</t>
  </si>
  <si>
    <t>61b3c67f5972a4068ab91ea5</t>
  </si>
  <si>
    <t>61b3c68b5972a4068ab91ebf</t>
  </si>
  <si>
    <t>61b3c6965972a4068ab91ec9</t>
  </si>
  <si>
    <t>61b3c6aa5972a4068ab91ee7</t>
  </si>
  <si>
    <t>61b3c6b45972a4068ab91ef7</t>
  </si>
  <si>
    <t>61b3c6c25972a4068ab91f11</t>
  </si>
  <si>
    <t>61b3c6d75972a4068ab91f2b</t>
  </si>
  <si>
    <t>61b3c6da5972a4068ab91f31</t>
  </si>
  <si>
    <t>61b3c6da5972a4068ab91f33</t>
  </si>
  <si>
    <t>61b3c6ee5972a4068ab91f4c</t>
  </si>
  <si>
    <t>61b3c6f85972a4068ab91f63</t>
  </si>
  <si>
    <t>61b3c6f85972a4068ab91f67</t>
  </si>
  <si>
    <t>61b3c7145972a4068ab91fa6</t>
  </si>
  <si>
    <t>61b3c71f5972a4068ab91fce</t>
  </si>
  <si>
    <t>61b3c7255972a4068ab91fdf</t>
  </si>
  <si>
    <t>61b3c7255972a4068ab91fe0</t>
  </si>
  <si>
    <t>61b3c7265972a4068ab91fe3</t>
  </si>
  <si>
    <t>61b3c72e5972a4068ab91ff1</t>
  </si>
  <si>
    <t>61b3c6785972a4068ab91e8b</t>
  </si>
  <si>
    <t>61b3c6895972a4068ab91ebb</t>
  </si>
  <si>
    <t>61b3c68e5972a4068ab91ec3</t>
  </si>
  <si>
    <t>61b3c69c5972a4068ab91ecb</t>
  </si>
  <si>
    <t>61b3c6bc5972a4068ab91f03</t>
  </si>
  <si>
    <t>61b3c6c65972a4068ab91f21</t>
  </si>
  <si>
    <t>61b3c6c75972a4068ab91f23</t>
  </si>
  <si>
    <t>61b3c6dd5972a4068ab91f37</t>
  </si>
  <si>
    <t>61b3c6e55972a4068ab91f42</t>
  </si>
  <si>
    <t>61b3c6f85972a4068ab91f60</t>
  </si>
  <si>
    <t>61b3c6fc5972a4068ab91f6a</t>
  </si>
  <si>
    <t>61b3c6fd5972a4068ab91f70</t>
  </si>
  <si>
    <t>61b3c7035972a4068ab91f7e</t>
  </si>
  <si>
    <t>61b3c70f5972a4068ab91f96</t>
  </si>
  <si>
    <t>61b3c7155972a4068ab91fa8</t>
  </si>
  <si>
    <t>61b3c7195972a4068ab91fb4</t>
  </si>
  <si>
    <t>61b3c71a5972a4068ab91fb7</t>
  </si>
  <si>
    <t>61b3c71f5972a4068ab91fca</t>
  </si>
  <si>
    <t>61b3c7215972a4068ab91fd1</t>
  </si>
  <si>
    <t>61b3c7245972a4068ab91fd8</t>
  </si>
  <si>
    <t>61b3c7275972a4068ab91fe7</t>
  </si>
  <si>
    <t>61b3c7305972a4068ab91ff8</t>
  </si>
  <si>
    <t>61b3c47a5972a4068ab91c33</t>
  </si>
  <si>
    <t>61b3c4855972a4068ab91c45</t>
  </si>
  <si>
    <t>61b3c4865972a4068ab91c50</t>
  </si>
  <si>
    <t>61b3c4925972a4068ab91c63</t>
  </si>
  <si>
    <t>61b3c4995972a4068ab91c65</t>
  </si>
  <si>
    <t>61b3c4b25972a4068ab91c71</t>
  </si>
  <si>
    <t>61b3c4ca5972a4068ab91c81</t>
  </si>
  <si>
    <t>61b3c4df5972a4068ab91c95</t>
  </si>
  <si>
    <t>61b3c4ed5972a4068ab91cb3</t>
  </si>
  <si>
    <t>61b3c4ef5972a4068ab91cb5</t>
  </si>
  <si>
    <t>61b3c4f75972a4068ab91ccf</t>
  </si>
  <si>
    <t>61b3c4fd5972a4068ab91ce2</t>
  </si>
  <si>
    <t>61b3c4ff5972a4068ab91ced</t>
  </si>
  <si>
    <t>61b3c5035972a4068ab91cf7</t>
  </si>
  <si>
    <t>61b3c5085972a4068ab91d00</t>
  </si>
  <si>
    <t>61b3c50a5972a4068ab91d07</t>
  </si>
  <si>
    <t>61b3c50e5972a4068ab91d0d</t>
  </si>
  <si>
    <t>61b3c5205972a4068ab91d1b</t>
  </si>
  <si>
    <t>61b3c5225972a4068ab91d1f</t>
  </si>
  <si>
    <t>61b3c5225972a4068ab91d21</t>
  </si>
  <si>
    <t>61b3c5255972a4068ab91d23</t>
  </si>
  <si>
    <t>61b3c5305972a4068ab91d2b</t>
  </si>
  <si>
    <t>61b3c5335972a4068ab91d2f</t>
  </si>
  <si>
    <t>61b3c5385972a4068ab91d35</t>
  </si>
  <si>
    <t>61b3c5465972a4068ab91d3f</t>
  </si>
  <si>
    <t>61b3c56c5972a4068ab91d5d</t>
  </si>
  <si>
    <t>61b3c5735972a4068ab91d5f</t>
  </si>
  <si>
    <t>61b3c5845972a4068ab91d75</t>
  </si>
  <si>
    <t>61b3c5a25972a4068ab91d87</t>
  </si>
  <si>
    <t>61b3c5b25972a4068ab91d99</t>
  </si>
  <si>
    <t>61b3c5b35972a4068ab91d9b</t>
  </si>
  <si>
    <t>61b3c5ba5972a4068ab91da3</t>
  </si>
  <si>
    <t>61b3c5ca5972a4068ab91db3</t>
  </si>
  <si>
    <t>61b3c5d15972a4068ab91db9</t>
  </si>
  <si>
    <t>61b3c5dc5972a4068ab91dc1</t>
  </si>
  <si>
    <t>61b3c5fa5972a4068ab91dd5</t>
  </si>
  <si>
    <t>61b3c5ff5972a4068ab91de9</t>
  </si>
  <si>
    <t>61b3c6035972a4068ab91df3</t>
  </si>
  <si>
    <t>61b3c6435972a4068ab91e1f</t>
  </si>
  <si>
    <t>61b3c6455972a4068ab91e28</t>
  </si>
  <si>
    <t>61b3c6465972a4068ab91e2d</t>
  </si>
  <si>
    <t>61b3c47a5972a4068ab91c35</t>
  </si>
  <si>
    <t>61b3c47c5972a4068ab91c39</t>
  </si>
  <si>
    <t>61b3c47d5972a4068ab91c3b</t>
  </si>
  <si>
    <t>61b3c4815972a4068ab91c3f</t>
  </si>
  <si>
    <t>61b3c4825972a4068ab91c41</t>
  </si>
  <si>
    <t>61b3c4865972a4068ab91c52</t>
  </si>
  <si>
    <t>61b3c4875972a4068ab91c54</t>
  </si>
  <si>
    <t>61b3c4885972a4068ab91c58</t>
  </si>
  <si>
    <t>61b3c4885972a4068ab91c5a</t>
  </si>
  <si>
    <t>61b3c4885972a4068ab91c5b</t>
  </si>
  <si>
    <t>61b3c4895972a4068ab91c5e</t>
  </si>
  <si>
    <t>61b3c4895972a4068ab91c5f</t>
  </si>
  <si>
    <t>61b3c4905972a4068ab91c61</t>
  </si>
  <si>
    <t>61b3c4a15972a4068ab91c6b</t>
  </si>
  <si>
    <t>61b3c4c15972a4068ab91c79</t>
  </si>
  <si>
    <t>61b3c4da5972a4068ab91c8b</t>
  </si>
  <si>
    <t>61b3c4e55972a4068ab91c9f</t>
  </si>
  <si>
    <t>61b3c4f05972a4068ab91cbc</t>
  </si>
  <si>
    <t>61b3c4f45972a4068ab91cc7</t>
  </si>
  <si>
    <t>61b3c4f75972a4068ab91cce</t>
  </si>
  <si>
    <t>61b3c4f75972a4068ab91cd2</t>
  </si>
  <si>
    <t>61b3c4f85972a4068ab91cd3</t>
  </si>
  <si>
    <t>61b3c4f95972a4068ab91cd9</t>
  </si>
  <si>
    <t>61b3c4fc5972a4068ab91cdf</t>
  </si>
  <si>
    <t>61b3c4ff5972a4068ab91ceb</t>
  </si>
  <si>
    <t>61b3c5175972a4068ab91d17</t>
  </si>
  <si>
    <t>61b3c5335972a4068ab91d2d</t>
  </si>
  <si>
    <t>61b3c5355972a4068ab91d31</t>
  </si>
  <si>
    <t>61b3c5485972a4068ab91d41</t>
  </si>
  <si>
    <t>61b3c54a5972a4068ab91d49</t>
  </si>
  <si>
    <t>61b3c5615972a4068ab91d53</t>
  </si>
  <si>
    <t>61b3c5625972a4068ab91d55</t>
  </si>
  <si>
    <t>61b3c5645972a4068ab91d57</t>
  </si>
  <si>
    <t>61b3c5975972a4068ab91d83</t>
  </si>
  <si>
    <t>61b3c5be5972a4068ab91da9</t>
  </si>
  <si>
    <t>61b3c5c55972a4068ab91dad</t>
  </si>
  <si>
    <t>61b3c5d05972a4068ab91db7</t>
  </si>
  <si>
    <t>61b3c5dd5972a4068ab91dc3</t>
  </si>
  <si>
    <t>61b3c5ea5972a4068ab91dcd</t>
  </si>
  <si>
    <t>61b3c5f55972a4068ab91dcf</t>
  </si>
  <si>
    <t>61b3c5f65972a4068ab91dd3</t>
  </si>
  <si>
    <t>61b3c6685972a4068ab91e6a</t>
  </si>
  <si>
    <t>61b3c6885972a4068ab91eb9</t>
  </si>
  <si>
    <t>61b3c68c5972a4068ab91ec1</t>
  </si>
  <si>
    <t>61b3c6905972a4068ab91ec5</t>
  </si>
  <si>
    <t>61b3c6b05972a4068ab91ef0</t>
  </si>
  <si>
    <t>61b3c6bd5972a4068ab91f07</t>
  </si>
  <si>
    <t>61b3c6ca5972a4068ab91f27</t>
  </si>
  <si>
    <t>61b3c6e25972a4068ab91f3d</t>
  </si>
  <si>
    <t>61b3c6e85972a4068ab91f44</t>
  </si>
  <si>
    <t>61b3c6fd5972a4068ab91f72</t>
  </si>
  <si>
    <t>61b3c7145972a4068ab91fa4</t>
  </si>
  <si>
    <t>61b3c71e5972a4068ab91fc5</t>
  </si>
  <si>
    <t>61b3c71e5972a4068ab91fc9</t>
  </si>
  <si>
    <t>61b3c7245972a4068ab91fd9</t>
  </si>
  <si>
    <t>61b3c7265972a4068ab91fe2</t>
  </si>
  <si>
    <t>61b3c72d5972a4068ab91fee</t>
  </si>
  <si>
    <t>61b3c6145972a4068ab91e03</t>
  </si>
  <si>
    <t>61b3c6475972a4068ab91e32</t>
  </si>
  <si>
    <t>61b3c6475972a4068ab91e36</t>
  </si>
  <si>
    <t>61b3c6485972a4068ab91e37</t>
  </si>
  <si>
    <t>61b3c64b5972a4068ab91e3d</t>
  </si>
  <si>
    <t>61b3c66a5972a4068ab91e6f</t>
  </si>
  <si>
    <t>61b3c6835972a4068ab91eab</t>
  </si>
  <si>
    <t>61b3c68a5972a4068ab91ebd</t>
  </si>
  <si>
    <t>61b3c69d5972a4068ab91ecd</t>
  </si>
  <si>
    <t>61b3c6c65972a4068ab91f1f</t>
  </si>
  <si>
    <t>61b3c6e35972a4068ab91f3f</t>
  </si>
  <si>
    <t>61b3c6ea5972a4068ab91f46</t>
  </si>
  <si>
    <t>61b3c6f85972a4068ab91f66</t>
  </si>
  <si>
    <t>61b3c7055972a4068ab91f82</t>
  </si>
  <si>
    <t>61b3c7055972a4068ab91f84</t>
  </si>
  <si>
    <t>61b3c70f5972a4068ab91f97</t>
  </si>
  <si>
    <t>61b3c7115972a4068ab91f9e</t>
  </si>
  <si>
    <t>61b3c7125972a4068ab91fa0</t>
  </si>
  <si>
    <t>61b3c7125972a4068ab91fa2</t>
  </si>
  <si>
    <t>61b3c7165972a4068ab91fac</t>
  </si>
  <si>
    <t>61b3c71b5972a4068ab91fba</t>
  </si>
  <si>
    <t>61b3c71c5972a4068ab91fbe</t>
  </si>
  <si>
    <t>61b3c7285972a4068ab91fe8</t>
  </si>
  <si>
    <t>61b3c7675972a4068ab92064</t>
  </si>
  <si>
    <t>61b3c7755972a4068ab92082</t>
  </si>
  <si>
    <t>61b3c7765972a4068ab9208d</t>
  </si>
  <si>
    <t>61b3c7775972a4068ab9208f</t>
  </si>
  <si>
    <t>61b3c7795972a4068ab9209d</t>
  </si>
  <si>
    <t>61b3c7585972a4068ab92048</t>
  </si>
  <si>
    <t>61b3c75d5972a4068ab92056</t>
  </si>
  <si>
    <t>61b3c7625972a4068ab9205e</t>
  </si>
  <si>
    <t>61b3c7645972a4068ab92062</t>
  </si>
  <si>
    <t>61b3c7755972a4068ab92089</t>
  </si>
  <si>
    <t>61b3c7775972a4068ab92091</t>
  </si>
  <si>
    <t>61b3c7785972a4068ab92095</t>
  </si>
  <si>
    <t>61b3c7b55972a4068ab920e0</t>
  </si>
  <si>
    <t>61b3c74c5972a4068ab92024</t>
  </si>
  <si>
    <t>61b3c75e5972a4068ab92058</t>
  </si>
  <si>
    <t>61b3c7605972a4068ab9205a</t>
  </si>
  <si>
    <t>61b3c7635972a4068ab92060</t>
  </si>
  <si>
    <t>61b3c7745972a4068ab9207d</t>
  </si>
  <si>
    <t>61b3c7755972a4068ab92087</t>
  </si>
  <si>
    <t>61b3c7795972a4068ab9209b</t>
  </si>
  <si>
    <t>61b3c7845972a4068ab920be</t>
  </si>
  <si>
    <t>61b3c7b35972a4068ab920dc</t>
  </si>
  <si>
    <t>61b3c7545972a4068ab9203a</t>
  </si>
  <si>
    <t>61b3c7555972a4068ab9203e</t>
  </si>
  <si>
    <t>61b3c7565972a4068ab92044</t>
  </si>
  <si>
    <t>61b3c7585972a4068ab92047</t>
  </si>
  <si>
    <t>61b3c75b5972a4068ab92053</t>
  </si>
  <si>
    <t>61b3c7635972a4068ab9205f</t>
  </si>
  <si>
    <t>61b3c7745972a4068ab9207e</t>
  </si>
  <si>
    <t>61b3c7755972a4068ab92083</t>
  </si>
  <si>
    <t>61b3c7755972a4068ab92088</t>
  </si>
  <si>
    <t>61b3c7755972a4068ab9208a</t>
  </si>
  <si>
    <t>61b3c7795972a4068ab9209c</t>
  </si>
  <si>
    <t>61b79f58892cff0b9593daa9</t>
  </si>
  <si>
    <t>61b79fbe892cff0b9593dab8</t>
  </si>
  <si>
    <t>61b79ff0892cff0b9593dac4</t>
  </si>
  <si>
    <t>61b79ffb892cff0b9593dac7</t>
  </si>
  <si>
    <t>61b7a041892cff0b9593dad5</t>
  </si>
  <si>
    <t>61b7a041892cff0b9593dad6</t>
  </si>
  <si>
    <t>61b7a089892cff0b9593dade</t>
  </si>
  <si>
    <t>61b7a08b892cff0b9593dae0</t>
  </si>
  <si>
    <t>61b7a0aa892cff0b9593dae4</t>
  </si>
  <si>
    <t>61b79f18892cff0b9593da9a</t>
  </si>
  <si>
    <t>61b7a11e892cff0b9593dae6</t>
  </si>
  <si>
    <t>61b7a124892cff0b9593daec</t>
  </si>
  <si>
    <t>61b79f18892cff0b9593da9c</t>
  </si>
  <si>
    <t>61b7a142892cff0b9593daf6</t>
  </si>
  <si>
    <t>61b79f1a892cff0b9593daa2</t>
  </si>
  <si>
    <t>61b7a155892cff0b9593db00</t>
  </si>
  <si>
    <t>61b79f58892cff0b9593daaa</t>
  </si>
  <si>
    <t>61b7a156892cff0b9593db02</t>
  </si>
  <si>
    <t>61b79fd4892cff0b9593dabb</t>
  </si>
  <si>
    <t>61b7a15c892cff0b9593db0c</t>
  </si>
  <si>
    <t>61b7a174892cff0b9593db12</t>
  </si>
  <si>
    <t>61b7a02e892cff0b9593dad2</t>
  </si>
  <si>
    <t>61b7a0a4892cff0b9593dae2</t>
  </si>
  <si>
    <t>61b7a174892cff0b9593db14</t>
  </si>
  <si>
    <t>61b7a131892cff0b9593daf0</t>
  </si>
  <si>
    <t>61b7a177892cff0b9593db1e</t>
  </si>
  <si>
    <t>61b7a140892cff0b9593daf2</t>
  </si>
  <si>
    <t>61b7a14a892cff0b9593daf8</t>
  </si>
  <si>
    <t>61b7a1c4892cff0b9593db32</t>
  </si>
  <si>
    <t>61b7a150892cff0b9593dafa</t>
  </si>
  <si>
    <t>61b7a154892cff0b9593dafe</t>
  </si>
  <si>
    <t>61b7a1e1892cff0b9593db42</t>
  </si>
  <si>
    <t>61b7a159892cff0b9593db04</t>
  </si>
  <si>
    <t>61b7a1e7892cff0b9593db48</t>
  </si>
  <si>
    <t>61b7a15d892cff0b9593db0e</t>
  </si>
  <si>
    <t>61b7a184892cff0b9593db2a</t>
  </si>
  <si>
    <t>61b7a1ef892cff0b9593db4a</t>
  </si>
  <si>
    <t>61b7a1bc892cff0b9593db2c</t>
  </si>
  <si>
    <t>61b7a205892cff0b9593db50</t>
  </si>
  <si>
    <t>61b7a1bc892cff0b9593db30</t>
  </si>
  <si>
    <t>61b7a1c5892cff0b9593db34</t>
  </si>
  <si>
    <t>61b7a208892cff0b9593db52</t>
  </si>
  <si>
    <t>61b7a1cf892cff0b9593db38</t>
  </si>
  <si>
    <t>61b7a20b892cff0b9593db56</t>
  </si>
  <si>
    <t>61b7a1da892cff0b9593db3e</t>
  </si>
  <si>
    <t>61b7a212892cff0b9593db5c</t>
  </si>
  <si>
    <t>61b7a1e0892cff0b9593db40</t>
  </si>
  <si>
    <t>61b7a215892cff0b9593db64</t>
  </si>
  <si>
    <t>61b7a1e3892cff0b9593db44</t>
  </si>
  <si>
    <t>61b7a21a892cff0b9593db70</t>
  </si>
  <si>
    <t>61b7a20d892cff0b9593db58</t>
  </si>
  <si>
    <t>61b7a21d892cff0b9593db76</t>
  </si>
  <si>
    <t>61b7a20e892cff0b9593db5a</t>
  </si>
  <si>
    <t>61b7a214892cff0b9593db62</t>
  </si>
  <si>
    <t>61b7a228892cff0b9593db78</t>
  </si>
  <si>
    <t>61b7a217892cff0b9593db68</t>
  </si>
  <si>
    <t>61b7a261892cff0b9593db7a</t>
  </si>
  <si>
    <t>61b7a218892cff0b9593db6c</t>
  </si>
  <si>
    <t>61b7a277892cff0b9593db88</t>
  </si>
  <si>
    <t>61b7a27b892cff0b9593db8a</t>
  </si>
  <si>
    <t>61b7a21c892cff0b9593db74</t>
  </si>
  <si>
    <t>61b7a28f892cff0b9593db96</t>
  </si>
  <si>
    <t>61b7a271892cff0b9593db82</t>
  </si>
  <si>
    <t>61b7a292892cff0b9593db9a</t>
  </si>
  <si>
    <t>61b7a272892cff0b9593db84</t>
  </si>
  <si>
    <t>61b7a294892cff0b9593db9c</t>
  </si>
  <si>
    <t>61b7a297892cff0b9593dba0</t>
  </si>
  <si>
    <t>61b7a29b892cff0b9593dbaa</t>
  </si>
  <si>
    <t>61b7a29b892cff0b9593dbac</t>
  </si>
  <si>
    <t>61b7a29c892cff0b9593dbae</t>
  </si>
  <si>
    <t>61b7a283892cff0b9593db90</t>
  </si>
  <si>
    <t>61b7a29f892cff0b9593dbb4</t>
  </si>
  <si>
    <t>61b7a297892cff0b9593dba2</t>
  </si>
  <si>
    <t>61b7a299892cff0b9593dba8</t>
  </si>
  <si>
    <t>61b7a2a1892cff0b9593dbb6</t>
  </si>
  <si>
    <t>61b7a2a1892cff0b9593dbb8</t>
  </si>
  <si>
    <t>61b7a2a2892cff0b9593dbbc</t>
  </si>
  <si>
    <t>61b7a2af892cff0b9593dbd6</t>
  </si>
  <si>
    <t>61b7a2b0892cff0b9593dbda</t>
  </si>
  <si>
    <t>61b7a2a9892cff0b9593dbca</t>
  </si>
  <si>
    <t>61b7a2b1892cff0b9593dbdc</t>
  </si>
  <si>
    <t>61b7a2aa892cff0b9593dbce</t>
  </si>
  <si>
    <t>61b7a2b8892cff0b9593dbe8</t>
  </si>
  <si>
    <t>61b7a2ac892cff0b9593dbd0</t>
  </si>
  <si>
    <t>61b7a2ba892cff0b9593dbee</t>
  </si>
  <si>
    <t>61b7a2ac892cff0b9593dbd2</t>
  </si>
  <si>
    <t>61b7a2d6892cff0b9593dbfc</t>
  </si>
  <si>
    <t>61b7a2ad892cff0b9593dbd4</t>
  </si>
  <si>
    <t>61b7a31d892cff0b9593dc06</t>
  </si>
  <si>
    <t>61b7a2b5892cff0b9593dbe4</t>
  </si>
  <si>
    <t>61b7a320892cff0b9593dc0a</t>
  </si>
  <si>
    <t>61b7a2b8892cff0b9593dbea</t>
  </si>
  <si>
    <t>61b7a324892cff0b9593dc14</t>
  </si>
  <si>
    <t>61b7a2bd892cff0b9593dbf4</t>
  </si>
  <si>
    <t>61b7a31e892cff0b9593dc08</t>
  </si>
  <si>
    <t>61b7a325892cff0b9593dc16</t>
  </si>
  <si>
    <t>61b7a320892cff0b9593dc0c</t>
  </si>
  <si>
    <t>61b7a321892cff0b9593dc0e</t>
  </si>
  <si>
    <t>61b7a32b892cff0b9593dc20</t>
  </si>
  <si>
    <t>61b7a32b892cff0b9593dc26</t>
  </si>
  <si>
    <t>61b7a323892cff0b9593dc10</t>
  </si>
  <si>
    <t>61b7a330892cff0b9593dc2f</t>
  </si>
  <si>
    <t>61b7a323892cff0b9593dc12</t>
  </si>
  <si>
    <t>61b7a330892cff0b9593dc32</t>
  </si>
  <si>
    <t>61b7a326892cff0b9593dc18</t>
  </si>
  <si>
    <t>61b7a374892cff0b9593dc40</t>
  </si>
  <si>
    <t>61b7a3ad892cff0b9593dc44</t>
  </si>
  <si>
    <t>61b7a446892cff0b9593dc58</t>
  </si>
  <si>
    <t>61b7a32c892cff0b9593dc28</t>
  </si>
  <si>
    <t>61b7a448892cff0b9593dc5c</t>
  </si>
  <si>
    <t>61b7a32e892cff0b9593dc2a</t>
  </si>
  <si>
    <t>61b7a372892cff0b9593dc3a</t>
  </si>
  <si>
    <t>61b7a48d892cff0b9593dc70</t>
  </si>
  <si>
    <t>61b7a373892cff0b9593dc3e</t>
  </si>
  <si>
    <t>61b7a4a5892cff0b9593dc82</t>
  </si>
  <si>
    <t>61b7a3e5892cff0b9593dc46</t>
  </si>
  <si>
    <t>61b7a40c892cff0b9593dc48</t>
  </si>
  <si>
    <t>61b7a500892cff0b9593dc92</t>
  </si>
  <si>
    <t>61b7a42a892cff0b9593dc4c</t>
  </si>
  <si>
    <t>61b7a43a892cff0b9593dc54</t>
  </si>
  <si>
    <t>61b7a51f892cff0b9593dcb4</t>
  </si>
  <si>
    <t>61b7a444892cff0b9593dc56</t>
  </si>
  <si>
    <t>61b7a530892cff0b9593dcc0</t>
  </si>
  <si>
    <t>61b7a447892cff0b9593dc5a</t>
  </si>
  <si>
    <t>61b7a533892cff0b9593dcc4</t>
  </si>
  <si>
    <t>61b7a449892cff0b9593dc62</t>
  </si>
  <si>
    <t>61b7a453892cff0b9593dc64</t>
  </si>
  <si>
    <t>61b7a47e892cff0b9593dc6c</t>
  </si>
  <si>
    <t>61b7a4a1892cff0b9593dc7a</t>
  </si>
  <si>
    <t>61b7a4a9892cff0b9593dc84</t>
  </si>
  <si>
    <t>61b7a4de892cff0b9593dc86</t>
  </si>
  <si>
    <t>61b7a4f9892cff0b9593dc8c</t>
  </si>
  <si>
    <t>61b7a508892cff0b9593dc9a</t>
  </si>
  <si>
    <t>61b7a512892cff0b9593dca6</t>
  </si>
  <si>
    <t>61b7a51a892cff0b9593dcaa</t>
  </si>
  <si>
    <t>61b7a51c892cff0b9593dcae</t>
  </si>
  <si>
    <t>61b7a52b892cff0b9593dcbc</t>
  </si>
  <si>
    <t>61b79f07892cff0b9593da94</t>
  </si>
  <si>
    <t>61b79f17892cff0b9593da96</t>
  </si>
  <si>
    <t>61b79f18892cff0b9593da9b</t>
  </si>
  <si>
    <t>61b79f19892cff0b9593daa0</t>
  </si>
  <si>
    <t>61b79f2a892cff0b9593daa4</t>
  </si>
  <si>
    <t>61b79f2c892cff0b9593daa6</t>
  </si>
  <si>
    <t>61b79f68892cff0b9593daac</t>
  </si>
  <si>
    <t>61b79f6f892cff0b9593daae</t>
  </si>
  <si>
    <t>61b79f71892cff0b9593dab0</t>
  </si>
  <si>
    <t>61b79fed892cff0b9593dabe</t>
  </si>
  <si>
    <t>61b79fee892cff0b9593dac0</t>
  </si>
  <si>
    <t>61b7a048892cff0b9593dad9</t>
  </si>
  <si>
    <t>61b7a048892cff0b9593dada</t>
  </si>
  <si>
    <t>61b7a069892cff0b9593dadc</t>
  </si>
  <si>
    <t>61b7a121892cff0b9593dae8</t>
  </si>
  <si>
    <t>61b7a12e892cff0b9593daee</t>
  </si>
  <si>
    <t>61b7a141892cff0b9593daf4</t>
  </si>
  <si>
    <t>61b7a152892cff0b9593dafc</t>
  </si>
  <si>
    <t>61b7a15a892cff0b9593db06</t>
  </si>
  <si>
    <t>61b7a15b892cff0b9593db0a</t>
  </si>
  <si>
    <t>61b7a173892cff0b9593db10</t>
  </si>
  <si>
    <t>61b7a175892cff0b9593db16</t>
  </si>
  <si>
    <t>61b7a178892cff0b9593db20</t>
  </si>
  <si>
    <t>61b7a179892cff0b9593db22</t>
  </si>
  <si>
    <t>61b7a183892cff0b9593db28</t>
  </si>
  <si>
    <t>61b7a1bc892cff0b9593db2e</t>
  </si>
  <si>
    <t>61b7a1e5892cff0b9593db46</t>
  </si>
  <si>
    <t>61b7a201892cff0b9593db4e</t>
  </si>
  <si>
    <t>61b7a20a892cff0b9593db54</t>
  </si>
  <si>
    <t>61b7a212892cff0b9593db5e</t>
  </si>
  <si>
    <t>61b7a218892cff0b9593db6a</t>
  </si>
  <si>
    <t>61b7a262892cff0b9593db7c</t>
  </si>
  <si>
    <t>61b7a26b892cff0b9593db7e</t>
  </si>
  <si>
    <t>61b7a26e892cff0b9593db80</t>
  </si>
  <si>
    <t>61b7a28e892cff0b9593db92</t>
  </si>
  <si>
    <t>61b7a290892cff0b9593db98</t>
  </si>
  <si>
    <t>61b7a296892cff0b9593db9e</t>
  </si>
  <si>
    <t>61b7a2a2892cff0b9593dbba</t>
  </si>
  <si>
    <t>61b7a2a4892cff0b9593dbbe</t>
  </si>
  <si>
    <t>61b7a2a5892cff0b9593dbc0</t>
  </si>
  <si>
    <t>61b7a2af892cff0b9593dbd8</t>
  </si>
  <si>
    <t>61b7a2b2892cff0b9593dbde</t>
  </si>
  <si>
    <t>61b7a2b4892cff0b9593dbe1</t>
  </si>
  <si>
    <t>61b7a2b4892cff0b9593dbe2</t>
  </si>
  <si>
    <t>61b79f18892cff0b9593da9e</t>
  </si>
  <si>
    <t>61b79f8a892cff0b9593dab3</t>
  </si>
  <si>
    <t>61b79f8a892cff0b9593dab4</t>
  </si>
  <si>
    <t>61b79fb2892cff0b9593dab6</t>
  </si>
  <si>
    <t>61b79fd4892cff0b9593dabc</t>
  </si>
  <si>
    <t>61b79ff0892cff0b9593dac2</t>
  </si>
  <si>
    <t>61b79ffb892cff0b9593dac8</t>
  </si>
  <si>
    <t>61b7a123892cff0b9593daea</t>
  </si>
  <si>
    <t>61b7a15b892cff0b9593db08</t>
  </si>
  <si>
    <t>61b7a175892cff0b9593db18</t>
  </si>
  <si>
    <t>61b7a176892cff0b9593db1a</t>
  </si>
  <si>
    <t>61b7a176892cff0b9593db1c</t>
  </si>
  <si>
    <t>61b7a179892cff0b9593db24</t>
  </si>
  <si>
    <t>61b7a17a892cff0b9593db26</t>
  </si>
  <si>
    <t>61b7a1ca892cff0b9593db36</t>
  </si>
  <si>
    <t>61b7a1d0892cff0b9593db3a</t>
  </si>
  <si>
    <t>61b7a1d9892cff0b9593db3c</t>
  </si>
  <si>
    <t>61b7a200892cff0b9593db4c</t>
  </si>
  <si>
    <t>61b7a213892cff0b9593db60</t>
  </si>
  <si>
    <t>61b7a217892cff0b9593db66</t>
  </si>
  <si>
    <t>61b7a219892cff0b9593db6e</t>
  </si>
  <si>
    <t>61b7a21c892cff0b9593db72</t>
  </si>
  <si>
    <t>61b7a275892cff0b9593db86</t>
  </si>
  <si>
    <t>61b7a281892cff0b9593db8c</t>
  </si>
  <si>
    <t>61b7a282892cff0b9593db8e</t>
  </si>
  <si>
    <t>61b7a28e892cff0b9593db94</t>
  </si>
  <si>
    <t>61b7a298892cff0b9593dba4</t>
  </si>
  <si>
    <t>61b7a2b6892cff0b9593dbe6</t>
  </si>
  <si>
    <t>61b7a2bd892cff0b9593dbf2</t>
  </si>
  <si>
    <t>61b7a2be892cff0b9593dbf6</t>
  </si>
  <si>
    <t>61b7a2bf892cff0b9593dbf8</t>
  </si>
  <si>
    <t>61b7a329892cff0b9593dc1a</t>
  </si>
  <si>
    <t>61b7a32b892cff0b9593dc24</t>
  </si>
  <si>
    <t>61b7a32f892cff0b9593dc2c</t>
  </si>
  <si>
    <t>61b7a330892cff0b9593dc30</t>
  </si>
  <si>
    <t>61b7a331892cff0b9593dc38</t>
  </si>
  <si>
    <t>61b7a372892cff0b9593dc3c</t>
  </si>
  <si>
    <t>61b7a3a4892cff0b9593dc42</t>
  </si>
  <si>
    <t>61b7a412892cff0b9593dc4a</t>
  </si>
  <si>
    <t>61b7a432892cff0b9593dc50</t>
  </si>
  <si>
    <t>61b7a449892cff0b9593dc60</t>
  </si>
  <si>
    <t>61b7a453892cff0b9593dc66</t>
  </si>
  <si>
    <t>61b7a46e892cff0b9593dc6a</t>
  </si>
  <si>
    <t>61b7a498892cff0b9593dc72</t>
  </si>
  <si>
    <t>61b7a499892cff0b9593dc74</t>
  </si>
  <si>
    <t>61b7a49f892cff0b9593dc78</t>
  </si>
  <si>
    <t>61b7a4a1892cff0b9593dc7c</t>
  </si>
  <si>
    <t>61b7a4a3892cff0b9593dc7e</t>
  </si>
  <si>
    <t>61b7a4f4892cff0b9593dc88</t>
  </si>
  <si>
    <t>61b7a4f7892cff0b9593dc8a</t>
  </si>
  <si>
    <t>61b7a504892cff0b9593dc96</t>
  </si>
  <si>
    <t>61b7a510892cff0b9593dca4</t>
  </si>
  <si>
    <t>61b7a51b892cff0b9593dcac</t>
  </si>
  <si>
    <t>61b7a51d892cff0b9593dcb0</t>
  </si>
  <si>
    <t>61b7a522892cff0b9593dcb6</t>
  </si>
  <si>
    <t>61b7a524892cff0b9593dcb8</t>
  </si>
  <si>
    <t>61b7a527892cff0b9593dcba</t>
  </si>
  <si>
    <t>61b7a536892cff0b9593dcc6</t>
  </si>
  <si>
    <t>61b7a53f892cff0b9593dcc8</t>
  </si>
  <si>
    <t>61b7a299892cff0b9593dba6</t>
  </si>
  <si>
    <t>61b7a29e892cff0b9593dbb1</t>
  </si>
  <si>
    <t>61b7a29e892cff0b9593dbb2</t>
  </si>
  <si>
    <t>61b7a2a6892cff0b9593dbc2</t>
  </si>
  <si>
    <t>61b7a2a7892cff0b9593dbc5</t>
  </si>
  <si>
    <t>61b7a2a8892cff0b9593dbc6</t>
  </si>
  <si>
    <t>61b7a2a9892cff0b9593dbc8</t>
  </si>
  <si>
    <t>61b7a2aa892cff0b9593dbcc</t>
  </si>
  <si>
    <t>61b7a2b9892cff0b9593dbec</t>
  </si>
  <si>
    <t>61b7a2bc892cff0b9593dbf0</t>
  </si>
  <si>
    <t>61b7a2d5892cff0b9593dbfa</t>
  </si>
  <si>
    <t>61b7a2d6892cff0b9593dbfe</t>
  </si>
  <si>
    <t>61b7a31a892cff0b9593dc00</t>
  </si>
  <si>
    <t>61b7a31c892cff0b9593dc02</t>
  </si>
  <si>
    <t>61b7a31d892cff0b9593dc04</t>
  </si>
  <si>
    <t>61b7a329892cff0b9593dc1c</t>
  </si>
  <si>
    <t>61b7a32a892cff0b9593dc1e</t>
  </si>
  <si>
    <t>61b7a32b892cff0b9593dc22</t>
  </si>
  <si>
    <t>61b7a330892cff0b9593dc34</t>
  </si>
  <si>
    <t>61b7a331892cff0b9593dc36</t>
  </si>
  <si>
    <t>61b7a430892cff0b9593dc4e</t>
  </si>
  <si>
    <t>61b7a435892cff0b9593dc52</t>
  </si>
  <si>
    <t>61b7a448892cff0b9593dc5e</t>
  </si>
  <si>
    <t>61b7a454892cff0b9593dc68</t>
  </si>
  <si>
    <t>61b7a488892cff0b9593dc6e</t>
  </si>
  <si>
    <t>61b7a49b892cff0b9593dc76</t>
  </si>
  <si>
    <t>61b7a4a4892cff0b9593dc80</t>
  </si>
  <si>
    <t>61b7a4fb892cff0b9593dc8e</t>
  </si>
  <si>
    <t>61b7a4fd892cff0b9593dc90</t>
  </si>
  <si>
    <t>61b7a501892cff0b9593dc94</t>
  </si>
  <si>
    <t>61b7a505892cff0b9593dc98</t>
  </si>
  <si>
    <t>61b7a509892cff0b9593dc9c</t>
  </si>
  <si>
    <t>61b7a50b892cff0b9593dc9e</t>
  </si>
  <si>
    <t>61b7a50d892cff0b9593dca0</t>
  </si>
  <si>
    <t>61b7a50f892cff0b9593dca2</t>
  </si>
  <si>
    <t>61b7a518892cff0b9593dca8</t>
  </si>
  <si>
    <t>61b7a51e892cff0b9593dcb2</t>
  </si>
  <si>
    <t>61b7a52d892cff0b9593dcbe</t>
  </si>
  <si>
    <t>61b7a531892cff0b9593dcc2</t>
  </si>
  <si>
    <t xml:space="preserve">Estudante </t>
  </si>
  <si>
    <t>NOS CASOS - AVALIAÇÃO</t>
  </si>
  <si>
    <t xml:space="preserve">Pesos </t>
  </si>
  <si>
    <t>Últ. Resp</t>
  </si>
  <si>
    <t>Confirmation</t>
  </si>
  <si>
    <t>Peso Final</t>
  </si>
  <si>
    <t>Peso Médio</t>
  </si>
  <si>
    <t>NP dos Casos</t>
  </si>
  <si>
    <t>evaluate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</si>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</sst>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" fillId="0" borderId="0" xfId="0" applyFont="1" applyAlignment="1"/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/>
    <xf numFmtId="164" fontId="0" fillId="6" borderId="2" xfId="0" applyNumberFormat="1" applyFont="1" applyFill="1" applyBorder="1"/>
    <xf numFmtId="164" fontId="0" fillId="3" borderId="2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NumberFormat="1"/>
    <xf numFmtId="0" fontId="3" fillId="7" borderId="10" xfId="0" applyFont="1" applyFill="1" applyBorder="1"/>
    <xf numFmtId="0" fontId="3" fillId="7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0" borderId="10" xfId="0" applyFont="1" applyBorder="1"/>
    <xf numFmtId="2" fontId="4" fillId="9" borderId="12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" fontId="4" fillId="1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5" fillId="13" borderId="7" xfId="0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1" fillId="5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4" fillId="10" borderId="1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2" fontId="0" fillId="14" borderId="2" xfId="0" applyNumberForma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2" fontId="0" fillId="14" borderId="2" xfId="0" applyNumberFormat="1" applyFill="1" applyBorder="1" applyAlignment="1">
      <alignment horizontal="center"/>
    </xf>
    <xf numFmtId="2" fontId="4" fillId="14" borderId="4" xfId="0" applyNumberFormat="1" applyFont="1" applyFill="1" applyBorder="1" applyAlignment="1">
      <alignment horizontal="center" vertical="center" wrapText="1"/>
    </xf>
    <xf numFmtId="2" fontId="4" fillId="14" borderId="6" xfId="0" applyNumberFormat="1" applyFont="1" applyFill="1" applyBorder="1" applyAlignment="1">
      <alignment horizontal="center" vertical="center" wrapText="1"/>
    </xf>
    <xf numFmtId="2" fontId="4" fillId="14" borderId="5" xfId="0" applyNumberFormat="1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2" fontId="4" fillId="13" borderId="2" xfId="0" applyNumberFormat="1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2" fontId="4" fillId="13" borderId="6" xfId="0" applyNumberFormat="1" applyFont="1" applyFill="1" applyBorder="1" applyAlignment="1">
      <alignment horizontal="center" vertical="center" wrapText="1"/>
    </xf>
    <xf numFmtId="2" fontId="4" fillId="13" borderId="5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4" fillId="10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" fontId="0" fillId="14" borderId="7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164" fontId="0" fillId="14" borderId="8" xfId="0" applyNumberFormat="1" applyFill="1" applyBorder="1" applyAlignment="1">
      <alignment horizontal="center" vertical="center"/>
    </xf>
    <xf numFmtId="164" fontId="0" fillId="14" borderId="3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10" borderId="4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2" fontId="0" fillId="0" borderId="0" xfId="0" applyNumberFormat="1"/>
    <xf numFmtId="2" fontId="4" fillId="13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DD0D7B99-B928-4708-A21D-53E9C50D5162}" autoFormatId="16" applyNumberFormats="0" applyBorderFormats="0" applyFontFormats="0" applyPatternFormats="0" applyAlignmentFormats="0" applyWidthHeightFormats="0">
  <queryTableRefresh nextId="21">
    <queryTableFields count="20">
      <queryTableField id="1" name="_id" tableColumnId="1"/>
      <queryTableField id="2" name="alternativa" tableColumnId="2"/>
      <queryTableField id="3" name="bimestre" tableColumnId="3"/>
      <queryTableField id="4" name="event" tableColumnId="4"/>
      <queryTableField id="5" name="fonte" tableColumnId="5"/>
      <queryTableField id="6" name="id_elemento" tableColumnId="6"/>
      <queryTableField id="7" name="id_estudante" tableColumnId="7"/>
      <queryTableField id="8" name="id_questao" tableColumnId="8"/>
      <queryTableField id="9" name="id_questionario" tableColumnId="9"/>
      <queryTableField id="10" name="id_sessao" tableColumnId="10"/>
      <queryTableField id="11" name="id_simulado" tableColumnId="11"/>
      <queryTableField id="12" name="materia" tableColumnId="12"/>
      <queryTableField id="13" name="nivel" tableColumnId="13"/>
      <queryTableField id="14" name="page" tableColumnId="14"/>
      <queryTableField id="15" name="semestre" tableColumnId="15"/>
      <queryTableField id="16" name="subtopico" tableColumnId="16"/>
      <queryTableField id="17" name="time" tableColumnId="17"/>
      <queryTableField id="18" name="tipo_sessao" tableColumnId="18"/>
      <queryTableField id="19" name="turma" tableColumnId="19"/>
      <queryTableField id="20" name="versao_simulado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C208D8C-DEA3-4AD2-AE92-EA6A0EFE6E19}" autoFormatId="16" applyNumberFormats="0" applyBorderFormats="0" applyFontFormats="0" applyPatternFormats="0" applyAlignmentFormats="0" applyWidthHeightFormats="0">
  <queryTableRefresh nextId="11">
    <queryTableFields count="10">
      <queryTableField id="1" name="_id" tableColumnId="1"/>
      <queryTableField id="2" name="agrupamento" tableColumnId="2"/>
      <queryTableField id="3" name="desvio_padrao" tableColumnId="3"/>
      <queryTableField id="4" name="duvida" tableColumnId="4"/>
      <queryTableField id="5" name="fonte" tableColumnId="5"/>
      <queryTableField id="6" name="id_estudante" tableColumnId="6"/>
      <queryTableField id="7" name="id_fonte" tableColumnId="7"/>
      <queryTableField id="8" name="id_questionario" tableColumnId="8"/>
      <queryTableField id="9" name="media_duvida" tableColumnId="9"/>
      <queryTableField id="10" name="métod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AC815E-3EED-4E12-BDE3-2688B960939D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assertividade" tableColumnId="3"/>
      <queryTableField id="4" name="fonte" tableColumnId="4"/>
      <queryTableField id="5" name="id_estudante" tableColumnId="5"/>
      <queryTableField id="6" name="id_fonte" tableColumnId="6"/>
      <queryTableField id="7" name="id_questionario" tableColumnId="7"/>
      <queryTableField id="8" name="método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868141C4-FCD3-47F7-BDC3-813904B0B0B1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6967FFA-5A6B-4793-9EF1-155DC563BC77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37F9EC-9117-4611-85BB-F843205EADD8}" name="log_20211213_A3" displayName="log_20211213_A3" ref="A1:T4273" tableType="queryTable" totalsRowShown="0">
  <autoFilter ref="A1:T4273" xr:uid="{E837F9EC-9117-4611-85BB-F843205EADD8}">
    <filterColumn colId="6">
      <filters>
        <filter val="12"/>
      </filters>
    </filterColumn>
    <filterColumn colId="7">
      <filters>
        <filter val="28"/>
      </filters>
    </filterColumn>
  </autoFilter>
  <sortState xmlns:xlrd2="http://schemas.microsoft.com/office/spreadsheetml/2017/richdata2" ref="A1619:T1829">
    <sortCondition ref="Q1:Q4273"/>
  </sortState>
  <tableColumns count="20">
    <tableColumn id="1" xr3:uid="{68B58005-0657-4987-A34B-9892CFF6371E}" uniqueName="1" name="_id" queryTableFieldId="1" dataDxfId="20"/>
    <tableColumn id="2" xr3:uid="{D67533D5-BB73-4861-B6E2-9541AD63179F}" uniqueName="2" name="alternativa" queryTableFieldId="2"/>
    <tableColumn id="3" xr3:uid="{CA949D52-42D8-428D-A567-F242BE746951}" uniqueName="3" name="bimestre" queryTableFieldId="3"/>
    <tableColumn id="4" xr3:uid="{5DF137E5-1536-4209-974D-DD2A971D6F26}" uniqueName="4" name="event" queryTableFieldId="4" dataDxfId="19"/>
    <tableColumn id="5" xr3:uid="{D77515D3-DA0F-4685-9602-767BEB89D1C5}" uniqueName="5" name="fonte" queryTableFieldId="5" dataDxfId="18"/>
    <tableColumn id="6" xr3:uid="{24B9AF6B-50AC-4A1F-9D37-8AE4370831C2}" uniqueName="6" name="id_elemento" queryTableFieldId="6" dataDxfId="17"/>
    <tableColumn id="7" xr3:uid="{BF3E81E3-301E-48A0-8739-D4B562960FB7}" uniqueName="7" name="id_estudante" queryTableFieldId="7"/>
    <tableColumn id="8" xr3:uid="{E960DCDC-5217-48F2-AA21-CC8F9E1FB231}" uniqueName="8" name="id_questao" queryTableFieldId="8"/>
    <tableColumn id="9" xr3:uid="{BAEFF3F5-2407-48A2-B918-DFD7E6B5993C}" uniqueName="9" name="id_questionario" queryTableFieldId="9"/>
    <tableColumn id="10" xr3:uid="{0AA2DAD1-1A1D-4CE3-BE50-51BEFAACFB0F}" uniqueName="10" name="id_sessao" queryTableFieldId="10"/>
    <tableColumn id="11" xr3:uid="{C155863D-289F-4681-BA5B-EFC4A3F87D4C}" uniqueName="11" name="id_simulado" queryTableFieldId="11"/>
    <tableColumn id="12" xr3:uid="{2846B59D-4F60-4DC3-80DC-CD38F1FBEE98}" uniqueName="12" name="materia" queryTableFieldId="12" dataDxfId="16"/>
    <tableColumn id="13" xr3:uid="{CAB5BF97-1628-47EA-83C0-06456BC43100}" uniqueName="13" name="nivel" queryTableFieldId="13"/>
    <tableColumn id="14" xr3:uid="{1C834930-B7FD-4C8C-856B-E9C775175B00}" uniqueName="14" name="page" queryTableFieldId="14" dataDxfId="15"/>
    <tableColumn id="15" xr3:uid="{FBCB766F-F1BA-4232-A462-F5531238E78F}" uniqueName="15" name="semestre" queryTableFieldId="15"/>
    <tableColumn id="16" xr3:uid="{7146D203-4B2F-4CE0-BE5F-7898BB7D1014}" uniqueName="16" name="subtopico" queryTableFieldId="16" dataDxfId="14"/>
    <tableColumn id="17" xr3:uid="{4D446E9E-89BB-49F3-BF06-8C83C95028A3}" uniqueName="17" name="time" queryTableFieldId="17"/>
    <tableColumn id="18" xr3:uid="{D6F146C6-4208-4724-B533-6EFA54131E68}" uniqueName="18" name="tipo_sessao" queryTableFieldId="18"/>
    <tableColumn id="19" xr3:uid="{71C89DE6-6203-42F5-A64D-755898675DDE}" uniqueName="19" name="turma" queryTableFieldId="19"/>
    <tableColumn id="20" xr3:uid="{2203EBE1-2994-436A-9AA1-6472DE643845}" uniqueName="20" name="versao_simulado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06F5C-FCAB-459C-9810-0B2A054B6A64}" name="A3_Duvida_2" displayName="A3_Duvida_2" ref="A1:J148" tableType="queryTable" totalsRowShown="0">
  <autoFilter ref="A1:J148" xr:uid="{76806F5C-FCAB-459C-9810-0B2A054B6A64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J78">
    <sortCondition ref="F1:F148"/>
  </sortState>
  <tableColumns count="10">
    <tableColumn id="1" xr3:uid="{AB33E246-076E-45EB-A192-6F0B97BD9241}" uniqueName="1" name="_id" queryTableFieldId="1" dataDxfId="13"/>
    <tableColumn id="2" xr3:uid="{AD5FD4E7-F48E-402D-8A81-123E6F1CEE55}" uniqueName="2" name="agrupamento" queryTableFieldId="2"/>
    <tableColumn id="3" xr3:uid="{2CDF86FB-CE4C-4E2D-81BE-A28087D5D45E}" uniqueName="3" name="desvio_padrao" queryTableFieldId="3"/>
    <tableColumn id="4" xr3:uid="{EBE5387F-3137-4266-872E-C7500589D9BF}" uniqueName="4" name="duvida" queryTableFieldId="4"/>
    <tableColumn id="5" xr3:uid="{74DF37B0-A21B-4124-9753-F6A761F432A3}" uniqueName="5" name="fonte" queryTableFieldId="5" dataDxfId="12"/>
    <tableColumn id="6" xr3:uid="{9D2F06A6-6D81-46A4-A1C2-CF4CFEDDC683}" uniqueName="6" name="id_estudante" queryTableFieldId="6"/>
    <tableColumn id="7" xr3:uid="{845DBE6F-3918-4325-BF25-2E76F11039E1}" uniqueName="7" name="id_fonte" queryTableFieldId="7" dataDxfId="11"/>
    <tableColumn id="8" xr3:uid="{375258AF-6303-4B67-B3F6-A91627C0B80F}" uniqueName="8" name="id_questionario" queryTableFieldId="8"/>
    <tableColumn id="9" xr3:uid="{A7C76469-CDA3-47A6-B828-A0FC542B84AB}" uniqueName="9" name="media_duvida" queryTableFieldId="9"/>
    <tableColumn id="10" xr3:uid="{C6508080-953A-4054-800F-6443ED3275D4}" uniqueName="10" name="método" queryTableFieldId="10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FBDF5B-F465-489C-9F70-73D45023BF13}" name="A3_Assertividade" displayName="A3_Assertividade" ref="A1:H148" tableType="queryTable" totalsRowShown="0">
  <autoFilter ref="A1:H148" xr:uid="{DDFBDF5B-F465-489C-9F70-73D45023BF13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H78">
    <sortCondition ref="E1:E148"/>
  </sortState>
  <tableColumns count="8">
    <tableColumn id="1" xr3:uid="{3EE4BBBB-24C2-47D9-B776-90C408F36932}" uniqueName="1" name="_id" queryTableFieldId="1" dataDxfId="9"/>
    <tableColumn id="2" xr3:uid="{0098E08A-8A42-4394-9F6C-A3890F851964}" uniqueName="2" name="agrupamento" queryTableFieldId="2"/>
    <tableColumn id="3" xr3:uid="{6A00B59C-53E1-4AA0-8F66-BC73EF4091ED}" uniqueName="3" name="assertividade" queryTableFieldId="3"/>
    <tableColumn id="4" xr3:uid="{0EC4984C-8D06-4BCA-9C22-92EDD96B5CD9}" uniqueName="4" name="fonte" queryTableFieldId="4"/>
    <tableColumn id="5" xr3:uid="{CE51B7EA-4B42-4A17-B587-C6E566EFD88F}" uniqueName="5" name="id_estudante" queryTableFieldId="5"/>
    <tableColumn id="6" xr3:uid="{12D61718-AFF1-4074-9108-5938AA844754}" uniqueName="6" name="id_fonte" queryTableFieldId="6" dataDxfId="8"/>
    <tableColumn id="7" xr3:uid="{8372398B-BBDA-45F3-8C38-64D5D934C2F2}" uniqueName="7" name="id_questionario" queryTableFieldId="7"/>
    <tableColumn id="8" xr3:uid="{9CABBA2D-FE0D-4732-96FD-B485165F0AD2}" uniqueName="8" name="método" queryTableFieldId="8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B931ED-47BF-4873-A6D0-572E35C84430}" name="A3_NCQ" displayName="A3_NCQ" ref="A1:I127" tableType="queryTable" totalsRowShown="0">
  <autoFilter ref="A1:I127" xr:uid="{42B931ED-47BF-4873-A6D0-572E35C84430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8:I67">
    <sortCondition ref="F1:F127"/>
  </sortState>
  <tableColumns count="9">
    <tableColumn id="1" xr3:uid="{738BD729-691F-49F0-AF4F-93F30EE42347}" uniqueName="1" name="NCQ" queryTableFieldId="1"/>
    <tableColumn id="2" xr3:uid="{9C859175-A4ED-4A4D-86C4-6637CAB966A0}" uniqueName="2" name="_id" queryTableFieldId="2" dataDxfId="6"/>
    <tableColumn id="3" xr3:uid="{6A892195-7FC4-46CE-8293-D1D5EB929FCD}" uniqueName="3" name="agrupamento" queryTableFieldId="3"/>
    <tableColumn id="4" xr3:uid="{5A97166C-B8F9-4E8F-B23A-8CC76F005472}" uniqueName="4" name="fonte" queryTableFieldId="4" dataDxfId="5"/>
    <tableColumn id="5" xr3:uid="{4D40FB9A-1A22-4FB1-8191-D5B3743B6223}" uniqueName="5" name="id_elemento" queryTableFieldId="5"/>
    <tableColumn id="6" xr3:uid="{C4D00FB2-2182-41DB-817C-84F6B804156A}" uniqueName="6" name="id_estudante" queryTableFieldId="6"/>
    <tableColumn id="7" xr3:uid="{8A3175DB-27B5-40B5-8CA1-4CEDF29C809C}" uniqueName="7" name="id_fonte" queryTableFieldId="7" dataDxfId="4"/>
    <tableColumn id="8" xr3:uid="{16D9119B-DAC7-41A7-94E2-2C7CB3977832}" uniqueName="8" name="id_questionario" queryTableFieldId="8"/>
    <tableColumn id="9" xr3:uid="{4475E9D9-3123-4F25-BC59-048CFE051375}" uniqueName="9" name="método" queryTableFieldId="9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EE5BE-6A90-4DD2-BF94-D05FDE8FC934}" name="A3_NC" displayName="A3_NC" ref="A1:G22" tableType="queryTable" totalsRowShown="0">
  <autoFilter ref="A1:G22" xr:uid="{C39EE5BE-6A90-4DD2-BF94-D05FDE8FC934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3:G12">
    <sortCondition ref="E1:E22"/>
  </sortState>
  <tableColumns count="7">
    <tableColumn id="1" xr3:uid="{DE8A561E-81BF-4142-9D56-B314FCEA3788}" uniqueName="1" name="NC" queryTableFieldId="1"/>
    <tableColumn id="2" xr3:uid="{6B4F9ED7-A572-4A33-BF74-E92E515D4290}" uniqueName="2" name="_id" queryTableFieldId="2" dataDxfId="2"/>
    <tableColumn id="3" xr3:uid="{1AAD4317-21EC-478D-9CD5-740AC27DE7CD}" uniqueName="3" name="agrupamento" queryTableFieldId="3"/>
    <tableColumn id="4" xr3:uid="{340439F5-6AA0-458B-BCE1-7D1A08CFA79E}" uniqueName="4" name="id_elemento" queryTableFieldId="4" dataDxfId="1"/>
    <tableColumn id="5" xr3:uid="{143B92F5-9377-4CB2-A694-2038E71C9801}" uniqueName="5" name="id_estudante" queryTableFieldId="5"/>
    <tableColumn id="6" xr3:uid="{1076053F-2F78-4F13-AFA5-E9A4A50897B3}" uniqueName="6" name="id_questionario" queryTableFieldId="6"/>
    <tableColumn id="7" xr3:uid="{8519CD32-88E2-4C43-B437-DBD0460FBE6F}" uniqueName="7" name="métod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M18"/>
  <sheetViews>
    <sheetView workbookViewId="0">
      <selection activeCell="K15" sqref="K15"/>
    </sheetView>
  </sheetViews>
  <sheetFormatPr defaultRowHeight="14.4" x14ac:dyDescent="0.3"/>
  <cols>
    <col min="1" max="1" width="2" customWidth="1"/>
    <col min="2" max="2" width="12" bestFit="1" customWidth="1"/>
    <col min="3" max="3" width="10.5546875" hidden="1" customWidth="1"/>
    <col min="4" max="4" width="11.6640625" customWidth="1"/>
    <col min="5" max="10" width="5.5546875" bestFit="1" customWidth="1"/>
    <col min="11" max="11" width="6.6640625" bestFit="1" customWidth="1"/>
    <col min="12" max="22" width="5.5546875" bestFit="1" customWidth="1"/>
    <col min="23" max="23" width="6.6640625" bestFit="1" customWidth="1"/>
    <col min="24" max="24" width="5.5546875" bestFit="1" customWidth="1"/>
    <col min="25" max="25" width="4.5546875" bestFit="1" customWidth="1"/>
    <col min="26" max="28" width="5.5546875" bestFit="1" customWidth="1"/>
    <col min="29" max="29" width="6.5546875" bestFit="1" customWidth="1"/>
    <col min="30" max="31" width="5.5546875" bestFit="1" customWidth="1"/>
    <col min="32" max="32" width="4.5546875" bestFit="1" customWidth="1"/>
    <col min="33" max="33" width="5.5546875" bestFit="1" customWidth="1"/>
    <col min="34" max="35" width="3" bestFit="1" customWidth="1"/>
    <col min="36" max="36" width="4.554687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3">
      <c r="B1" s="1"/>
      <c r="C1" s="1"/>
      <c r="D1" s="1"/>
      <c r="E1" s="1"/>
      <c r="F1" s="1"/>
      <c r="G1" s="1"/>
    </row>
    <row r="3" spans="1:13" x14ac:dyDescent="0.3">
      <c r="A3" s="93" t="s">
        <v>21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</row>
    <row r="5" spans="1:13" x14ac:dyDescent="0.3">
      <c r="D5" s="8" t="s">
        <v>18</v>
      </c>
      <c r="E5" s="94" t="s">
        <v>19</v>
      </c>
      <c r="F5" s="95"/>
    </row>
    <row r="6" spans="1:13" x14ac:dyDescent="0.3">
      <c r="B6" s="90" t="s">
        <v>1</v>
      </c>
      <c r="C6" s="90"/>
      <c r="D6" s="43"/>
      <c r="E6" s="91" t="s">
        <v>45</v>
      </c>
      <c r="F6" s="92"/>
      <c r="G6" s="92"/>
      <c r="H6" s="92"/>
      <c r="I6" s="92"/>
      <c r="J6" s="92"/>
      <c r="K6" s="92"/>
    </row>
    <row r="7" spans="1:13" x14ac:dyDescent="0.3">
      <c r="B7" s="1" t="s">
        <v>2</v>
      </c>
      <c r="C7" s="1" t="s">
        <v>0</v>
      </c>
      <c r="D7" s="35" t="s">
        <v>8</v>
      </c>
      <c r="E7" s="44" t="s">
        <v>22</v>
      </c>
      <c r="F7" s="45" t="s">
        <v>23</v>
      </c>
      <c r="G7" s="44" t="s">
        <v>24</v>
      </c>
      <c r="H7" s="44" t="s">
        <v>25</v>
      </c>
      <c r="I7" s="45" t="s">
        <v>26</v>
      </c>
      <c r="J7" s="44" t="s">
        <v>27</v>
      </c>
      <c r="K7" s="44" t="s">
        <v>6</v>
      </c>
    </row>
    <row r="8" spans="1:13" x14ac:dyDescent="0.3">
      <c r="A8">
        <v>1</v>
      </c>
      <c r="B8" s="1">
        <v>13</v>
      </c>
      <c r="C8" s="1">
        <v>352</v>
      </c>
      <c r="D8" s="12" t="s">
        <v>11</v>
      </c>
      <c r="E8" s="9">
        <v>10</v>
      </c>
      <c r="F8" s="9">
        <v>10</v>
      </c>
      <c r="G8" s="9">
        <v>10</v>
      </c>
      <c r="H8" s="9">
        <v>10</v>
      </c>
      <c r="I8" s="9">
        <v>10</v>
      </c>
      <c r="J8" s="9">
        <v>10</v>
      </c>
      <c r="K8" s="13">
        <v>10</v>
      </c>
    </row>
    <row r="9" spans="1:13" x14ac:dyDescent="0.3">
      <c r="A9">
        <v>2</v>
      </c>
      <c r="B9" s="1">
        <v>4</v>
      </c>
      <c r="C9" s="1">
        <v>364</v>
      </c>
      <c r="D9" s="34" t="s">
        <v>12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  <c r="J9" s="7">
        <v>10</v>
      </c>
      <c r="K9" s="4">
        <v>10</v>
      </c>
    </row>
    <row r="10" spans="1:13" x14ac:dyDescent="0.3">
      <c r="A10">
        <v>3</v>
      </c>
      <c r="B10" s="1">
        <v>7</v>
      </c>
      <c r="C10" s="1">
        <v>368</v>
      </c>
      <c r="D10" s="12" t="s">
        <v>13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  <c r="J10" s="9">
        <v>10</v>
      </c>
      <c r="K10" s="13">
        <v>10</v>
      </c>
    </row>
    <row r="11" spans="1:13" x14ac:dyDescent="0.3">
      <c r="A11">
        <v>4</v>
      </c>
      <c r="B11" s="1">
        <v>5</v>
      </c>
      <c r="C11" s="1">
        <v>370</v>
      </c>
      <c r="D11" s="34" t="s">
        <v>14</v>
      </c>
      <c r="E11" s="7">
        <v>10</v>
      </c>
      <c r="F11" s="7">
        <v>10</v>
      </c>
      <c r="G11" s="7">
        <v>10</v>
      </c>
      <c r="H11" s="7">
        <v>10</v>
      </c>
      <c r="I11" s="7">
        <v>10</v>
      </c>
      <c r="J11" s="7">
        <v>10</v>
      </c>
      <c r="K11" s="4">
        <v>10</v>
      </c>
    </row>
    <row r="12" spans="1:13" x14ac:dyDescent="0.3">
      <c r="A12">
        <v>5</v>
      </c>
      <c r="B12" s="1">
        <v>6</v>
      </c>
      <c r="C12" s="1">
        <v>373</v>
      </c>
      <c r="D12" s="12" t="s">
        <v>15</v>
      </c>
      <c r="E12" s="9">
        <v>10</v>
      </c>
      <c r="F12" s="9">
        <v>10</v>
      </c>
      <c r="G12" s="9">
        <v>10</v>
      </c>
      <c r="H12" s="9">
        <v>10</v>
      </c>
      <c r="I12" s="9">
        <v>10</v>
      </c>
      <c r="J12" s="9">
        <v>10</v>
      </c>
      <c r="K12" s="13">
        <v>10</v>
      </c>
    </row>
    <row r="13" spans="1:13" x14ac:dyDescent="0.3">
      <c r="A13">
        <v>7</v>
      </c>
      <c r="B13" s="1">
        <v>9</v>
      </c>
      <c r="C13" s="1">
        <v>377</v>
      </c>
      <c r="D13" s="34" t="s">
        <v>16</v>
      </c>
      <c r="E13" s="7">
        <v>10</v>
      </c>
      <c r="F13" s="7">
        <v>10</v>
      </c>
      <c r="G13" s="7">
        <v>10</v>
      </c>
      <c r="H13" s="7">
        <v>10</v>
      </c>
      <c r="I13" s="7">
        <v>10</v>
      </c>
      <c r="J13" s="7">
        <v>10</v>
      </c>
      <c r="K13" s="4">
        <v>10</v>
      </c>
    </row>
    <row r="14" spans="1:13" x14ac:dyDescent="0.3">
      <c r="A14">
        <v>8</v>
      </c>
      <c r="B14" s="1">
        <v>12</v>
      </c>
      <c r="C14" s="1">
        <v>382</v>
      </c>
      <c r="D14" s="12" t="s">
        <v>17</v>
      </c>
      <c r="E14" s="9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13">
        <v>10</v>
      </c>
    </row>
    <row r="15" spans="1:13" x14ac:dyDescent="0.3">
      <c r="A15">
        <v>9</v>
      </c>
      <c r="B15" s="1">
        <v>14</v>
      </c>
      <c r="C15" s="1">
        <v>383</v>
      </c>
      <c r="D15" s="34" t="s">
        <v>7</v>
      </c>
      <c r="E15" s="7">
        <v>10</v>
      </c>
      <c r="F15" s="7">
        <v>0</v>
      </c>
      <c r="G15" s="7">
        <v>10</v>
      </c>
      <c r="H15" s="7">
        <v>10</v>
      </c>
      <c r="I15" s="7">
        <v>10</v>
      </c>
      <c r="J15" s="7">
        <v>10</v>
      </c>
      <c r="K15" s="4">
        <v>8.3333333333333339</v>
      </c>
    </row>
    <row r="16" spans="1:13" x14ac:dyDescent="0.3">
      <c r="B16" s="1"/>
      <c r="C16" s="1"/>
      <c r="D16" s="5" t="s">
        <v>6</v>
      </c>
      <c r="E16" s="6">
        <f t="shared" ref="E16:K16" si="0">AVERAGE(E8:E15)</f>
        <v>10</v>
      </c>
      <c r="F16" s="6">
        <f t="shared" si="0"/>
        <v>8.75</v>
      </c>
      <c r="G16" s="6">
        <f t="shared" si="0"/>
        <v>10</v>
      </c>
      <c r="H16" s="6">
        <f t="shared" si="0"/>
        <v>10</v>
      </c>
      <c r="I16" s="6">
        <f t="shared" si="0"/>
        <v>10</v>
      </c>
      <c r="J16" s="6">
        <f t="shared" si="0"/>
        <v>10</v>
      </c>
      <c r="K16" s="6">
        <f t="shared" si="0"/>
        <v>9.7916666666666661</v>
      </c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</sheetData>
  <mergeCells count="4">
    <mergeCell ref="B6:C6"/>
    <mergeCell ref="E6:K6"/>
    <mergeCell ref="A3:M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D72D-95B0-450F-B6AC-5F5152D787C8}">
  <dimension ref="A1:I127"/>
  <sheetViews>
    <sheetView topLeftCell="A19" workbookViewId="0">
      <selection activeCell="E1" sqref="E1:F67"/>
    </sheetView>
  </sheetViews>
  <sheetFormatPr defaultRowHeight="14.4" x14ac:dyDescent="0.3"/>
  <cols>
    <col min="1" max="1" width="12" bestFit="1" customWidth="1"/>
    <col min="2" max="2" width="26.44140625" bestFit="1" customWidth="1"/>
    <col min="3" max="3" width="15.109375" bestFit="1" customWidth="1"/>
    <col min="4" max="4" width="8.109375" bestFit="1" customWidth="1"/>
    <col min="5" max="5" width="14.6640625" bestFit="1" customWidth="1"/>
    <col min="6" max="6" width="15" bestFit="1" customWidth="1"/>
    <col min="7" max="7" width="10.88671875" bestFit="1" customWidth="1"/>
    <col min="8" max="8" width="17.44140625" bestFit="1" customWidth="1"/>
    <col min="9" max="9" width="10.33203125" bestFit="1" customWidth="1"/>
  </cols>
  <sheetData>
    <row r="1" spans="1:9" x14ac:dyDescent="0.3">
      <c r="A1" t="s">
        <v>34</v>
      </c>
      <c r="B1" t="s">
        <v>39</v>
      </c>
      <c r="C1" t="s">
        <v>40</v>
      </c>
      <c r="D1" t="s">
        <v>65</v>
      </c>
      <c r="E1" t="s">
        <v>63</v>
      </c>
      <c r="F1" t="s">
        <v>41</v>
      </c>
      <c r="G1" t="s">
        <v>66</v>
      </c>
      <c r="H1" t="s">
        <v>42</v>
      </c>
      <c r="I1" t="s">
        <v>43</v>
      </c>
    </row>
    <row r="2" spans="1:9" hidden="1" x14ac:dyDescent="0.3">
      <c r="A2">
        <v>0.97078651685393247</v>
      </c>
      <c r="B2" s="38" t="s">
        <v>251</v>
      </c>
      <c r="C2" t="b">
        <v>0</v>
      </c>
      <c r="D2" s="38" t="s">
        <v>64</v>
      </c>
      <c r="E2">
        <v>27</v>
      </c>
      <c r="F2">
        <v>3</v>
      </c>
      <c r="G2" s="38" t="s">
        <v>64</v>
      </c>
      <c r="H2">
        <v>3</v>
      </c>
      <c r="I2" s="38" t="s">
        <v>44</v>
      </c>
    </row>
    <row r="3" spans="1:9" hidden="1" x14ac:dyDescent="0.3">
      <c r="A3">
        <v>0.99091659785301411</v>
      </c>
      <c r="B3" s="38" t="s">
        <v>252</v>
      </c>
      <c r="C3" t="b">
        <v>0</v>
      </c>
      <c r="D3" s="38" t="s">
        <v>64</v>
      </c>
      <c r="E3">
        <v>28</v>
      </c>
      <c r="F3">
        <v>3</v>
      </c>
      <c r="G3" s="38" t="s">
        <v>64</v>
      </c>
      <c r="H3">
        <v>3</v>
      </c>
      <c r="I3" s="38" t="s">
        <v>44</v>
      </c>
    </row>
    <row r="4" spans="1:9" hidden="1" x14ac:dyDescent="0.3">
      <c r="A4">
        <v>0.84905660377358494</v>
      </c>
      <c r="B4" s="38" t="s">
        <v>253</v>
      </c>
      <c r="C4" t="b">
        <v>0</v>
      </c>
      <c r="D4" s="38" t="s">
        <v>64</v>
      </c>
      <c r="E4">
        <v>29</v>
      </c>
      <c r="F4">
        <v>3</v>
      </c>
      <c r="G4" s="38" t="s">
        <v>64</v>
      </c>
      <c r="H4">
        <v>3</v>
      </c>
      <c r="I4" s="38" t="s">
        <v>44</v>
      </c>
    </row>
    <row r="5" spans="1:9" hidden="1" x14ac:dyDescent="0.3">
      <c r="A5">
        <v>0.92664092664092668</v>
      </c>
      <c r="B5" s="38" t="s">
        <v>254</v>
      </c>
      <c r="C5" t="b">
        <v>0</v>
      </c>
      <c r="D5" s="38" t="s">
        <v>64</v>
      </c>
      <c r="E5">
        <v>30</v>
      </c>
      <c r="F5">
        <v>3</v>
      </c>
      <c r="G5" s="38" t="s">
        <v>64</v>
      </c>
      <c r="H5">
        <v>3</v>
      </c>
      <c r="I5" s="38" t="s">
        <v>44</v>
      </c>
    </row>
    <row r="6" spans="1:9" hidden="1" x14ac:dyDescent="0.3">
      <c r="A6">
        <v>0.95829636202307</v>
      </c>
      <c r="B6" s="38" t="s">
        <v>255</v>
      </c>
      <c r="C6" t="b">
        <v>0</v>
      </c>
      <c r="D6" s="38" t="s">
        <v>64</v>
      </c>
      <c r="E6">
        <v>37</v>
      </c>
      <c r="F6">
        <v>3</v>
      </c>
      <c r="G6" s="38" t="s">
        <v>64</v>
      </c>
      <c r="H6">
        <v>3</v>
      </c>
      <c r="I6" s="38" t="s">
        <v>44</v>
      </c>
    </row>
    <row r="7" spans="1:9" hidden="1" x14ac:dyDescent="0.3">
      <c r="A7">
        <v>0.25</v>
      </c>
      <c r="B7" s="38" t="s">
        <v>256</v>
      </c>
      <c r="C7" t="b">
        <v>0</v>
      </c>
      <c r="D7" s="38" t="s">
        <v>64</v>
      </c>
      <c r="E7">
        <v>42</v>
      </c>
      <c r="F7">
        <v>3</v>
      </c>
      <c r="G7" s="38" t="s">
        <v>64</v>
      </c>
      <c r="H7">
        <v>3</v>
      </c>
      <c r="I7" s="38" t="s">
        <v>44</v>
      </c>
    </row>
    <row r="8" spans="1:9" x14ac:dyDescent="0.3">
      <c r="A8">
        <v>1</v>
      </c>
      <c r="B8" s="38" t="s">
        <v>263</v>
      </c>
      <c r="C8" t="b">
        <v>0</v>
      </c>
      <c r="D8" s="38" t="s">
        <v>64</v>
      </c>
      <c r="E8">
        <v>27</v>
      </c>
      <c r="F8">
        <v>4</v>
      </c>
      <c r="G8" s="38" t="s">
        <v>64</v>
      </c>
      <c r="H8">
        <v>3</v>
      </c>
      <c r="I8" s="38" t="s">
        <v>44</v>
      </c>
    </row>
    <row r="9" spans="1:9" x14ac:dyDescent="0.3">
      <c r="A9">
        <v>1</v>
      </c>
      <c r="B9" s="38" t="s">
        <v>264</v>
      </c>
      <c r="C9" t="b">
        <v>0</v>
      </c>
      <c r="D9" s="38" t="s">
        <v>64</v>
      </c>
      <c r="E9">
        <v>28</v>
      </c>
      <c r="F9">
        <v>4</v>
      </c>
      <c r="G9" s="38" t="s">
        <v>64</v>
      </c>
      <c r="H9">
        <v>3</v>
      </c>
      <c r="I9" s="38" t="s">
        <v>44</v>
      </c>
    </row>
    <row r="10" spans="1:9" x14ac:dyDescent="0.3">
      <c r="A10">
        <v>0.64981949458483745</v>
      </c>
      <c r="B10" s="38" t="s">
        <v>265</v>
      </c>
      <c r="C10" t="b">
        <v>0</v>
      </c>
      <c r="D10" s="38" t="s">
        <v>64</v>
      </c>
      <c r="E10">
        <v>29</v>
      </c>
      <c r="F10">
        <v>4</v>
      </c>
      <c r="G10" s="38" t="s">
        <v>64</v>
      </c>
      <c r="H10">
        <v>3</v>
      </c>
      <c r="I10" s="38" t="s">
        <v>44</v>
      </c>
    </row>
    <row r="11" spans="1:9" x14ac:dyDescent="0.3">
      <c r="A11">
        <v>0.7339449541284403</v>
      </c>
      <c r="B11" s="38" t="s">
        <v>266</v>
      </c>
      <c r="C11" t="b">
        <v>0</v>
      </c>
      <c r="D11" s="38" t="s">
        <v>64</v>
      </c>
      <c r="E11">
        <v>30</v>
      </c>
      <c r="F11">
        <v>4</v>
      </c>
      <c r="G11" s="38" t="s">
        <v>64</v>
      </c>
      <c r="H11">
        <v>3</v>
      </c>
      <c r="I11" s="38" t="s">
        <v>44</v>
      </c>
    </row>
    <row r="12" spans="1:9" x14ac:dyDescent="0.3">
      <c r="A12">
        <v>0.97297297297297303</v>
      </c>
      <c r="B12" s="38" t="s">
        <v>267</v>
      </c>
      <c r="C12" t="b">
        <v>0</v>
      </c>
      <c r="D12" s="38" t="s">
        <v>64</v>
      </c>
      <c r="E12">
        <v>37</v>
      </c>
      <c r="F12">
        <v>4</v>
      </c>
      <c r="G12" s="38" t="s">
        <v>64</v>
      </c>
      <c r="H12">
        <v>3</v>
      </c>
      <c r="I12" s="38" t="s">
        <v>44</v>
      </c>
    </row>
    <row r="13" spans="1:9" x14ac:dyDescent="0.3">
      <c r="A13">
        <v>1</v>
      </c>
      <c r="B13" s="38" t="s">
        <v>268</v>
      </c>
      <c r="C13" t="b">
        <v>0</v>
      </c>
      <c r="D13" s="38" t="s">
        <v>64</v>
      </c>
      <c r="E13">
        <v>42</v>
      </c>
      <c r="F13">
        <v>4</v>
      </c>
      <c r="G13" s="38" t="s">
        <v>64</v>
      </c>
      <c r="H13">
        <v>3</v>
      </c>
      <c r="I13" s="38" t="s">
        <v>44</v>
      </c>
    </row>
    <row r="14" spans="1:9" x14ac:dyDescent="0.3">
      <c r="A14">
        <v>0.88524590163934436</v>
      </c>
      <c r="B14" s="38" t="s">
        <v>257</v>
      </c>
      <c r="C14" t="b">
        <v>0</v>
      </c>
      <c r="D14" s="38" t="s">
        <v>64</v>
      </c>
      <c r="E14">
        <v>27</v>
      </c>
      <c r="F14">
        <v>5</v>
      </c>
      <c r="G14" s="38" t="s">
        <v>64</v>
      </c>
      <c r="H14">
        <v>3</v>
      </c>
      <c r="I14" s="38" t="s">
        <v>44</v>
      </c>
    </row>
    <row r="15" spans="1:9" x14ac:dyDescent="0.3">
      <c r="A15">
        <v>0.95731950538492228</v>
      </c>
      <c r="B15" s="38" t="s">
        <v>258</v>
      </c>
      <c r="C15" t="b">
        <v>0</v>
      </c>
      <c r="D15" s="38" t="s">
        <v>64</v>
      </c>
      <c r="E15">
        <v>28</v>
      </c>
      <c r="F15">
        <v>5</v>
      </c>
      <c r="G15" s="38" t="s">
        <v>64</v>
      </c>
      <c r="H15">
        <v>3</v>
      </c>
      <c r="I15" s="38" t="s">
        <v>44</v>
      </c>
    </row>
    <row r="16" spans="1:9" x14ac:dyDescent="0.3">
      <c r="A16">
        <v>0.46511627906976744</v>
      </c>
      <c r="B16" s="38" t="s">
        <v>259</v>
      </c>
      <c r="C16" t="b">
        <v>0</v>
      </c>
      <c r="D16" s="38" t="s">
        <v>64</v>
      </c>
      <c r="E16">
        <v>29</v>
      </c>
      <c r="F16">
        <v>5</v>
      </c>
      <c r="G16" s="38" t="s">
        <v>64</v>
      </c>
      <c r="H16">
        <v>3</v>
      </c>
      <c r="I16" s="38" t="s">
        <v>44</v>
      </c>
    </row>
    <row r="17" spans="1:9" x14ac:dyDescent="0.3">
      <c r="A17">
        <v>0.58111380145278457</v>
      </c>
      <c r="B17" s="38" t="s">
        <v>260</v>
      </c>
      <c r="C17" t="b">
        <v>0</v>
      </c>
      <c r="D17" s="38" t="s">
        <v>64</v>
      </c>
      <c r="E17">
        <v>30</v>
      </c>
      <c r="F17">
        <v>5</v>
      </c>
      <c r="G17" s="38" t="s">
        <v>64</v>
      </c>
      <c r="H17">
        <v>3</v>
      </c>
      <c r="I17" s="38" t="s">
        <v>44</v>
      </c>
    </row>
    <row r="18" spans="1:9" x14ac:dyDescent="0.3">
      <c r="A18">
        <v>0.76056338028169013</v>
      </c>
      <c r="B18" s="38" t="s">
        <v>261</v>
      </c>
      <c r="C18" t="b">
        <v>0</v>
      </c>
      <c r="D18" s="38" t="s">
        <v>64</v>
      </c>
      <c r="E18">
        <v>37</v>
      </c>
      <c r="F18">
        <v>5</v>
      </c>
      <c r="G18" s="38" t="s">
        <v>64</v>
      </c>
      <c r="H18">
        <v>3</v>
      </c>
      <c r="I18" s="38" t="s">
        <v>44</v>
      </c>
    </row>
    <row r="19" spans="1:9" x14ac:dyDescent="0.3">
      <c r="A19">
        <v>0.95126247798003527</v>
      </c>
      <c r="B19" s="38" t="s">
        <v>262</v>
      </c>
      <c r="C19" t="b">
        <v>0</v>
      </c>
      <c r="D19" s="38" t="s">
        <v>64</v>
      </c>
      <c r="E19">
        <v>42</v>
      </c>
      <c r="F19">
        <v>5</v>
      </c>
      <c r="G19" s="38" t="s">
        <v>64</v>
      </c>
      <c r="H19">
        <v>3</v>
      </c>
      <c r="I19" s="38" t="s">
        <v>44</v>
      </c>
    </row>
    <row r="20" spans="1:9" x14ac:dyDescent="0.3">
      <c r="A20">
        <v>0.90490155006284045</v>
      </c>
      <c r="B20" s="38" t="s">
        <v>269</v>
      </c>
      <c r="C20" t="b">
        <v>0</v>
      </c>
      <c r="D20" s="38" t="s">
        <v>64</v>
      </c>
      <c r="E20">
        <v>27</v>
      </c>
      <c r="F20">
        <v>6</v>
      </c>
      <c r="G20" s="38" t="s">
        <v>64</v>
      </c>
      <c r="H20">
        <v>3</v>
      </c>
      <c r="I20" s="38" t="s">
        <v>44</v>
      </c>
    </row>
    <row r="21" spans="1:9" x14ac:dyDescent="0.3">
      <c r="A21">
        <v>1</v>
      </c>
      <c r="B21" s="38" t="s">
        <v>270</v>
      </c>
      <c r="C21" t="b">
        <v>0</v>
      </c>
      <c r="D21" s="38" t="s">
        <v>64</v>
      </c>
      <c r="E21">
        <v>28</v>
      </c>
      <c r="F21">
        <v>6</v>
      </c>
      <c r="G21" s="38" t="s">
        <v>64</v>
      </c>
      <c r="H21">
        <v>3</v>
      </c>
      <c r="I21" s="38" t="s">
        <v>44</v>
      </c>
    </row>
    <row r="22" spans="1:9" x14ac:dyDescent="0.3">
      <c r="A22">
        <v>0.79822616407982261</v>
      </c>
      <c r="B22" s="38" t="s">
        <v>271</v>
      </c>
      <c r="C22" t="b">
        <v>0</v>
      </c>
      <c r="D22" s="38" t="s">
        <v>64</v>
      </c>
      <c r="E22">
        <v>29</v>
      </c>
      <c r="F22">
        <v>6</v>
      </c>
      <c r="G22" s="38" t="s">
        <v>64</v>
      </c>
      <c r="H22">
        <v>3</v>
      </c>
      <c r="I22" s="38" t="s">
        <v>44</v>
      </c>
    </row>
    <row r="23" spans="1:9" x14ac:dyDescent="0.3">
      <c r="A23">
        <v>0.54545454545454541</v>
      </c>
      <c r="B23" s="38" t="s">
        <v>272</v>
      </c>
      <c r="C23" t="b">
        <v>0</v>
      </c>
      <c r="D23" s="38" t="s">
        <v>64</v>
      </c>
      <c r="E23">
        <v>30</v>
      </c>
      <c r="F23">
        <v>6</v>
      </c>
      <c r="G23" s="38" t="s">
        <v>64</v>
      </c>
      <c r="H23">
        <v>3</v>
      </c>
      <c r="I23" s="38" t="s">
        <v>44</v>
      </c>
    </row>
    <row r="24" spans="1:9" x14ac:dyDescent="0.3">
      <c r="A24">
        <v>0.91914893617021287</v>
      </c>
      <c r="B24" s="38" t="s">
        <v>273</v>
      </c>
      <c r="C24" t="b">
        <v>0</v>
      </c>
      <c r="D24" s="38" t="s">
        <v>64</v>
      </c>
      <c r="E24">
        <v>37</v>
      </c>
      <c r="F24">
        <v>6</v>
      </c>
      <c r="G24" s="38" t="s">
        <v>64</v>
      </c>
      <c r="H24">
        <v>3</v>
      </c>
      <c r="I24" s="38" t="s">
        <v>44</v>
      </c>
    </row>
    <row r="25" spans="1:9" x14ac:dyDescent="0.3">
      <c r="A25">
        <v>0.9648600357355569</v>
      </c>
      <c r="B25" s="38" t="s">
        <v>274</v>
      </c>
      <c r="C25" t="b">
        <v>0</v>
      </c>
      <c r="D25" s="38" t="s">
        <v>64</v>
      </c>
      <c r="E25">
        <v>42</v>
      </c>
      <c r="F25">
        <v>6</v>
      </c>
      <c r="G25" s="38" t="s">
        <v>64</v>
      </c>
      <c r="H25">
        <v>3</v>
      </c>
      <c r="I25" s="38" t="s">
        <v>44</v>
      </c>
    </row>
    <row r="26" spans="1:9" x14ac:dyDescent="0.3">
      <c r="A26">
        <v>1</v>
      </c>
      <c r="B26" s="38" t="s">
        <v>275</v>
      </c>
      <c r="C26" t="b">
        <v>0</v>
      </c>
      <c r="D26" s="38" t="s">
        <v>64</v>
      </c>
      <c r="E26">
        <v>27</v>
      </c>
      <c r="F26">
        <v>7</v>
      </c>
      <c r="G26" s="38" t="s">
        <v>64</v>
      </c>
      <c r="H26">
        <v>3</v>
      </c>
      <c r="I26" s="38" t="s">
        <v>44</v>
      </c>
    </row>
    <row r="27" spans="1:9" x14ac:dyDescent="0.3">
      <c r="A27">
        <v>1</v>
      </c>
      <c r="B27" s="38" t="s">
        <v>276</v>
      </c>
      <c r="C27" t="b">
        <v>0</v>
      </c>
      <c r="D27" s="38" t="s">
        <v>64</v>
      </c>
      <c r="E27">
        <v>28</v>
      </c>
      <c r="F27">
        <v>7</v>
      </c>
      <c r="G27" s="38" t="s">
        <v>64</v>
      </c>
      <c r="H27">
        <v>3</v>
      </c>
      <c r="I27" s="38" t="s">
        <v>44</v>
      </c>
    </row>
    <row r="28" spans="1:9" x14ac:dyDescent="0.3">
      <c r="A28">
        <v>0.53097345132743357</v>
      </c>
      <c r="B28" s="38" t="s">
        <v>277</v>
      </c>
      <c r="C28" t="b">
        <v>0</v>
      </c>
      <c r="D28" s="38" t="s">
        <v>64</v>
      </c>
      <c r="E28">
        <v>29</v>
      </c>
      <c r="F28">
        <v>7</v>
      </c>
      <c r="G28" s="38" t="s">
        <v>64</v>
      </c>
      <c r="H28">
        <v>3</v>
      </c>
      <c r="I28" s="38" t="s">
        <v>44</v>
      </c>
    </row>
    <row r="29" spans="1:9" x14ac:dyDescent="0.3">
      <c r="A29">
        <v>0.46601941747572817</v>
      </c>
      <c r="B29" s="38" t="s">
        <v>278</v>
      </c>
      <c r="C29" t="b">
        <v>0</v>
      </c>
      <c r="D29" s="38" t="s">
        <v>64</v>
      </c>
      <c r="E29">
        <v>30</v>
      </c>
      <c r="F29">
        <v>7</v>
      </c>
      <c r="G29" s="38" t="s">
        <v>64</v>
      </c>
      <c r="H29">
        <v>3</v>
      </c>
      <c r="I29" s="38" t="s">
        <v>44</v>
      </c>
    </row>
    <row r="30" spans="1:9" x14ac:dyDescent="0.3">
      <c r="A30">
        <v>0.85240726124704025</v>
      </c>
      <c r="B30" s="38" t="s">
        <v>279</v>
      </c>
      <c r="C30" t="b">
        <v>0</v>
      </c>
      <c r="D30" s="38" t="s">
        <v>64</v>
      </c>
      <c r="E30">
        <v>37</v>
      </c>
      <c r="F30">
        <v>7</v>
      </c>
      <c r="G30" s="38" t="s">
        <v>64</v>
      </c>
      <c r="H30">
        <v>3</v>
      </c>
      <c r="I30" s="38" t="s">
        <v>44</v>
      </c>
    </row>
    <row r="31" spans="1:9" x14ac:dyDescent="0.3">
      <c r="A31">
        <v>0.94405594405594406</v>
      </c>
      <c r="B31" s="38" t="s">
        <v>280</v>
      </c>
      <c r="C31" t="b">
        <v>0</v>
      </c>
      <c r="D31" s="38" t="s">
        <v>64</v>
      </c>
      <c r="E31">
        <v>42</v>
      </c>
      <c r="F31">
        <v>7</v>
      </c>
      <c r="G31" s="38" t="s">
        <v>64</v>
      </c>
      <c r="H31">
        <v>3</v>
      </c>
      <c r="I31" s="38" t="s">
        <v>44</v>
      </c>
    </row>
    <row r="32" spans="1:9" x14ac:dyDescent="0.3">
      <c r="A32">
        <v>0.95448519664162612</v>
      </c>
      <c r="B32" s="38" t="s">
        <v>281</v>
      </c>
      <c r="C32" t="b">
        <v>0</v>
      </c>
      <c r="D32" s="38" t="s">
        <v>64</v>
      </c>
      <c r="E32">
        <v>27</v>
      </c>
      <c r="F32">
        <v>9</v>
      </c>
      <c r="G32" s="38" t="s">
        <v>64</v>
      </c>
      <c r="H32">
        <v>3</v>
      </c>
      <c r="I32" s="38" t="s">
        <v>44</v>
      </c>
    </row>
    <row r="33" spans="1:9" x14ac:dyDescent="0.3">
      <c r="A33">
        <v>1</v>
      </c>
      <c r="B33" s="38" t="s">
        <v>282</v>
      </c>
      <c r="C33" t="b">
        <v>0</v>
      </c>
      <c r="D33" s="38" t="s">
        <v>64</v>
      </c>
      <c r="E33">
        <v>28</v>
      </c>
      <c r="F33">
        <v>9</v>
      </c>
      <c r="G33" s="38" t="s">
        <v>64</v>
      </c>
      <c r="H33">
        <v>3</v>
      </c>
      <c r="I33" s="38" t="s">
        <v>44</v>
      </c>
    </row>
    <row r="34" spans="1:9" x14ac:dyDescent="0.3">
      <c r="A34">
        <v>0.85308056872037918</v>
      </c>
      <c r="B34" s="38" t="s">
        <v>283</v>
      </c>
      <c r="C34" t="b">
        <v>0</v>
      </c>
      <c r="D34" s="38" t="s">
        <v>64</v>
      </c>
      <c r="E34">
        <v>29</v>
      </c>
      <c r="F34">
        <v>9</v>
      </c>
      <c r="G34" s="38" t="s">
        <v>64</v>
      </c>
      <c r="H34">
        <v>3</v>
      </c>
      <c r="I34" s="38" t="s">
        <v>44</v>
      </c>
    </row>
    <row r="35" spans="1:9" x14ac:dyDescent="0.3">
      <c r="A35">
        <v>0.45627376425855515</v>
      </c>
      <c r="B35" s="38" t="s">
        <v>284</v>
      </c>
      <c r="C35" t="b">
        <v>0</v>
      </c>
      <c r="D35" s="38" t="s">
        <v>64</v>
      </c>
      <c r="E35">
        <v>30</v>
      </c>
      <c r="F35">
        <v>9</v>
      </c>
      <c r="G35" s="38" t="s">
        <v>64</v>
      </c>
      <c r="H35">
        <v>3</v>
      </c>
      <c r="I35" s="38" t="s">
        <v>44</v>
      </c>
    </row>
    <row r="36" spans="1:9" x14ac:dyDescent="0.3">
      <c r="A36">
        <v>0.99173553719008267</v>
      </c>
      <c r="B36" s="38" t="s">
        <v>285</v>
      </c>
      <c r="C36" t="b">
        <v>0</v>
      </c>
      <c r="D36" s="38" t="s">
        <v>64</v>
      </c>
      <c r="E36">
        <v>37</v>
      </c>
      <c r="F36">
        <v>9</v>
      </c>
      <c r="G36" s="38" t="s">
        <v>64</v>
      </c>
      <c r="H36">
        <v>3</v>
      </c>
      <c r="I36" s="38" t="s">
        <v>44</v>
      </c>
    </row>
    <row r="37" spans="1:9" x14ac:dyDescent="0.3">
      <c r="A37">
        <v>1</v>
      </c>
      <c r="B37" s="38" t="s">
        <v>286</v>
      </c>
      <c r="C37" t="b">
        <v>0</v>
      </c>
      <c r="D37" s="38" t="s">
        <v>64</v>
      </c>
      <c r="E37">
        <v>42</v>
      </c>
      <c r="F37">
        <v>9</v>
      </c>
      <c r="G37" s="38" t="s">
        <v>64</v>
      </c>
      <c r="H37">
        <v>3</v>
      </c>
      <c r="I37" s="38" t="s">
        <v>44</v>
      </c>
    </row>
    <row r="38" spans="1:9" hidden="1" x14ac:dyDescent="0.3">
      <c r="A38">
        <v>0</v>
      </c>
      <c r="B38" s="38" t="s">
        <v>287</v>
      </c>
      <c r="C38" t="b">
        <v>0</v>
      </c>
      <c r="D38" s="38" t="s">
        <v>64</v>
      </c>
      <c r="E38">
        <v>27</v>
      </c>
      <c r="F38">
        <v>10</v>
      </c>
      <c r="G38" s="38" t="s">
        <v>64</v>
      </c>
      <c r="H38">
        <v>3</v>
      </c>
      <c r="I38" s="38" t="s">
        <v>44</v>
      </c>
    </row>
    <row r="39" spans="1:9" hidden="1" x14ac:dyDescent="0.3">
      <c r="A39">
        <v>0</v>
      </c>
      <c r="B39" s="38" t="s">
        <v>288</v>
      </c>
      <c r="C39" t="b">
        <v>0</v>
      </c>
      <c r="D39" s="38" t="s">
        <v>64</v>
      </c>
      <c r="E39">
        <v>28</v>
      </c>
      <c r="F39">
        <v>10</v>
      </c>
      <c r="G39" s="38" t="s">
        <v>64</v>
      </c>
      <c r="H39">
        <v>3</v>
      </c>
      <c r="I39" s="38" t="s">
        <v>44</v>
      </c>
    </row>
    <row r="40" spans="1:9" hidden="1" x14ac:dyDescent="0.3">
      <c r="A40">
        <v>0</v>
      </c>
      <c r="B40" s="38" t="s">
        <v>289</v>
      </c>
      <c r="C40" t="b">
        <v>0</v>
      </c>
      <c r="D40" s="38" t="s">
        <v>64</v>
      </c>
      <c r="E40">
        <v>29</v>
      </c>
      <c r="F40">
        <v>10</v>
      </c>
      <c r="G40" s="38" t="s">
        <v>64</v>
      </c>
      <c r="H40">
        <v>3</v>
      </c>
      <c r="I40" s="38" t="s">
        <v>44</v>
      </c>
    </row>
    <row r="41" spans="1:9" hidden="1" x14ac:dyDescent="0.3">
      <c r="A41">
        <v>0</v>
      </c>
      <c r="B41" s="38" t="s">
        <v>290</v>
      </c>
      <c r="C41" t="b">
        <v>0</v>
      </c>
      <c r="D41" s="38" t="s">
        <v>64</v>
      </c>
      <c r="E41">
        <v>30</v>
      </c>
      <c r="F41">
        <v>10</v>
      </c>
      <c r="G41" s="38" t="s">
        <v>64</v>
      </c>
      <c r="H41">
        <v>3</v>
      </c>
      <c r="I41" s="38" t="s">
        <v>44</v>
      </c>
    </row>
    <row r="42" spans="1:9" hidden="1" x14ac:dyDescent="0.3">
      <c r="A42">
        <v>0</v>
      </c>
      <c r="B42" s="38" t="s">
        <v>291</v>
      </c>
      <c r="C42" t="b">
        <v>0</v>
      </c>
      <c r="D42" s="38" t="s">
        <v>64</v>
      </c>
      <c r="E42">
        <v>37</v>
      </c>
      <c r="F42">
        <v>10</v>
      </c>
      <c r="G42" s="38" t="s">
        <v>64</v>
      </c>
      <c r="H42">
        <v>3</v>
      </c>
      <c r="I42" s="38" t="s">
        <v>44</v>
      </c>
    </row>
    <row r="43" spans="1:9" hidden="1" x14ac:dyDescent="0.3">
      <c r="A43">
        <v>0</v>
      </c>
      <c r="B43" s="38" t="s">
        <v>292</v>
      </c>
      <c r="C43" t="b">
        <v>0</v>
      </c>
      <c r="D43" s="38" t="s">
        <v>64</v>
      </c>
      <c r="E43">
        <v>42</v>
      </c>
      <c r="F43">
        <v>10</v>
      </c>
      <c r="G43" s="38" t="s">
        <v>64</v>
      </c>
      <c r="H43">
        <v>3</v>
      </c>
      <c r="I43" s="38" t="s">
        <v>44</v>
      </c>
    </row>
    <row r="44" spans="1:9" hidden="1" x14ac:dyDescent="0.3">
      <c r="A44">
        <v>0.9486166007905138</v>
      </c>
      <c r="B44" s="38" t="s">
        <v>293</v>
      </c>
      <c r="C44" t="b">
        <v>0</v>
      </c>
      <c r="D44" s="38" t="s">
        <v>64</v>
      </c>
      <c r="E44">
        <v>27</v>
      </c>
      <c r="F44">
        <v>11</v>
      </c>
      <c r="G44" s="38" t="s">
        <v>64</v>
      </c>
      <c r="H44">
        <v>3</v>
      </c>
      <c r="I44" s="38" t="s">
        <v>44</v>
      </c>
    </row>
    <row r="45" spans="1:9" hidden="1" x14ac:dyDescent="0.3">
      <c r="A45">
        <v>0</v>
      </c>
      <c r="B45" s="38" t="s">
        <v>294</v>
      </c>
      <c r="C45" t="b">
        <v>0</v>
      </c>
      <c r="D45" s="38" t="s">
        <v>64</v>
      </c>
      <c r="E45">
        <v>28</v>
      </c>
      <c r="F45">
        <v>11</v>
      </c>
      <c r="G45" s="38" t="s">
        <v>64</v>
      </c>
      <c r="H45">
        <v>3</v>
      </c>
      <c r="I45" s="38" t="s">
        <v>44</v>
      </c>
    </row>
    <row r="46" spans="1:9" hidden="1" x14ac:dyDescent="0.3">
      <c r="A46">
        <v>0</v>
      </c>
      <c r="B46" s="38" t="s">
        <v>295</v>
      </c>
      <c r="C46" t="b">
        <v>0</v>
      </c>
      <c r="D46" s="38" t="s">
        <v>64</v>
      </c>
      <c r="E46">
        <v>29</v>
      </c>
      <c r="F46">
        <v>11</v>
      </c>
      <c r="G46" s="38" t="s">
        <v>64</v>
      </c>
      <c r="H46">
        <v>3</v>
      </c>
      <c r="I46" s="38" t="s">
        <v>44</v>
      </c>
    </row>
    <row r="47" spans="1:9" hidden="1" x14ac:dyDescent="0.3">
      <c r="A47">
        <v>0</v>
      </c>
      <c r="B47" s="38" t="s">
        <v>296</v>
      </c>
      <c r="C47" t="b">
        <v>0</v>
      </c>
      <c r="D47" s="38" t="s">
        <v>64</v>
      </c>
      <c r="E47">
        <v>30</v>
      </c>
      <c r="F47">
        <v>11</v>
      </c>
      <c r="G47" s="38" t="s">
        <v>64</v>
      </c>
      <c r="H47">
        <v>3</v>
      </c>
      <c r="I47" s="38" t="s">
        <v>44</v>
      </c>
    </row>
    <row r="48" spans="1:9" hidden="1" x14ac:dyDescent="0.3">
      <c r="A48">
        <v>0</v>
      </c>
      <c r="B48" s="38" t="s">
        <v>297</v>
      </c>
      <c r="C48" t="b">
        <v>0</v>
      </c>
      <c r="D48" s="38" t="s">
        <v>64</v>
      </c>
      <c r="E48">
        <v>37</v>
      </c>
      <c r="F48">
        <v>11</v>
      </c>
      <c r="G48" s="38" t="s">
        <v>64</v>
      </c>
      <c r="H48">
        <v>3</v>
      </c>
      <c r="I48" s="38" t="s">
        <v>44</v>
      </c>
    </row>
    <row r="49" spans="1:9" hidden="1" x14ac:dyDescent="0.3">
      <c r="A49">
        <v>0</v>
      </c>
      <c r="B49" s="38" t="s">
        <v>298</v>
      </c>
      <c r="C49" t="b">
        <v>0</v>
      </c>
      <c r="D49" s="38" t="s">
        <v>64</v>
      </c>
      <c r="E49">
        <v>42</v>
      </c>
      <c r="F49">
        <v>11</v>
      </c>
      <c r="G49" s="38" t="s">
        <v>64</v>
      </c>
      <c r="H49">
        <v>3</v>
      </c>
      <c r="I49" s="38" t="s">
        <v>44</v>
      </c>
    </row>
    <row r="50" spans="1:9" x14ac:dyDescent="0.3">
      <c r="A50">
        <v>0.98450319051959878</v>
      </c>
      <c r="B50" s="38" t="s">
        <v>299</v>
      </c>
      <c r="C50" t="b">
        <v>0</v>
      </c>
      <c r="D50" s="38" t="s">
        <v>64</v>
      </c>
      <c r="E50">
        <v>27</v>
      </c>
      <c r="F50">
        <v>12</v>
      </c>
      <c r="G50" s="38" t="s">
        <v>64</v>
      </c>
      <c r="H50">
        <v>3</v>
      </c>
      <c r="I50" s="38" t="s">
        <v>44</v>
      </c>
    </row>
    <row r="51" spans="1:9" x14ac:dyDescent="0.3">
      <c r="A51">
        <v>0.97035040431266839</v>
      </c>
      <c r="B51" s="38" t="s">
        <v>300</v>
      </c>
      <c r="C51" t="b">
        <v>0</v>
      </c>
      <c r="D51" s="38" t="s">
        <v>64</v>
      </c>
      <c r="E51">
        <v>28</v>
      </c>
      <c r="F51">
        <v>12</v>
      </c>
      <c r="G51" s="38" t="s">
        <v>64</v>
      </c>
      <c r="H51">
        <v>3</v>
      </c>
      <c r="I51" s="38" t="s">
        <v>44</v>
      </c>
    </row>
    <row r="52" spans="1:9" x14ac:dyDescent="0.3">
      <c r="A52">
        <v>0.99447513812154698</v>
      </c>
      <c r="B52" s="38" t="s">
        <v>301</v>
      </c>
      <c r="C52" t="b">
        <v>0</v>
      </c>
      <c r="D52" s="38" t="s">
        <v>64</v>
      </c>
      <c r="E52">
        <v>29</v>
      </c>
      <c r="F52">
        <v>12</v>
      </c>
      <c r="G52" s="38" t="s">
        <v>64</v>
      </c>
      <c r="H52">
        <v>3</v>
      </c>
      <c r="I52" s="38" t="s">
        <v>44</v>
      </c>
    </row>
    <row r="53" spans="1:9" x14ac:dyDescent="0.3">
      <c r="A53">
        <v>0.59259259259259256</v>
      </c>
      <c r="B53" s="38" t="s">
        <v>302</v>
      </c>
      <c r="C53" t="b">
        <v>0</v>
      </c>
      <c r="D53" s="38" t="s">
        <v>64</v>
      </c>
      <c r="E53">
        <v>30</v>
      </c>
      <c r="F53">
        <v>12</v>
      </c>
      <c r="G53" s="38" t="s">
        <v>64</v>
      </c>
      <c r="H53">
        <v>3</v>
      </c>
      <c r="I53" s="38" t="s">
        <v>44</v>
      </c>
    </row>
    <row r="54" spans="1:9" x14ac:dyDescent="0.3">
      <c r="A54">
        <v>0.98360655737704916</v>
      </c>
      <c r="B54" s="38" t="s">
        <v>303</v>
      </c>
      <c r="C54" t="b">
        <v>0</v>
      </c>
      <c r="D54" s="38" t="s">
        <v>64</v>
      </c>
      <c r="E54">
        <v>37</v>
      </c>
      <c r="F54">
        <v>12</v>
      </c>
      <c r="G54" s="38" t="s">
        <v>64</v>
      </c>
      <c r="H54">
        <v>3</v>
      </c>
      <c r="I54" s="38" t="s">
        <v>44</v>
      </c>
    </row>
    <row r="55" spans="1:9" x14ac:dyDescent="0.3">
      <c r="A55">
        <v>0.88043478260869568</v>
      </c>
      <c r="B55" s="38" t="s">
        <v>304</v>
      </c>
      <c r="C55" t="b">
        <v>0</v>
      </c>
      <c r="D55" s="38" t="s">
        <v>64</v>
      </c>
      <c r="E55">
        <v>42</v>
      </c>
      <c r="F55">
        <v>12</v>
      </c>
      <c r="G55" s="38" t="s">
        <v>64</v>
      </c>
      <c r="H55">
        <v>3</v>
      </c>
      <c r="I55" s="38" t="s">
        <v>44</v>
      </c>
    </row>
    <row r="56" spans="1:9" x14ac:dyDescent="0.3">
      <c r="A56">
        <v>0.80059303187546327</v>
      </c>
      <c r="B56" s="38" t="s">
        <v>305</v>
      </c>
      <c r="C56" t="b">
        <v>0</v>
      </c>
      <c r="D56" s="38" t="s">
        <v>64</v>
      </c>
      <c r="E56">
        <v>27</v>
      </c>
      <c r="F56">
        <v>13</v>
      </c>
      <c r="G56" s="38" t="s">
        <v>64</v>
      </c>
      <c r="H56">
        <v>3</v>
      </c>
      <c r="I56" s="38" t="s">
        <v>44</v>
      </c>
    </row>
    <row r="57" spans="1:9" x14ac:dyDescent="0.3">
      <c r="A57">
        <v>0.91058555710130273</v>
      </c>
      <c r="B57" s="38" t="s">
        <v>306</v>
      </c>
      <c r="C57" t="b">
        <v>0</v>
      </c>
      <c r="D57" s="38" t="s">
        <v>64</v>
      </c>
      <c r="E57">
        <v>28</v>
      </c>
      <c r="F57">
        <v>13</v>
      </c>
      <c r="G57" s="38" t="s">
        <v>64</v>
      </c>
      <c r="H57">
        <v>3</v>
      </c>
      <c r="I57" s="38" t="s">
        <v>44</v>
      </c>
    </row>
    <row r="58" spans="1:9" x14ac:dyDescent="0.3">
      <c r="A58">
        <v>0.53175775480059084</v>
      </c>
      <c r="B58" s="38" t="s">
        <v>307</v>
      </c>
      <c r="C58" t="b">
        <v>0</v>
      </c>
      <c r="D58" s="38" t="s">
        <v>64</v>
      </c>
      <c r="E58">
        <v>29</v>
      </c>
      <c r="F58">
        <v>13</v>
      </c>
      <c r="G58" s="38" t="s">
        <v>64</v>
      </c>
      <c r="H58">
        <v>3</v>
      </c>
      <c r="I58" s="38" t="s">
        <v>44</v>
      </c>
    </row>
    <row r="59" spans="1:9" x14ac:dyDescent="0.3">
      <c r="A59">
        <v>0.44776119402985076</v>
      </c>
      <c r="B59" s="38" t="s">
        <v>308</v>
      </c>
      <c r="C59" t="b">
        <v>0</v>
      </c>
      <c r="D59" s="38" t="s">
        <v>64</v>
      </c>
      <c r="E59">
        <v>30</v>
      </c>
      <c r="F59">
        <v>13</v>
      </c>
      <c r="G59" s="38" t="s">
        <v>64</v>
      </c>
      <c r="H59">
        <v>3</v>
      </c>
      <c r="I59" s="38" t="s">
        <v>44</v>
      </c>
    </row>
    <row r="60" spans="1:9" x14ac:dyDescent="0.3">
      <c r="A60">
        <v>0.83204930662557786</v>
      </c>
      <c r="B60" s="38" t="s">
        <v>309</v>
      </c>
      <c r="C60" t="b">
        <v>0</v>
      </c>
      <c r="D60" s="38" t="s">
        <v>64</v>
      </c>
      <c r="E60">
        <v>37</v>
      </c>
      <c r="F60">
        <v>13</v>
      </c>
      <c r="G60" s="38" t="s">
        <v>64</v>
      </c>
      <c r="H60">
        <v>3</v>
      </c>
      <c r="I60" s="38" t="s">
        <v>44</v>
      </c>
    </row>
    <row r="61" spans="1:9" x14ac:dyDescent="0.3">
      <c r="A61">
        <v>0.90502793296089379</v>
      </c>
      <c r="B61" s="38" t="s">
        <v>310</v>
      </c>
      <c r="C61" t="b">
        <v>0</v>
      </c>
      <c r="D61" s="38" t="s">
        <v>64</v>
      </c>
      <c r="E61">
        <v>42</v>
      </c>
      <c r="F61">
        <v>13</v>
      </c>
      <c r="G61" s="38" t="s">
        <v>64</v>
      </c>
      <c r="H61">
        <v>3</v>
      </c>
      <c r="I61" s="38" t="s">
        <v>44</v>
      </c>
    </row>
    <row r="62" spans="1:9" x14ac:dyDescent="0.3">
      <c r="A62">
        <v>0.9831588529813382</v>
      </c>
      <c r="B62" s="38" t="s">
        <v>311</v>
      </c>
      <c r="C62" t="b">
        <v>0</v>
      </c>
      <c r="D62" s="38" t="s">
        <v>64</v>
      </c>
      <c r="E62">
        <v>27</v>
      </c>
      <c r="F62">
        <v>14</v>
      </c>
      <c r="G62" s="38" t="s">
        <v>64</v>
      </c>
      <c r="H62">
        <v>3</v>
      </c>
      <c r="I62" s="38" t="s">
        <v>44</v>
      </c>
    </row>
    <row r="63" spans="1:9" x14ac:dyDescent="0.3">
      <c r="A63">
        <v>0</v>
      </c>
      <c r="B63" s="38" t="s">
        <v>312</v>
      </c>
      <c r="C63" t="b">
        <v>0</v>
      </c>
      <c r="D63" s="38" t="s">
        <v>64</v>
      </c>
      <c r="E63">
        <v>28</v>
      </c>
      <c r="F63">
        <v>14</v>
      </c>
      <c r="G63" s="38" t="s">
        <v>64</v>
      </c>
      <c r="H63">
        <v>3</v>
      </c>
      <c r="I63" s="38" t="s">
        <v>44</v>
      </c>
    </row>
    <row r="64" spans="1:9" x14ac:dyDescent="0.3">
      <c r="A64">
        <v>1</v>
      </c>
      <c r="B64" s="38" t="s">
        <v>313</v>
      </c>
      <c r="C64" t="b">
        <v>0</v>
      </c>
      <c r="D64" s="38" t="s">
        <v>64</v>
      </c>
      <c r="E64">
        <v>29</v>
      </c>
      <c r="F64">
        <v>14</v>
      </c>
      <c r="G64" s="38" t="s">
        <v>64</v>
      </c>
      <c r="H64">
        <v>3</v>
      </c>
      <c r="I64" s="38" t="s">
        <v>44</v>
      </c>
    </row>
    <row r="65" spans="1:9" x14ac:dyDescent="0.3">
      <c r="A65">
        <v>0.96385542168674709</v>
      </c>
      <c r="B65" s="38" t="s">
        <v>314</v>
      </c>
      <c r="C65" t="b">
        <v>0</v>
      </c>
      <c r="D65" s="38" t="s">
        <v>64</v>
      </c>
      <c r="E65">
        <v>30</v>
      </c>
      <c r="F65">
        <v>14</v>
      </c>
      <c r="G65" s="38" t="s">
        <v>64</v>
      </c>
      <c r="H65">
        <v>3</v>
      </c>
      <c r="I65" s="38" t="s">
        <v>44</v>
      </c>
    </row>
    <row r="66" spans="1:9" x14ac:dyDescent="0.3">
      <c r="A66">
        <v>0.97035040431266839</v>
      </c>
      <c r="B66" s="38" t="s">
        <v>315</v>
      </c>
      <c r="C66" t="b">
        <v>0</v>
      </c>
      <c r="D66" s="38" t="s">
        <v>64</v>
      </c>
      <c r="E66">
        <v>37</v>
      </c>
      <c r="F66">
        <v>14</v>
      </c>
      <c r="G66" s="38" t="s">
        <v>64</v>
      </c>
      <c r="H66">
        <v>3</v>
      </c>
      <c r="I66" s="38" t="s">
        <v>44</v>
      </c>
    </row>
    <row r="67" spans="1:9" x14ac:dyDescent="0.3">
      <c r="A67">
        <v>1</v>
      </c>
      <c r="B67" s="38" t="s">
        <v>316</v>
      </c>
      <c r="C67" t="b">
        <v>0</v>
      </c>
      <c r="D67" s="38" t="s">
        <v>64</v>
      </c>
      <c r="E67">
        <v>42</v>
      </c>
      <c r="F67">
        <v>14</v>
      </c>
      <c r="G67" s="38" t="s">
        <v>64</v>
      </c>
      <c r="H67">
        <v>3</v>
      </c>
      <c r="I67" s="38" t="s">
        <v>44</v>
      </c>
    </row>
    <row r="68" spans="1:9" hidden="1" x14ac:dyDescent="0.3">
      <c r="A68">
        <v>0.97428958051420833</v>
      </c>
      <c r="B68" s="38" t="s">
        <v>317</v>
      </c>
      <c r="C68" t="b">
        <v>0</v>
      </c>
      <c r="D68" s="38" t="s">
        <v>64</v>
      </c>
      <c r="E68">
        <v>27</v>
      </c>
      <c r="F68">
        <v>16</v>
      </c>
      <c r="G68" s="38" t="s">
        <v>64</v>
      </c>
      <c r="H68">
        <v>3</v>
      </c>
      <c r="I68" s="38" t="s">
        <v>44</v>
      </c>
    </row>
    <row r="69" spans="1:9" hidden="1" x14ac:dyDescent="0.3">
      <c r="A69">
        <v>0.99324044695820124</v>
      </c>
      <c r="B69" s="38" t="s">
        <v>318</v>
      </c>
      <c r="C69" t="b">
        <v>0</v>
      </c>
      <c r="D69" s="38" t="s">
        <v>64</v>
      </c>
      <c r="E69">
        <v>28</v>
      </c>
      <c r="F69">
        <v>16</v>
      </c>
      <c r="G69" s="38" t="s">
        <v>64</v>
      </c>
      <c r="H69">
        <v>3</v>
      </c>
      <c r="I69" s="38" t="s">
        <v>44</v>
      </c>
    </row>
    <row r="70" spans="1:9" hidden="1" x14ac:dyDescent="0.3">
      <c r="A70">
        <v>0.83720930232558133</v>
      </c>
      <c r="B70" s="38" t="s">
        <v>319</v>
      </c>
      <c r="C70" t="b">
        <v>0</v>
      </c>
      <c r="D70" s="38" t="s">
        <v>64</v>
      </c>
      <c r="E70">
        <v>29</v>
      </c>
      <c r="F70">
        <v>16</v>
      </c>
      <c r="G70" s="38" t="s">
        <v>64</v>
      </c>
      <c r="H70">
        <v>3</v>
      </c>
      <c r="I70" s="38" t="s">
        <v>44</v>
      </c>
    </row>
    <row r="71" spans="1:9" hidden="1" x14ac:dyDescent="0.3">
      <c r="A71">
        <v>0.80267558528428096</v>
      </c>
      <c r="B71" s="38" t="s">
        <v>320</v>
      </c>
      <c r="C71" t="b">
        <v>0</v>
      </c>
      <c r="D71" s="38" t="s">
        <v>64</v>
      </c>
      <c r="E71">
        <v>30</v>
      </c>
      <c r="F71">
        <v>16</v>
      </c>
      <c r="G71" s="38" t="s">
        <v>64</v>
      </c>
      <c r="H71">
        <v>3</v>
      </c>
      <c r="I71" s="38" t="s">
        <v>44</v>
      </c>
    </row>
    <row r="72" spans="1:9" hidden="1" x14ac:dyDescent="0.3">
      <c r="A72">
        <v>0.92943201376936313</v>
      </c>
      <c r="B72" s="38" t="s">
        <v>321</v>
      </c>
      <c r="C72" t="b">
        <v>0</v>
      </c>
      <c r="D72" s="38" t="s">
        <v>64</v>
      </c>
      <c r="E72">
        <v>37</v>
      </c>
      <c r="F72">
        <v>16</v>
      </c>
      <c r="G72" s="38" t="s">
        <v>64</v>
      </c>
      <c r="H72">
        <v>3</v>
      </c>
      <c r="I72" s="38" t="s">
        <v>44</v>
      </c>
    </row>
    <row r="73" spans="1:9" hidden="1" x14ac:dyDescent="0.3">
      <c r="A73">
        <v>0.95857988165680474</v>
      </c>
      <c r="B73" s="38" t="s">
        <v>322</v>
      </c>
      <c r="C73" t="b">
        <v>0</v>
      </c>
      <c r="D73" s="38" t="s">
        <v>64</v>
      </c>
      <c r="E73">
        <v>42</v>
      </c>
      <c r="F73">
        <v>16</v>
      </c>
      <c r="G73" s="38" t="s">
        <v>64</v>
      </c>
      <c r="H73">
        <v>3</v>
      </c>
      <c r="I73" s="38" t="s">
        <v>44</v>
      </c>
    </row>
    <row r="74" spans="1:9" hidden="1" x14ac:dyDescent="0.3">
      <c r="A74">
        <v>0.9306333476949592</v>
      </c>
      <c r="B74" s="38" t="s">
        <v>323</v>
      </c>
      <c r="C74" t="b">
        <v>0</v>
      </c>
      <c r="D74" s="38" t="s">
        <v>64</v>
      </c>
      <c r="E74">
        <v>27</v>
      </c>
      <c r="F74">
        <v>17</v>
      </c>
      <c r="G74" s="38" t="s">
        <v>64</v>
      </c>
      <c r="H74">
        <v>3</v>
      </c>
      <c r="I74" s="38" t="s">
        <v>44</v>
      </c>
    </row>
    <row r="75" spans="1:9" hidden="1" x14ac:dyDescent="0.3">
      <c r="A75">
        <v>0.72697899838449109</v>
      </c>
      <c r="B75" s="38" t="s">
        <v>324</v>
      </c>
      <c r="C75" t="b">
        <v>0</v>
      </c>
      <c r="D75" s="38" t="s">
        <v>64</v>
      </c>
      <c r="E75">
        <v>28</v>
      </c>
      <c r="F75">
        <v>17</v>
      </c>
      <c r="G75" s="38" t="s">
        <v>64</v>
      </c>
      <c r="H75">
        <v>3</v>
      </c>
      <c r="I75" s="38" t="s">
        <v>44</v>
      </c>
    </row>
    <row r="76" spans="1:9" hidden="1" x14ac:dyDescent="0.3">
      <c r="A76">
        <v>0.62176165803108807</v>
      </c>
      <c r="B76" s="38" t="s">
        <v>325</v>
      </c>
      <c r="C76" t="b">
        <v>0</v>
      </c>
      <c r="D76" s="38" t="s">
        <v>64</v>
      </c>
      <c r="E76">
        <v>29</v>
      </c>
      <c r="F76">
        <v>17</v>
      </c>
      <c r="G76" s="38" t="s">
        <v>64</v>
      </c>
      <c r="H76">
        <v>3</v>
      </c>
      <c r="I76" s="38" t="s">
        <v>44</v>
      </c>
    </row>
    <row r="77" spans="1:9" hidden="1" x14ac:dyDescent="0.3">
      <c r="A77">
        <v>0.87591240875912413</v>
      </c>
      <c r="B77" s="38" t="s">
        <v>326</v>
      </c>
      <c r="C77" t="b">
        <v>0</v>
      </c>
      <c r="D77" s="38" t="s">
        <v>64</v>
      </c>
      <c r="E77">
        <v>30</v>
      </c>
      <c r="F77">
        <v>17</v>
      </c>
      <c r="G77" s="38" t="s">
        <v>64</v>
      </c>
      <c r="H77">
        <v>3</v>
      </c>
      <c r="I77" s="38" t="s">
        <v>44</v>
      </c>
    </row>
    <row r="78" spans="1:9" hidden="1" x14ac:dyDescent="0.3">
      <c r="A78">
        <v>0.90985678180286433</v>
      </c>
      <c r="B78" s="38" t="s">
        <v>327</v>
      </c>
      <c r="C78" t="b">
        <v>0</v>
      </c>
      <c r="D78" s="38" t="s">
        <v>64</v>
      </c>
      <c r="E78">
        <v>37</v>
      </c>
      <c r="F78">
        <v>17</v>
      </c>
      <c r="G78" s="38" t="s">
        <v>64</v>
      </c>
      <c r="H78">
        <v>3</v>
      </c>
      <c r="I78" s="38" t="s">
        <v>44</v>
      </c>
    </row>
    <row r="79" spans="1:9" hidden="1" x14ac:dyDescent="0.3">
      <c r="A79">
        <v>0.92571428571428582</v>
      </c>
      <c r="B79" s="38" t="s">
        <v>328</v>
      </c>
      <c r="C79" t="b">
        <v>0</v>
      </c>
      <c r="D79" s="38" t="s">
        <v>64</v>
      </c>
      <c r="E79">
        <v>42</v>
      </c>
      <c r="F79">
        <v>17</v>
      </c>
      <c r="G79" s="38" t="s">
        <v>64</v>
      </c>
      <c r="H79">
        <v>3</v>
      </c>
      <c r="I79" s="38" t="s">
        <v>44</v>
      </c>
    </row>
    <row r="80" spans="1:9" hidden="1" x14ac:dyDescent="0.3">
      <c r="A80">
        <v>0.95280105866784304</v>
      </c>
      <c r="B80" s="38" t="s">
        <v>329</v>
      </c>
      <c r="C80" t="b">
        <v>0</v>
      </c>
      <c r="D80" s="38" t="s">
        <v>64</v>
      </c>
      <c r="E80">
        <v>27</v>
      </c>
      <c r="F80">
        <v>18</v>
      </c>
      <c r="G80" s="38" t="s">
        <v>64</v>
      </c>
      <c r="H80">
        <v>3</v>
      </c>
      <c r="I80" s="38" t="s">
        <v>44</v>
      </c>
    </row>
    <row r="81" spans="1:9" hidden="1" x14ac:dyDescent="0.3">
      <c r="A81">
        <v>0.96774193548387089</v>
      </c>
      <c r="B81" s="38" t="s">
        <v>330</v>
      </c>
      <c r="C81" t="b">
        <v>0</v>
      </c>
      <c r="D81" s="38" t="s">
        <v>64</v>
      </c>
      <c r="E81">
        <v>28</v>
      </c>
      <c r="F81">
        <v>18</v>
      </c>
      <c r="G81" s="38" t="s">
        <v>64</v>
      </c>
      <c r="H81">
        <v>3</v>
      </c>
      <c r="I81" s="38" t="s">
        <v>44</v>
      </c>
    </row>
    <row r="82" spans="1:9" hidden="1" x14ac:dyDescent="0.3">
      <c r="A82">
        <v>0.61538461538461542</v>
      </c>
      <c r="B82" s="38" t="s">
        <v>331</v>
      </c>
      <c r="C82" t="b">
        <v>0</v>
      </c>
      <c r="D82" s="38" t="s">
        <v>64</v>
      </c>
      <c r="E82">
        <v>29</v>
      </c>
      <c r="F82">
        <v>18</v>
      </c>
      <c r="G82" s="38" t="s">
        <v>64</v>
      </c>
      <c r="H82">
        <v>3</v>
      </c>
      <c r="I82" s="38" t="s">
        <v>44</v>
      </c>
    </row>
    <row r="83" spans="1:9" hidden="1" x14ac:dyDescent="0.3">
      <c r="A83">
        <v>0.4743083003952569</v>
      </c>
      <c r="B83" s="38" t="s">
        <v>332</v>
      </c>
      <c r="C83" t="b">
        <v>0</v>
      </c>
      <c r="D83" s="38" t="s">
        <v>64</v>
      </c>
      <c r="E83">
        <v>30</v>
      </c>
      <c r="F83">
        <v>18</v>
      </c>
      <c r="G83" s="38" t="s">
        <v>64</v>
      </c>
      <c r="H83">
        <v>3</v>
      </c>
      <c r="I83" s="38" t="s">
        <v>44</v>
      </c>
    </row>
    <row r="84" spans="1:9" hidden="1" x14ac:dyDescent="0.3">
      <c r="A84">
        <v>1</v>
      </c>
      <c r="B84" s="38" t="s">
        <v>333</v>
      </c>
      <c r="C84" t="b">
        <v>0</v>
      </c>
      <c r="D84" s="38" t="s">
        <v>64</v>
      </c>
      <c r="E84">
        <v>37</v>
      </c>
      <c r="F84">
        <v>18</v>
      </c>
      <c r="G84" s="38" t="s">
        <v>64</v>
      </c>
      <c r="H84">
        <v>3</v>
      </c>
      <c r="I84" s="38" t="s">
        <v>44</v>
      </c>
    </row>
    <row r="85" spans="1:9" hidden="1" x14ac:dyDescent="0.3">
      <c r="A85">
        <v>0.92255125284738038</v>
      </c>
      <c r="B85" s="38" t="s">
        <v>334</v>
      </c>
      <c r="C85" t="b">
        <v>0</v>
      </c>
      <c r="D85" s="38" t="s">
        <v>64</v>
      </c>
      <c r="E85">
        <v>42</v>
      </c>
      <c r="F85">
        <v>18</v>
      </c>
      <c r="G85" s="38" t="s">
        <v>64</v>
      </c>
      <c r="H85">
        <v>3</v>
      </c>
      <c r="I85" s="38" t="s">
        <v>44</v>
      </c>
    </row>
    <row r="86" spans="1:9" hidden="1" x14ac:dyDescent="0.3">
      <c r="A86">
        <v>0.97781801720235395</v>
      </c>
      <c r="B86" s="38" t="s">
        <v>335</v>
      </c>
      <c r="C86" t="b">
        <v>0</v>
      </c>
      <c r="D86" s="38" t="s">
        <v>64</v>
      </c>
      <c r="E86">
        <v>27</v>
      </c>
      <c r="F86">
        <v>19</v>
      </c>
      <c r="G86" s="38" t="s">
        <v>64</v>
      </c>
      <c r="H86">
        <v>3</v>
      </c>
      <c r="I86" s="38" t="s">
        <v>44</v>
      </c>
    </row>
    <row r="87" spans="1:9" hidden="1" x14ac:dyDescent="0.3">
      <c r="A87">
        <v>1</v>
      </c>
      <c r="B87" s="38" t="s">
        <v>336</v>
      </c>
      <c r="C87" t="b">
        <v>0</v>
      </c>
      <c r="D87" s="38" t="s">
        <v>64</v>
      </c>
      <c r="E87">
        <v>28</v>
      </c>
      <c r="F87">
        <v>19</v>
      </c>
      <c r="G87" s="38" t="s">
        <v>64</v>
      </c>
      <c r="H87">
        <v>3</v>
      </c>
      <c r="I87" s="38" t="s">
        <v>44</v>
      </c>
    </row>
    <row r="88" spans="1:9" hidden="1" x14ac:dyDescent="0.3">
      <c r="A88">
        <v>0.90452261306532666</v>
      </c>
      <c r="B88" s="38" t="s">
        <v>337</v>
      </c>
      <c r="C88" t="b">
        <v>0</v>
      </c>
      <c r="D88" s="38" t="s">
        <v>64</v>
      </c>
      <c r="E88">
        <v>29</v>
      </c>
      <c r="F88">
        <v>19</v>
      </c>
      <c r="G88" s="38" t="s">
        <v>64</v>
      </c>
      <c r="H88">
        <v>3</v>
      </c>
      <c r="I88" s="38" t="s">
        <v>44</v>
      </c>
    </row>
    <row r="89" spans="1:9" hidden="1" x14ac:dyDescent="0.3">
      <c r="A89">
        <v>0.6091370558375635</v>
      </c>
      <c r="B89" s="38" t="s">
        <v>338</v>
      </c>
      <c r="C89" t="b">
        <v>0</v>
      </c>
      <c r="D89" s="38" t="s">
        <v>64</v>
      </c>
      <c r="E89">
        <v>30</v>
      </c>
      <c r="F89">
        <v>19</v>
      </c>
      <c r="G89" s="38" t="s">
        <v>64</v>
      </c>
      <c r="H89">
        <v>3</v>
      </c>
      <c r="I89" s="38" t="s">
        <v>44</v>
      </c>
    </row>
    <row r="90" spans="1:9" hidden="1" x14ac:dyDescent="0.3">
      <c r="A90">
        <v>0.73419442556084302</v>
      </c>
      <c r="B90" s="38" t="s">
        <v>339</v>
      </c>
      <c r="C90" t="b">
        <v>0</v>
      </c>
      <c r="D90" s="38" t="s">
        <v>64</v>
      </c>
      <c r="E90">
        <v>37</v>
      </c>
      <c r="F90">
        <v>19</v>
      </c>
      <c r="G90" s="38" t="s">
        <v>64</v>
      </c>
      <c r="H90">
        <v>3</v>
      </c>
      <c r="I90" s="38" t="s">
        <v>44</v>
      </c>
    </row>
    <row r="91" spans="1:9" hidden="1" x14ac:dyDescent="0.3">
      <c r="A91">
        <v>0.83162217659137572</v>
      </c>
      <c r="B91" s="38" t="s">
        <v>340</v>
      </c>
      <c r="C91" t="b">
        <v>0</v>
      </c>
      <c r="D91" s="38" t="s">
        <v>64</v>
      </c>
      <c r="E91">
        <v>42</v>
      </c>
      <c r="F91">
        <v>19</v>
      </c>
      <c r="G91" s="38" t="s">
        <v>64</v>
      </c>
      <c r="H91">
        <v>3</v>
      </c>
      <c r="I91" s="38" t="s">
        <v>44</v>
      </c>
    </row>
    <row r="92" spans="1:9" hidden="1" x14ac:dyDescent="0.3">
      <c r="A92">
        <v>0.90376569037656895</v>
      </c>
      <c r="B92" s="38" t="s">
        <v>341</v>
      </c>
      <c r="C92" t="b">
        <v>0</v>
      </c>
      <c r="D92" s="38" t="s">
        <v>64</v>
      </c>
      <c r="E92">
        <v>27</v>
      </c>
      <c r="F92">
        <v>20</v>
      </c>
      <c r="G92" s="38" t="s">
        <v>64</v>
      </c>
      <c r="H92">
        <v>3</v>
      </c>
      <c r="I92" s="38" t="s">
        <v>44</v>
      </c>
    </row>
    <row r="93" spans="1:9" hidden="1" x14ac:dyDescent="0.3">
      <c r="A93">
        <v>1</v>
      </c>
      <c r="B93" s="38" t="s">
        <v>342</v>
      </c>
      <c r="C93" t="b">
        <v>0</v>
      </c>
      <c r="D93" s="38" t="s">
        <v>64</v>
      </c>
      <c r="E93">
        <v>28</v>
      </c>
      <c r="F93">
        <v>20</v>
      </c>
      <c r="G93" s="38" t="s">
        <v>64</v>
      </c>
      <c r="H93">
        <v>3</v>
      </c>
      <c r="I93" s="38" t="s">
        <v>44</v>
      </c>
    </row>
    <row r="94" spans="1:9" hidden="1" x14ac:dyDescent="0.3">
      <c r="A94">
        <v>0.64748201438848929</v>
      </c>
      <c r="B94" s="38" t="s">
        <v>343</v>
      </c>
      <c r="C94" t="b">
        <v>0</v>
      </c>
      <c r="D94" s="38" t="s">
        <v>64</v>
      </c>
      <c r="E94">
        <v>29</v>
      </c>
      <c r="F94">
        <v>20</v>
      </c>
      <c r="G94" s="38" t="s">
        <v>64</v>
      </c>
      <c r="H94">
        <v>3</v>
      </c>
      <c r="I94" s="38" t="s">
        <v>44</v>
      </c>
    </row>
    <row r="95" spans="1:9" hidden="1" x14ac:dyDescent="0.3">
      <c r="A95">
        <v>0.44280442804428044</v>
      </c>
      <c r="B95" s="38" t="s">
        <v>344</v>
      </c>
      <c r="C95" t="b">
        <v>0</v>
      </c>
      <c r="D95" s="38" t="s">
        <v>64</v>
      </c>
      <c r="E95">
        <v>30</v>
      </c>
      <c r="F95">
        <v>20</v>
      </c>
      <c r="G95" s="38" t="s">
        <v>64</v>
      </c>
      <c r="H95">
        <v>3</v>
      </c>
      <c r="I95" s="38" t="s">
        <v>44</v>
      </c>
    </row>
    <row r="96" spans="1:9" hidden="1" x14ac:dyDescent="0.3">
      <c r="A96">
        <v>0.87378640776699024</v>
      </c>
      <c r="B96" s="38" t="s">
        <v>345</v>
      </c>
      <c r="C96" t="b">
        <v>0</v>
      </c>
      <c r="D96" s="38" t="s">
        <v>64</v>
      </c>
      <c r="E96">
        <v>37</v>
      </c>
      <c r="F96">
        <v>20</v>
      </c>
      <c r="G96" s="38" t="s">
        <v>64</v>
      </c>
      <c r="H96">
        <v>3</v>
      </c>
      <c r="I96" s="38" t="s">
        <v>44</v>
      </c>
    </row>
    <row r="97" spans="1:9" hidden="1" x14ac:dyDescent="0.3">
      <c r="A97">
        <v>0.87049973132724345</v>
      </c>
      <c r="B97" s="38" t="s">
        <v>346</v>
      </c>
      <c r="C97" t="b">
        <v>0</v>
      </c>
      <c r="D97" s="38" t="s">
        <v>64</v>
      </c>
      <c r="E97">
        <v>42</v>
      </c>
      <c r="F97">
        <v>20</v>
      </c>
      <c r="G97" s="38" t="s">
        <v>64</v>
      </c>
      <c r="H97">
        <v>3</v>
      </c>
      <c r="I97" s="38" t="s">
        <v>44</v>
      </c>
    </row>
    <row r="98" spans="1:9" hidden="1" x14ac:dyDescent="0.3">
      <c r="A98">
        <v>0.92584654950707246</v>
      </c>
      <c r="B98" s="38" t="s">
        <v>347</v>
      </c>
      <c r="C98" t="b">
        <v>0</v>
      </c>
      <c r="D98" s="38" t="s">
        <v>64</v>
      </c>
      <c r="E98">
        <v>27</v>
      </c>
      <c r="F98">
        <v>21</v>
      </c>
      <c r="G98" s="38" t="s">
        <v>64</v>
      </c>
      <c r="H98">
        <v>3</v>
      </c>
      <c r="I98" s="38" t="s">
        <v>44</v>
      </c>
    </row>
    <row r="99" spans="1:9" hidden="1" x14ac:dyDescent="0.3">
      <c r="A99">
        <v>1</v>
      </c>
      <c r="B99" s="38" t="s">
        <v>348</v>
      </c>
      <c r="C99" t="b">
        <v>0</v>
      </c>
      <c r="D99" s="38" t="s">
        <v>64</v>
      </c>
      <c r="E99">
        <v>28</v>
      </c>
      <c r="F99">
        <v>21</v>
      </c>
      <c r="G99" s="38" t="s">
        <v>64</v>
      </c>
      <c r="H99">
        <v>3</v>
      </c>
      <c r="I99" s="38" t="s">
        <v>44</v>
      </c>
    </row>
    <row r="100" spans="1:9" hidden="1" x14ac:dyDescent="0.3">
      <c r="A100">
        <v>0.34715525554484095</v>
      </c>
      <c r="B100" s="38" t="s">
        <v>349</v>
      </c>
      <c r="C100" t="b">
        <v>0</v>
      </c>
      <c r="D100" s="38" t="s">
        <v>64</v>
      </c>
      <c r="E100">
        <v>29</v>
      </c>
      <c r="F100">
        <v>21</v>
      </c>
      <c r="G100" s="38" t="s">
        <v>64</v>
      </c>
      <c r="H100">
        <v>3</v>
      </c>
      <c r="I100" s="38" t="s">
        <v>44</v>
      </c>
    </row>
    <row r="101" spans="1:9" hidden="1" x14ac:dyDescent="0.3">
      <c r="A101">
        <v>0.39473684210526316</v>
      </c>
      <c r="B101" s="38" t="s">
        <v>350</v>
      </c>
      <c r="C101" t="b">
        <v>0</v>
      </c>
      <c r="D101" s="38" t="s">
        <v>64</v>
      </c>
      <c r="E101">
        <v>30</v>
      </c>
      <c r="F101">
        <v>21</v>
      </c>
      <c r="G101" s="38" t="s">
        <v>64</v>
      </c>
      <c r="H101">
        <v>3</v>
      </c>
      <c r="I101" s="38" t="s">
        <v>44</v>
      </c>
    </row>
    <row r="102" spans="1:9" hidden="1" x14ac:dyDescent="0.3">
      <c r="A102">
        <v>0.93506493506493504</v>
      </c>
      <c r="B102" s="38" t="s">
        <v>351</v>
      </c>
      <c r="C102" t="b">
        <v>0</v>
      </c>
      <c r="D102" s="38" t="s">
        <v>64</v>
      </c>
      <c r="E102">
        <v>37</v>
      </c>
      <c r="F102">
        <v>21</v>
      </c>
      <c r="G102" s="38" t="s">
        <v>64</v>
      </c>
      <c r="H102">
        <v>3</v>
      </c>
      <c r="I102" s="38" t="s">
        <v>44</v>
      </c>
    </row>
    <row r="103" spans="1:9" hidden="1" x14ac:dyDescent="0.3">
      <c r="A103">
        <v>0.9040178571428571</v>
      </c>
      <c r="B103" s="38" t="s">
        <v>352</v>
      </c>
      <c r="C103" t="b">
        <v>0</v>
      </c>
      <c r="D103" s="38" t="s">
        <v>64</v>
      </c>
      <c r="E103">
        <v>42</v>
      </c>
      <c r="F103">
        <v>21</v>
      </c>
      <c r="G103" s="38" t="s">
        <v>64</v>
      </c>
      <c r="H103">
        <v>3</v>
      </c>
      <c r="I103" s="38" t="s">
        <v>44</v>
      </c>
    </row>
    <row r="104" spans="1:9" hidden="1" x14ac:dyDescent="0.3">
      <c r="A104">
        <v>0.95154185022026427</v>
      </c>
      <c r="B104" s="38" t="s">
        <v>353</v>
      </c>
      <c r="C104" t="b">
        <v>0</v>
      </c>
      <c r="D104" s="38" t="s">
        <v>64</v>
      </c>
      <c r="E104">
        <v>27</v>
      </c>
      <c r="F104">
        <v>22</v>
      </c>
      <c r="G104" s="38" t="s">
        <v>64</v>
      </c>
      <c r="H104">
        <v>3</v>
      </c>
      <c r="I104" s="38" t="s">
        <v>44</v>
      </c>
    </row>
    <row r="105" spans="1:9" hidden="1" x14ac:dyDescent="0.3">
      <c r="A105">
        <v>1</v>
      </c>
      <c r="B105" s="38" t="s">
        <v>354</v>
      </c>
      <c r="C105" t="b">
        <v>0</v>
      </c>
      <c r="D105" s="38" t="s">
        <v>64</v>
      </c>
      <c r="E105">
        <v>28</v>
      </c>
      <c r="F105">
        <v>22</v>
      </c>
      <c r="G105" s="38" t="s">
        <v>64</v>
      </c>
      <c r="H105">
        <v>3</v>
      </c>
      <c r="I105" s="38" t="s">
        <v>44</v>
      </c>
    </row>
    <row r="106" spans="1:9" hidden="1" x14ac:dyDescent="0.3">
      <c r="A106">
        <v>0.92544987146529567</v>
      </c>
      <c r="B106" s="38" t="s">
        <v>355</v>
      </c>
      <c r="C106" t="b">
        <v>0</v>
      </c>
      <c r="D106" s="38" t="s">
        <v>64</v>
      </c>
      <c r="E106">
        <v>29</v>
      </c>
      <c r="F106">
        <v>22</v>
      </c>
      <c r="G106" s="38" t="s">
        <v>64</v>
      </c>
      <c r="H106">
        <v>3</v>
      </c>
      <c r="I106" s="38" t="s">
        <v>44</v>
      </c>
    </row>
    <row r="107" spans="1:9" hidden="1" x14ac:dyDescent="0.3">
      <c r="A107">
        <v>0.89552238805970152</v>
      </c>
      <c r="B107" s="38" t="s">
        <v>356</v>
      </c>
      <c r="C107" t="b">
        <v>0</v>
      </c>
      <c r="D107" s="38" t="s">
        <v>64</v>
      </c>
      <c r="E107">
        <v>30</v>
      </c>
      <c r="F107">
        <v>22</v>
      </c>
      <c r="G107" s="38" t="s">
        <v>64</v>
      </c>
      <c r="H107">
        <v>3</v>
      </c>
      <c r="I107" s="38" t="s">
        <v>44</v>
      </c>
    </row>
    <row r="108" spans="1:9" hidden="1" x14ac:dyDescent="0.3">
      <c r="A108">
        <v>0.93831450912250214</v>
      </c>
      <c r="B108" s="38" t="s">
        <v>357</v>
      </c>
      <c r="C108" t="b">
        <v>0</v>
      </c>
      <c r="D108" s="38" t="s">
        <v>64</v>
      </c>
      <c r="E108">
        <v>37</v>
      </c>
      <c r="F108">
        <v>22</v>
      </c>
      <c r="G108" s="38" t="s">
        <v>64</v>
      </c>
      <c r="H108">
        <v>3</v>
      </c>
      <c r="I108" s="38" t="s">
        <v>44</v>
      </c>
    </row>
    <row r="109" spans="1:9" hidden="1" x14ac:dyDescent="0.3">
      <c r="A109">
        <v>0.90351366424986068</v>
      </c>
      <c r="B109" s="38" t="s">
        <v>358</v>
      </c>
      <c r="C109" t="b">
        <v>0</v>
      </c>
      <c r="D109" s="38" t="s">
        <v>64</v>
      </c>
      <c r="E109">
        <v>42</v>
      </c>
      <c r="F109">
        <v>22</v>
      </c>
      <c r="G109" s="38" t="s">
        <v>64</v>
      </c>
      <c r="H109">
        <v>3</v>
      </c>
      <c r="I109" s="38" t="s">
        <v>44</v>
      </c>
    </row>
    <row r="110" spans="1:9" hidden="1" x14ac:dyDescent="0.3">
      <c r="A110">
        <v>0.81570996978851962</v>
      </c>
      <c r="B110" s="38" t="s">
        <v>359</v>
      </c>
      <c r="C110" t="b">
        <v>0</v>
      </c>
      <c r="D110" s="38" t="s">
        <v>64</v>
      </c>
      <c r="E110">
        <v>27</v>
      </c>
      <c r="F110">
        <v>23</v>
      </c>
      <c r="G110" s="38" t="s">
        <v>64</v>
      </c>
      <c r="H110">
        <v>3</v>
      </c>
      <c r="I110" s="38" t="s">
        <v>44</v>
      </c>
    </row>
    <row r="111" spans="1:9" hidden="1" x14ac:dyDescent="0.3">
      <c r="A111">
        <v>0.92747649104727559</v>
      </c>
      <c r="B111" s="38" t="s">
        <v>360</v>
      </c>
      <c r="C111" t="b">
        <v>0</v>
      </c>
      <c r="D111" s="38" t="s">
        <v>64</v>
      </c>
      <c r="E111">
        <v>28</v>
      </c>
      <c r="F111">
        <v>23</v>
      </c>
      <c r="G111" s="38" t="s">
        <v>64</v>
      </c>
      <c r="H111">
        <v>3</v>
      </c>
      <c r="I111" s="38" t="s">
        <v>44</v>
      </c>
    </row>
    <row r="112" spans="1:9" hidden="1" x14ac:dyDescent="0.3">
      <c r="A112">
        <v>0.72580645161290336</v>
      </c>
      <c r="B112" s="38" t="s">
        <v>361</v>
      </c>
      <c r="C112" t="b">
        <v>0</v>
      </c>
      <c r="D112" s="38" t="s">
        <v>64</v>
      </c>
      <c r="E112">
        <v>29</v>
      </c>
      <c r="F112">
        <v>23</v>
      </c>
      <c r="G112" s="38" t="s">
        <v>64</v>
      </c>
      <c r="H112">
        <v>3</v>
      </c>
      <c r="I112" s="38" t="s">
        <v>44</v>
      </c>
    </row>
    <row r="113" spans="1:9" hidden="1" x14ac:dyDescent="0.3">
      <c r="A113">
        <v>0.8</v>
      </c>
      <c r="B113" s="38" t="s">
        <v>362</v>
      </c>
      <c r="C113" t="b">
        <v>0</v>
      </c>
      <c r="D113" s="38" t="s">
        <v>64</v>
      </c>
      <c r="E113">
        <v>30</v>
      </c>
      <c r="F113">
        <v>23</v>
      </c>
      <c r="G113" s="38" t="s">
        <v>64</v>
      </c>
      <c r="H113">
        <v>3</v>
      </c>
      <c r="I113" s="38" t="s">
        <v>44</v>
      </c>
    </row>
    <row r="114" spans="1:9" hidden="1" x14ac:dyDescent="0.3">
      <c r="A114">
        <v>0.78091106290672452</v>
      </c>
      <c r="B114" s="38" t="s">
        <v>363</v>
      </c>
      <c r="C114" t="b">
        <v>0</v>
      </c>
      <c r="D114" s="38" t="s">
        <v>64</v>
      </c>
      <c r="E114">
        <v>37</v>
      </c>
      <c r="F114">
        <v>23</v>
      </c>
      <c r="G114" s="38" t="s">
        <v>64</v>
      </c>
      <c r="H114">
        <v>3</v>
      </c>
      <c r="I114" s="38" t="s">
        <v>44</v>
      </c>
    </row>
    <row r="115" spans="1:9" hidden="1" x14ac:dyDescent="0.3">
      <c r="A115">
        <v>0.887185104052574</v>
      </c>
      <c r="B115" s="38" t="s">
        <v>364</v>
      </c>
      <c r="C115" t="b">
        <v>0</v>
      </c>
      <c r="D115" s="38" t="s">
        <v>64</v>
      </c>
      <c r="E115">
        <v>42</v>
      </c>
      <c r="F115">
        <v>23</v>
      </c>
      <c r="G115" s="38" t="s">
        <v>64</v>
      </c>
      <c r="H115">
        <v>3</v>
      </c>
      <c r="I115" s="38" t="s">
        <v>44</v>
      </c>
    </row>
    <row r="116" spans="1:9" hidden="1" x14ac:dyDescent="0.3">
      <c r="A116">
        <v>0.97693351424694708</v>
      </c>
      <c r="B116" s="38" t="s">
        <v>365</v>
      </c>
      <c r="C116" t="b">
        <v>0</v>
      </c>
      <c r="D116" s="38" t="s">
        <v>64</v>
      </c>
      <c r="E116">
        <v>27</v>
      </c>
      <c r="F116">
        <v>24</v>
      </c>
      <c r="G116" s="38" t="s">
        <v>64</v>
      </c>
      <c r="H116">
        <v>3</v>
      </c>
      <c r="I116" s="38" t="s">
        <v>44</v>
      </c>
    </row>
    <row r="117" spans="1:9" hidden="1" x14ac:dyDescent="0.3">
      <c r="A117">
        <v>0</v>
      </c>
      <c r="B117" s="38" t="s">
        <v>366</v>
      </c>
      <c r="C117" t="b">
        <v>0</v>
      </c>
      <c r="D117" s="38" t="s">
        <v>64</v>
      </c>
      <c r="E117">
        <v>28</v>
      </c>
      <c r="F117">
        <v>24</v>
      </c>
      <c r="G117" s="38" t="s">
        <v>64</v>
      </c>
      <c r="H117">
        <v>3</v>
      </c>
      <c r="I117" s="38" t="s">
        <v>44</v>
      </c>
    </row>
    <row r="118" spans="1:9" hidden="1" x14ac:dyDescent="0.3">
      <c r="A118">
        <v>0.47368421052631576</v>
      </c>
      <c r="B118" s="38" t="s">
        <v>367</v>
      </c>
      <c r="C118" t="b">
        <v>0</v>
      </c>
      <c r="D118" s="38" t="s">
        <v>64</v>
      </c>
      <c r="E118">
        <v>29</v>
      </c>
      <c r="F118">
        <v>24</v>
      </c>
      <c r="G118" s="38" t="s">
        <v>64</v>
      </c>
      <c r="H118">
        <v>3</v>
      </c>
      <c r="I118" s="38" t="s">
        <v>44</v>
      </c>
    </row>
    <row r="119" spans="1:9" hidden="1" x14ac:dyDescent="0.3">
      <c r="A119">
        <v>0.41884816753926701</v>
      </c>
      <c r="B119" s="38" t="s">
        <v>368</v>
      </c>
      <c r="C119" t="b">
        <v>0</v>
      </c>
      <c r="D119" s="38" t="s">
        <v>64</v>
      </c>
      <c r="E119">
        <v>30</v>
      </c>
      <c r="F119">
        <v>24</v>
      </c>
      <c r="G119" s="38" t="s">
        <v>64</v>
      </c>
      <c r="H119">
        <v>3</v>
      </c>
      <c r="I119" s="38" t="s">
        <v>44</v>
      </c>
    </row>
    <row r="120" spans="1:9" hidden="1" x14ac:dyDescent="0.3">
      <c r="A120">
        <v>0.8591885441527447</v>
      </c>
      <c r="B120" s="38" t="s">
        <v>369</v>
      </c>
      <c r="C120" t="b">
        <v>0</v>
      </c>
      <c r="D120" s="38" t="s">
        <v>64</v>
      </c>
      <c r="E120">
        <v>37</v>
      </c>
      <c r="F120">
        <v>24</v>
      </c>
      <c r="G120" s="38" t="s">
        <v>64</v>
      </c>
      <c r="H120">
        <v>3</v>
      </c>
      <c r="I120" s="38" t="s">
        <v>44</v>
      </c>
    </row>
    <row r="121" spans="1:9" hidden="1" x14ac:dyDescent="0.3">
      <c r="A121">
        <v>0.87473002159827207</v>
      </c>
      <c r="B121" s="38" t="s">
        <v>370</v>
      </c>
      <c r="C121" t="b">
        <v>0</v>
      </c>
      <c r="D121" s="38" t="s">
        <v>64</v>
      </c>
      <c r="E121">
        <v>42</v>
      </c>
      <c r="F121">
        <v>24</v>
      </c>
      <c r="G121" s="38" t="s">
        <v>64</v>
      </c>
      <c r="H121">
        <v>3</v>
      </c>
      <c r="I121" s="38" t="s">
        <v>44</v>
      </c>
    </row>
    <row r="122" spans="1:9" hidden="1" x14ac:dyDescent="0.3">
      <c r="A122">
        <v>0.96385542168674698</v>
      </c>
      <c r="B122" s="38" t="s">
        <v>371</v>
      </c>
      <c r="C122" t="b">
        <v>0</v>
      </c>
      <c r="D122" s="38" t="s">
        <v>64</v>
      </c>
      <c r="E122">
        <v>27</v>
      </c>
      <c r="F122">
        <v>25</v>
      </c>
      <c r="G122" s="38" t="s">
        <v>64</v>
      </c>
      <c r="H122">
        <v>3</v>
      </c>
      <c r="I122" s="38" t="s">
        <v>44</v>
      </c>
    </row>
    <row r="123" spans="1:9" hidden="1" x14ac:dyDescent="0.3">
      <c r="A123">
        <v>0.93119503362648737</v>
      </c>
      <c r="B123" s="38" t="s">
        <v>372</v>
      </c>
      <c r="C123" t="b">
        <v>0</v>
      </c>
      <c r="D123" s="38" t="s">
        <v>64</v>
      </c>
      <c r="E123">
        <v>28</v>
      </c>
      <c r="F123">
        <v>25</v>
      </c>
      <c r="G123" s="38" t="s">
        <v>64</v>
      </c>
      <c r="H123">
        <v>3</v>
      </c>
      <c r="I123" s="38" t="s">
        <v>44</v>
      </c>
    </row>
    <row r="124" spans="1:9" hidden="1" x14ac:dyDescent="0.3">
      <c r="A124">
        <v>0.64864864864864868</v>
      </c>
      <c r="B124" s="38" t="s">
        <v>373</v>
      </c>
      <c r="C124" t="b">
        <v>0</v>
      </c>
      <c r="D124" s="38" t="s">
        <v>64</v>
      </c>
      <c r="E124">
        <v>29</v>
      </c>
      <c r="F124">
        <v>25</v>
      </c>
      <c r="G124" s="38" t="s">
        <v>64</v>
      </c>
      <c r="H124">
        <v>3</v>
      </c>
      <c r="I124" s="38" t="s">
        <v>44</v>
      </c>
    </row>
    <row r="125" spans="1:9" hidden="1" x14ac:dyDescent="0.3">
      <c r="A125">
        <v>0.66852367688022285</v>
      </c>
      <c r="B125" s="38" t="s">
        <v>374</v>
      </c>
      <c r="C125" t="b">
        <v>0</v>
      </c>
      <c r="D125" s="38" t="s">
        <v>64</v>
      </c>
      <c r="E125">
        <v>30</v>
      </c>
      <c r="F125">
        <v>25</v>
      </c>
      <c r="G125" s="38" t="s">
        <v>64</v>
      </c>
      <c r="H125">
        <v>3</v>
      </c>
      <c r="I125" s="38" t="s">
        <v>44</v>
      </c>
    </row>
    <row r="126" spans="1:9" hidden="1" x14ac:dyDescent="0.3">
      <c r="A126">
        <v>1</v>
      </c>
      <c r="B126" s="38" t="s">
        <v>375</v>
      </c>
      <c r="C126" t="b">
        <v>0</v>
      </c>
      <c r="D126" s="38" t="s">
        <v>64</v>
      </c>
      <c r="E126">
        <v>37</v>
      </c>
      <c r="F126">
        <v>25</v>
      </c>
      <c r="G126" s="38" t="s">
        <v>64</v>
      </c>
      <c r="H126">
        <v>3</v>
      </c>
      <c r="I126" s="38" t="s">
        <v>44</v>
      </c>
    </row>
    <row r="127" spans="1:9" hidden="1" x14ac:dyDescent="0.3">
      <c r="A127">
        <v>0.92150170648464158</v>
      </c>
      <c r="B127" s="38" t="s">
        <v>376</v>
      </c>
      <c r="C127" t="b">
        <v>0</v>
      </c>
      <c r="D127" s="38" t="s">
        <v>64</v>
      </c>
      <c r="E127">
        <v>42</v>
      </c>
      <c r="F127">
        <v>25</v>
      </c>
      <c r="G127" s="38" t="s">
        <v>64</v>
      </c>
      <c r="H127">
        <v>3</v>
      </c>
      <c r="I127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78AF-153B-4B4E-9CB1-C873C67821F5}">
  <dimension ref="A1:G22"/>
  <sheetViews>
    <sheetView workbookViewId="0">
      <selection activeCell="E1" activeCellId="1" sqref="A1:A12 E1:E12"/>
    </sheetView>
  </sheetViews>
  <sheetFormatPr defaultRowHeight="14.4" x14ac:dyDescent="0.3"/>
  <cols>
    <col min="1" max="1" width="12" bestFit="1" customWidth="1"/>
    <col min="2" max="2" width="26.33203125" bestFit="1" customWidth="1"/>
    <col min="3" max="3" width="15.109375" bestFit="1" customWidth="1"/>
    <col min="4" max="4" width="14.6640625" bestFit="1" customWidth="1"/>
    <col min="5" max="5" width="15" bestFit="1" customWidth="1"/>
    <col min="6" max="6" width="17.44140625" bestFit="1" customWidth="1"/>
    <col min="7" max="7" width="10.33203125" bestFit="1" customWidth="1"/>
  </cols>
  <sheetData>
    <row r="1" spans="1:7" x14ac:dyDescent="0.3">
      <c r="A1" t="s">
        <v>36</v>
      </c>
      <c r="B1" t="s">
        <v>39</v>
      </c>
      <c r="C1" t="s">
        <v>40</v>
      </c>
      <c r="D1" t="s">
        <v>63</v>
      </c>
      <c r="E1" t="s">
        <v>41</v>
      </c>
      <c r="F1" t="s">
        <v>42</v>
      </c>
      <c r="G1" t="s">
        <v>43</v>
      </c>
    </row>
    <row r="2" spans="1:7" hidden="1" x14ac:dyDescent="0.3">
      <c r="A2">
        <v>0.75506824536557671</v>
      </c>
      <c r="B2" s="38" t="s">
        <v>230</v>
      </c>
      <c r="C2" t="b">
        <v>0</v>
      </c>
      <c r="D2" s="38" t="s">
        <v>64</v>
      </c>
      <c r="E2">
        <v>3</v>
      </c>
      <c r="F2">
        <v>3</v>
      </c>
      <c r="G2" s="38" t="s">
        <v>44</v>
      </c>
    </row>
    <row r="3" spans="1:7" x14ac:dyDescent="0.3">
      <c r="A3">
        <v>0.79576610384940327</v>
      </c>
      <c r="B3" s="38" t="s">
        <v>232</v>
      </c>
      <c r="C3" t="b">
        <v>0</v>
      </c>
      <c r="D3" s="38" t="s">
        <v>64</v>
      </c>
      <c r="E3">
        <v>4</v>
      </c>
      <c r="F3">
        <v>3</v>
      </c>
      <c r="G3" s="38" t="s">
        <v>44</v>
      </c>
    </row>
    <row r="4" spans="1:7" x14ac:dyDescent="0.3">
      <c r="A4">
        <v>0.66695035743134212</v>
      </c>
      <c r="B4" s="38" t="s">
        <v>231</v>
      </c>
      <c r="C4" t="b">
        <v>0</v>
      </c>
      <c r="D4" s="38" t="s">
        <v>64</v>
      </c>
      <c r="E4">
        <v>5</v>
      </c>
      <c r="F4">
        <v>3</v>
      </c>
      <c r="G4" s="38" t="s">
        <v>44</v>
      </c>
    </row>
    <row r="5" spans="1:7" x14ac:dyDescent="0.3">
      <c r="A5">
        <v>0.74371712136656043</v>
      </c>
      <c r="B5" s="38" t="s">
        <v>233</v>
      </c>
      <c r="C5" t="b">
        <v>0</v>
      </c>
      <c r="D5" s="38" t="s">
        <v>64</v>
      </c>
      <c r="E5">
        <v>6</v>
      </c>
      <c r="F5">
        <v>3</v>
      </c>
      <c r="G5" s="38" t="s">
        <v>44</v>
      </c>
    </row>
    <row r="6" spans="1:7" x14ac:dyDescent="0.3">
      <c r="A6">
        <v>0.695574042139115</v>
      </c>
      <c r="B6" s="38" t="s">
        <v>234</v>
      </c>
      <c r="C6" t="b">
        <v>0</v>
      </c>
      <c r="D6" s="38" t="s">
        <v>64</v>
      </c>
      <c r="E6">
        <v>7</v>
      </c>
      <c r="F6">
        <v>3</v>
      </c>
      <c r="G6" s="38" t="s">
        <v>44</v>
      </c>
    </row>
    <row r="7" spans="1:7" x14ac:dyDescent="0.3">
      <c r="A7">
        <v>0.76972011260129614</v>
      </c>
      <c r="B7" s="38" t="s">
        <v>235</v>
      </c>
      <c r="C7" t="b">
        <v>0</v>
      </c>
      <c r="D7" s="38" t="s">
        <v>64</v>
      </c>
      <c r="E7">
        <v>9</v>
      </c>
      <c r="F7">
        <v>3</v>
      </c>
      <c r="G7" s="38" t="s">
        <v>44</v>
      </c>
    </row>
    <row r="8" spans="1:7" hidden="1" x14ac:dyDescent="0.3">
      <c r="A8">
        <v>0</v>
      </c>
      <c r="B8" s="38" t="s">
        <v>236</v>
      </c>
      <c r="C8" t="b">
        <v>0</v>
      </c>
      <c r="D8" s="38" t="s">
        <v>64</v>
      </c>
      <c r="E8">
        <v>10</v>
      </c>
      <c r="F8">
        <v>3</v>
      </c>
      <c r="G8" s="38" t="s">
        <v>44</v>
      </c>
    </row>
    <row r="9" spans="1:7" hidden="1" x14ac:dyDescent="0.3">
      <c r="A9">
        <v>0.13579781214635986</v>
      </c>
      <c r="B9" s="38" t="s">
        <v>237</v>
      </c>
      <c r="C9" t="b">
        <v>0</v>
      </c>
      <c r="D9" s="38" t="s">
        <v>64</v>
      </c>
      <c r="E9">
        <v>11</v>
      </c>
      <c r="F9">
        <v>3</v>
      </c>
      <c r="G9" s="38" t="s">
        <v>44</v>
      </c>
    </row>
    <row r="10" spans="1:7" x14ac:dyDescent="0.3">
      <c r="A10">
        <v>0.79259564803151916</v>
      </c>
      <c r="B10" s="38" t="s">
        <v>238</v>
      </c>
      <c r="C10" t="b">
        <v>0</v>
      </c>
      <c r="D10" s="38" t="s">
        <v>64</v>
      </c>
      <c r="E10">
        <v>12</v>
      </c>
      <c r="F10">
        <v>3</v>
      </c>
      <c r="G10" s="38" t="s">
        <v>44</v>
      </c>
    </row>
    <row r="11" spans="1:7" x14ac:dyDescent="0.3">
      <c r="A11">
        <v>0.64761774190288501</v>
      </c>
      <c r="B11" s="38" t="s">
        <v>239</v>
      </c>
      <c r="C11" t="b">
        <v>0</v>
      </c>
      <c r="D11" s="38" t="s">
        <v>64</v>
      </c>
      <c r="E11">
        <v>13</v>
      </c>
      <c r="F11">
        <v>3</v>
      </c>
      <c r="G11" s="38" t="s">
        <v>44</v>
      </c>
    </row>
    <row r="12" spans="1:7" x14ac:dyDescent="0.3">
      <c r="A12">
        <v>0.72373314980910519</v>
      </c>
      <c r="B12" s="38" t="s">
        <v>240</v>
      </c>
      <c r="C12" t="b">
        <v>0</v>
      </c>
      <c r="D12" s="38" t="s">
        <v>64</v>
      </c>
      <c r="E12">
        <v>14</v>
      </c>
      <c r="F12">
        <v>3</v>
      </c>
      <c r="G12" s="38" t="s">
        <v>44</v>
      </c>
    </row>
    <row r="13" spans="1:7" hidden="1" x14ac:dyDescent="0.3">
      <c r="A13">
        <v>0.8048662803808726</v>
      </c>
      <c r="B13" s="38" t="s">
        <v>241</v>
      </c>
      <c r="C13" t="b">
        <v>0</v>
      </c>
      <c r="D13" s="38" t="s">
        <v>64</v>
      </c>
      <c r="E13">
        <v>16</v>
      </c>
      <c r="F13">
        <v>3</v>
      </c>
      <c r="G13" s="38" t="s">
        <v>44</v>
      </c>
    </row>
    <row r="14" spans="1:7" hidden="1" x14ac:dyDescent="0.3">
      <c r="A14">
        <v>0.73208550006009643</v>
      </c>
      <c r="B14" s="38" t="s">
        <v>242</v>
      </c>
      <c r="C14" t="b">
        <v>0</v>
      </c>
      <c r="D14" s="38" t="s">
        <v>64</v>
      </c>
      <c r="E14">
        <v>17</v>
      </c>
      <c r="F14">
        <v>3</v>
      </c>
      <c r="G14" s="38" t="s">
        <v>44</v>
      </c>
    </row>
    <row r="15" spans="1:7" hidden="1" x14ac:dyDescent="0.3">
      <c r="A15">
        <v>0.73766917615207495</v>
      </c>
      <c r="B15" s="38" t="s">
        <v>243</v>
      </c>
      <c r="C15" t="b">
        <v>0</v>
      </c>
      <c r="D15" s="38" t="s">
        <v>64</v>
      </c>
      <c r="E15">
        <v>18</v>
      </c>
      <c r="F15">
        <v>3</v>
      </c>
      <c r="G15" s="38" t="s">
        <v>44</v>
      </c>
    </row>
    <row r="16" spans="1:7" hidden="1" x14ac:dyDescent="0.3">
      <c r="A16">
        <v>0.73729606586400254</v>
      </c>
      <c r="B16" s="38" t="s">
        <v>244</v>
      </c>
      <c r="C16" t="b">
        <v>0</v>
      </c>
      <c r="D16" s="38" t="s">
        <v>64</v>
      </c>
      <c r="E16">
        <v>19</v>
      </c>
      <c r="F16">
        <v>3</v>
      </c>
      <c r="G16" s="38" t="s">
        <v>44</v>
      </c>
    </row>
    <row r="17" spans="1:7" hidden="1" x14ac:dyDescent="0.3">
      <c r="A17">
        <v>0.70143996035933753</v>
      </c>
      <c r="B17" s="38" t="s">
        <v>245</v>
      </c>
      <c r="C17" t="b">
        <v>0</v>
      </c>
      <c r="D17" s="38" t="s">
        <v>64</v>
      </c>
      <c r="E17">
        <v>20</v>
      </c>
      <c r="F17">
        <v>3</v>
      </c>
      <c r="G17" s="38" t="s">
        <v>44</v>
      </c>
    </row>
    <row r="18" spans="1:7" hidden="1" x14ac:dyDescent="0.3">
      <c r="A18">
        <v>0.65757021418917705</v>
      </c>
      <c r="B18" s="38" t="s">
        <v>246</v>
      </c>
      <c r="C18" t="b">
        <v>0</v>
      </c>
      <c r="D18" s="38" t="s">
        <v>64</v>
      </c>
      <c r="E18">
        <v>21</v>
      </c>
      <c r="F18">
        <v>3</v>
      </c>
      <c r="G18" s="38" t="s">
        <v>44</v>
      </c>
    </row>
    <row r="19" spans="1:7" hidden="1" x14ac:dyDescent="0.3">
      <c r="A19">
        <v>0.82566266251095166</v>
      </c>
      <c r="B19" s="38" t="s">
        <v>247</v>
      </c>
      <c r="C19" t="b">
        <v>0</v>
      </c>
      <c r="D19" s="38" t="s">
        <v>64</v>
      </c>
      <c r="E19">
        <v>22</v>
      </c>
      <c r="F19">
        <v>3</v>
      </c>
      <c r="G19" s="38" t="s">
        <v>44</v>
      </c>
    </row>
    <row r="20" spans="1:7" hidden="1" x14ac:dyDescent="0.3">
      <c r="A20">
        <v>0.73500987007002316</v>
      </c>
      <c r="B20" s="38" t="s">
        <v>248</v>
      </c>
      <c r="C20" t="b">
        <v>0</v>
      </c>
      <c r="D20" s="38" t="s">
        <v>64</v>
      </c>
      <c r="E20">
        <v>23</v>
      </c>
      <c r="F20">
        <v>3</v>
      </c>
      <c r="G20" s="38" t="s">
        <v>44</v>
      </c>
    </row>
    <row r="21" spans="1:7" hidden="1" x14ac:dyDescent="0.3">
      <c r="A21">
        <v>0.52140191571616268</v>
      </c>
      <c r="B21" s="38" t="s">
        <v>249</v>
      </c>
      <c r="C21" t="b">
        <v>0</v>
      </c>
      <c r="D21" s="38" t="s">
        <v>64</v>
      </c>
      <c r="E21">
        <v>24</v>
      </c>
      <c r="F21">
        <v>3</v>
      </c>
      <c r="G21" s="38" t="s">
        <v>44</v>
      </c>
    </row>
    <row r="22" spans="1:7" hidden="1" x14ac:dyDescent="0.3">
      <c r="A22">
        <v>0.76854378390746936</v>
      </c>
      <c r="B22" s="38" t="s">
        <v>250</v>
      </c>
      <c r="C22" t="b">
        <v>0</v>
      </c>
      <c r="D22" s="38" t="s">
        <v>64</v>
      </c>
      <c r="E22">
        <v>25</v>
      </c>
      <c r="F22">
        <v>3</v>
      </c>
      <c r="G22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T46"/>
  <sheetViews>
    <sheetView topLeftCell="B3" zoomScaleNormal="100" workbookViewId="0">
      <selection activeCell="M39" sqref="M39"/>
    </sheetView>
  </sheetViews>
  <sheetFormatPr defaultRowHeight="14.4" x14ac:dyDescent="0.3"/>
  <cols>
    <col min="1" max="1" width="2" hidden="1" customWidth="1"/>
    <col min="2" max="2" width="12" bestFit="1" customWidth="1"/>
    <col min="3" max="3" width="10.5546875" hidden="1" customWidth="1"/>
    <col min="4" max="4" width="13.33203125" hidden="1" customWidth="1"/>
    <col min="5" max="12" width="5.5546875" bestFit="1" customWidth="1"/>
    <col min="14" max="14" width="12.6640625" bestFit="1" customWidth="1"/>
    <col min="15" max="15" width="4" bestFit="1" customWidth="1"/>
  </cols>
  <sheetData>
    <row r="1" spans="1:13" x14ac:dyDescent="0.3">
      <c r="A1" s="138" t="s">
        <v>20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13" x14ac:dyDescent="0.3">
      <c r="D2" s="136" t="s">
        <v>38</v>
      </c>
      <c r="E2" s="136"/>
      <c r="F2" s="136"/>
      <c r="G2" s="136"/>
      <c r="H2" s="136"/>
      <c r="I2" s="136"/>
      <c r="J2" s="136"/>
      <c r="K2" s="136"/>
      <c r="L2" s="136"/>
    </row>
    <row r="3" spans="1:13" x14ac:dyDescent="0.3">
      <c r="B3" s="90" t="s">
        <v>1</v>
      </c>
      <c r="C3" s="90"/>
      <c r="D3" s="18" t="s">
        <v>9</v>
      </c>
      <c r="E3" s="142" t="s">
        <v>10</v>
      </c>
      <c r="F3" s="143"/>
      <c r="G3" s="143"/>
      <c r="H3" s="143"/>
      <c r="I3" s="143"/>
      <c r="J3" s="143"/>
      <c r="K3" s="143"/>
      <c r="L3" s="144"/>
    </row>
    <row r="4" spans="1:13" x14ac:dyDescent="0.3">
      <c r="B4" s="16"/>
      <c r="C4" s="16"/>
      <c r="D4" s="125" t="s">
        <v>8</v>
      </c>
      <c r="E4" s="91" t="s">
        <v>34</v>
      </c>
      <c r="F4" s="92"/>
      <c r="G4" s="92"/>
      <c r="H4" s="92"/>
      <c r="I4" s="92"/>
      <c r="J4" s="92"/>
      <c r="K4" s="124"/>
      <c r="L4" s="125" t="s">
        <v>36</v>
      </c>
    </row>
    <row r="5" spans="1:13" x14ac:dyDescent="0.3">
      <c r="B5" s="17" t="s">
        <v>2</v>
      </c>
      <c r="C5" s="17" t="s">
        <v>0</v>
      </c>
      <c r="D5" s="126"/>
      <c r="E5" s="5" t="s">
        <v>35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28</v>
      </c>
      <c r="L5" s="126"/>
    </row>
    <row r="6" spans="1:13" x14ac:dyDescent="0.3">
      <c r="A6">
        <v>1</v>
      </c>
      <c r="B6" s="17">
        <v>13</v>
      </c>
      <c r="C6" s="17">
        <v>352</v>
      </c>
      <c r="D6" s="139" t="s">
        <v>11</v>
      </c>
      <c r="E6" s="12" t="s">
        <v>3</v>
      </c>
      <c r="F6" s="46">
        <v>0.49180327868852464</v>
      </c>
      <c r="G6" s="46">
        <v>0.32085561497326204</v>
      </c>
      <c r="H6" s="25">
        <v>0</v>
      </c>
      <c r="I6" s="25">
        <v>0</v>
      </c>
      <c r="J6" s="25"/>
      <c r="K6" s="25"/>
      <c r="L6">
        <v>0.35129759678013683</v>
      </c>
    </row>
    <row r="7" spans="1:13" x14ac:dyDescent="0.3">
      <c r="B7" s="17"/>
      <c r="C7" s="17"/>
      <c r="D7" s="140"/>
      <c r="E7" s="18" t="s">
        <v>4</v>
      </c>
      <c r="F7" s="47">
        <v>0.31578947368421051</v>
      </c>
      <c r="G7" s="47">
        <v>0.18181818181818182</v>
      </c>
      <c r="H7" s="26">
        <v>0</v>
      </c>
      <c r="I7" s="26">
        <v>0</v>
      </c>
      <c r="J7" s="26"/>
      <c r="K7" s="27"/>
      <c r="L7">
        <v>0.46713757912205511</v>
      </c>
    </row>
    <row r="8" spans="1:13" x14ac:dyDescent="0.3">
      <c r="B8" s="17"/>
      <c r="C8" s="17"/>
      <c r="D8" s="141"/>
      <c r="E8" s="12" t="s">
        <v>5</v>
      </c>
      <c r="F8" s="46">
        <v>0.48430493273542602</v>
      </c>
      <c r="G8" s="46">
        <v>0.24357239512855208</v>
      </c>
      <c r="H8" s="25">
        <v>0</v>
      </c>
      <c r="I8" s="25">
        <v>0</v>
      </c>
      <c r="J8" s="25"/>
      <c r="K8" s="25"/>
      <c r="L8">
        <v>0.57329949324455198</v>
      </c>
    </row>
    <row r="9" spans="1:13" x14ac:dyDescent="0.3">
      <c r="A9">
        <v>2</v>
      </c>
      <c r="B9" s="17">
        <v>4</v>
      </c>
      <c r="C9" s="17">
        <v>364</v>
      </c>
      <c r="D9" s="139" t="s">
        <v>12</v>
      </c>
      <c r="E9" s="18" t="s">
        <v>3</v>
      </c>
      <c r="F9" s="46">
        <v>0.51020408163265307</v>
      </c>
      <c r="G9" s="46">
        <v>2.605184316790413E-2</v>
      </c>
      <c r="H9" s="26">
        <v>0</v>
      </c>
      <c r="I9" s="26">
        <v>0</v>
      </c>
      <c r="J9" s="26"/>
      <c r="K9" s="27"/>
      <c r="L9">
        <v>0.3002085437017496</v>
      </c>
    </row>
    <row r="10" spans="1:13" x14ac:dyDescent="0.3">
      <c r="C10" s="17"/>
      <c r="D10" s="140"/>
      <c r="E10" s="12" t="s">
        <v>4</v>
      </c>
      <c r="F10" s="47">
        <v>0.28846153846153844</v>
      </c>
      <c r="G10" s="47">
        <v>0.3</v>
      </c>
      <c r="H10" s="25">
        <v>0</v>
      </c>
      <c r="I10" s="25">
        <v>0</v>
      </c>
      <c r="J10" s="25"/>
      <c r="K10" s="25"/>
      <c r="L10">
        <v>0.46403207739688823</v>
      </c>
    </row>
    <row r="11" spans="1:13" x14ac:dyDescent="0.3">
      <c r="C11" s="17"/>
      <c r="D11" s="141"/>
      <c r="E11" s="18" t="s">
        <v>5</v>
      </c>
      <c r="F11" s="46">
        <v>0.48</v>
      </c>
      <c r="G11" s="46">
        <v>0.24640657084188913</v>
      </c>
      <c r="H11" s="26">
        <v>0</v>
      </c>
      <c r="I11" s="26">
        <v>0</v>
      </c>
      <c r="J11" s="26"/>
      <c r="K11" s="27"/>
      <c r="L11">
        <v>0.32066866623230611</v>
      </c>
    </row>
    <row r="12" spans="1:13" x14ac:dyDescent="0.3">
      <c r="A12">
        <v>3</v>
      </c>
      <c r="B12" s="17">
        <v>7</v>
      </c>
      <c r="C12" s="17">
        <v>368</v>
      </c>
      <c r="D12" s="139" t="s">
        <v>13</v>
      </c>
      <c r="E12" s="12" t="s">
        <v>3</v>
      </c>
      <c r="F12" s="47">
        <v>0.5859375</v>
      </c>
      <c r="G12" s="47">
        <v>0.33333333333333331</v>
      </c>
      <c r="H12" s="25">
        <v>0</v>
      </c>
      <c r="I12" s="25">
        <v>0</v>
      </c>
      <c r="J12" s="25"/>
      <c r="K12" s="25"/>
      <c r="L12">
        <v>0.37623731385063985</v>
      </c>
    </row>
    <row r="13" spans="1:13" x14ac:dyDescent="0.3">
      <c r="C13" s="17"/>
      <c r="D13" s="140"/>
      <c r="E13" s="18" t="s">
        <v>4</v>
      </c>
      <c r="F13" s="46">
        <v>0.21582733812949639</v>
      </c>
      <c r="G13" s="46">
        <v>0.42553191489361702</v>
      </c>
      <c r="H13" s="26">
        <v>0</v>
      </c>
      <c r="I13" s="26">
        <v>0</v>
      </c>
      <c r="J13" s="26"/>
      <c r="K13" s="27"/>
      <c r="L13">
        <v>0.47341960447484921</v>
      </c>
    </row>
    <row r="14" spans="1:13" x14ac:dyDescent="0.3">
      <c r="C14" s="17"/>
      <c r="D14" s="141"/>
      <c r="E14" s="12" t="s">
        <v>5</v>
      </c>
      <c r="F14" s="47">
        <v>0.45840407470288624</v>
      </c>
      <c r="G14" s="47">
        <v>0.25</v>
      </c>
      <c r="H14" s="25">
        <v>0</v>
      </c>
      <c r="I14" s="25">
        <v>0</v>
      </c>
      <c r="J14" s="25"/>
      <c r="K14" s="25"/>
      <c r="L14">
        <v>0.37663165104334601</v>
      </c>
    </row>
    <row r="15" spans="1:13" x14ac:dyDescent="0.3">
      <c r="A15">
        <v>4</v>
      </c>
      <c r="B15" s="17">
        <v>5</v>
      </c>
      <c r="C15" s="17">
        <v>370</v>
      </c>
      <c r="D15" s="139" t="s">
        <v>14</v>
      </c>
      <c r="E15" s="18" t="s">
        <v>3</v>
      </c>
      <c r="F15" s="47">
        <v>8.4309133489461355E-2</v>
      </c>
      <c r="G15" s="47">
        <v>0.10666666666666667</v>
      </c>
      <c r="H15" s="26">
        <v>0</v>
      </c>
      <c r="I15" s="26">
        <v>0</v>
      </c>
      <c r="J15" s="26"/>
      <c r="K15" s="27"/>
      <c r="L15">
        <v>0.24848082586210454</v>
      </c>
    </row>
    <row r="16" spans="1:13" x14ac:dyDescent="0.3">
      <c r="C16" s="17"/>
      <c r="D16" s="140"/>
      <c r="E16" s="12" t="s">
        <v>4</v>
      </c>
      <c r="F16" s="46">
        <v>0.41095890410958907</v>
      </c>
      <c r="G16" s="46">
        <v>0.30769230769230771</v>
      </c>
      <c r="H16" s="25">
        <v>0</v>
      </c>
      <c r="I16" s="25">
        <v>0</v>
      </c>
      <c r="J16" s="25"/>
      <c r="K16" s="25"/>
      <c r="L16">
        <v>0.31610470949690911</v>
      </c>
    </row>
    <row r="17" spans="1:12" x14ac:dyDescent="0.3">
      <c r="C17" s="17"/>
      <c r="D17" s="141"/>
      <c r="E17" s="18" t="s">
        <v>5</v>
      </c>
      <c r="F17" s="47">
        <v>0.22425249169435216</v>
      </c>
      <c r="G17" s="47">
        <v>0.25</v>
      </c>
      <c r="H17" s="26">
        <v>0</v>
      </c>
      <c r="I17" s="26">
        <v>0</v>
      </c>
      <c r="J17" s="26"/>
      <c r="K17" s="27"/>
      <c r="L17">
        <v>0.46782719921224453</v>
      </c>
    </row>
    <row r="18" spans="1:12" x14ac:dyDescent="0.3">
      <c r="A18">
        <v>5</v>
      </c>
      <c r="B18" s="17">
        <v>6</v>
      </c>
      <c r="C18" s="17">
        <v>373</v>
      </c>
      <c r="D18" s="139" t="s">
        <v>15</v>
      </c>
      <c r="E18" s="12" t="s">
        <v>3</v>
      </c>
      <c r="F18" s="46">
        <v>0.70866141732283461</v>
      </c>
      <c r="G18" s="46">
        <v>0.34482758620689657</v>
      </c>
      <c r="H18" s="25">
        <v>0</v>
      </c>
      <c r="I18" s="25">
        <v>0</v>
      </c>
      <c r="J18" s="25"/>
      <c r="K18" s="25"/>
      <c r="L18">
        <v>0.31776611327870802</v>
      </c>
    </row>
    <row r="19" spans="1:12" x14ac:dyDescent="0.3">
      <c r="C19" s="17"/>
      <c r="D19" s="140"/>
      <c r="E19" s="18" t="s">
        <v>4</v>
      </c>
      <c r="F19" s="47">
        <v>0.26548672566371678</v>
      </c>
      <c r="G19" s="47">
        <v>0.41666666666666669</v>
      </c>
      <c r="H19" s="26">
        <v>0</v>
      </c>
      <c r="I19" s="26">
        <v>0</v>
      </c>
      <c r="J19" s="26"/>
      <c r="K19" s="27"/>
      <c r="L19">
        <v>0.36485665151737667</v>
      </c>
    </row>
    <row r="20" spans="1:12" x14ac:dyDescent="0.3">
      <c r="C20" s="17"/>
      <c r="D20" s="141"/>
      <c r="E20" s="12" t="s">
        <v>5</v>
      </c>
      <c r="F20" s="46">
        <v>0.47745358090185674</v>
      </c>
      <c r="G20" s="46">
        <v>0.25</v>
      </c>
      <c r="H20" s="25">
        <v>0</v>
      </c>
      <c r="I20" s="25">
        <v>0</v>
      </c>
      <c r="J20" s="25"/>
      <c r="K20" s="25"/>
      <c r="L20">
        <v>0.44097916314210561</v>
      </c>
    </row>
    <row r="21" spans="1:12" x14ac:dyDescent="0.3">
      <c r="A21">
        <v>6</v>
      </c>
      <c r="B21" s="17">
        <v>9</v>
      </c>
      <c r="C21" s="17">
        <v>376</v>
      </c>
      <c r="D21" s="139" t="s">
        <v>16</v>
      </c>
      <c r="E21" s="18" t="s">
        <v>3</v>
      </c>
      <c r="F21" s="46">
        <v>0.55900621118012417</v>
      </c>
      <c r="G21" s="46">
        <v>0.375</v>
      </c>
      <c r="H21" s="26">
        <v>0</v>
      </c>
      <c r="I21" s="26">
        <v>0</v>
      </c>
      <c r="J21" s="26"/>
      <c r="K21" s="27"/>
      <c r="L21">
        <v>0.44330374006421891</v>
      </c>
    </row>
    <row r="22" spans="1:12" x14ac:dyDescent="0.3">
      <c r="C22" s="17"/>
      <c r="D22" s="140"/>
      <c r="E22" s="12" t="s">
        <v>4</v>
      </c>
      <c r="F22" s="47">
        <v>0.37037037037037041</v>
      </c>
      <c r="G22" s="47">
        <v>0.2857142857142857</v>
      </c>
      <c r="H22" s="25">
        <v>0</v>
      </c>
      <c r="I22" s="25">
        <v>0</v>
      </c>
      <c r="J22" s="25"/>
      <c r="K22" s="25"/>
      <c r="L22">
        <v>0.48948484066044073</v>
      </c>
    </row>
    <row r="23" spans="1:12" x14ac:dyDescent="0.3">
      <c r="C23" s="17"/>
      <c r="D23" s="141"/>
      <c r="E23" s="18" t="s">
        <v>5</v>
      </c>
      <c r="F23" s="46">
        <v>0.49315068493150682</v>
      </c>
      <c r="G23" s="46">
        <v>0.25</v>
      </c>
      <c r="H23" s="26">
        <v>0</v>
      </c>
      <c r="I23" s="26">
        <v>0</v>
      </c>
      <c r="J23" s="26"/>
      <c r="K23" s="27"/>
      <c r="L23">
        <v>0.48100194087034709</v>
      </c>
    </row>
    <row r="24" spans="1:12" x14ac:dyDescent="0.3">
      <c r="A24">
        <v>7</v>
      </c>
      <c r="B24" s="17">
        <v>12</v>
      </c>
      <c r="C24" s="17">
        <v>377</v>
      </c>
      <c r="D24" s="139" t="s">
        <v>17</v>
      </c>
      <c r="E24" s="12" t="s">
        <v>3</v>
      </c>
      <c r="F24" s="47">
        <v>0.60402684563758391</v>
      </c>
      <c r="G24" s="47">
        <v>0.34883720930232559</v>
      </c>
      <c r="H24" s="25">
        <v>0</v>
      </c>
      <c r="I24" s="25">
        <v>0</v>
      </c>
      <c r="J24" s="25"/>
      <c r="K24" s="25"/>
      <c r="L24">
        <v>0.36852872929113184</v>
      </c>
    </row>
    <row r="25" spans="1:12" x14ac:dyDescent="0.3">
      <c r="C25" s="17"/>
      <c r="D25" s="140"/>
      <c r="E25" s="18" t="s">
        <v>4</v>
      </c>
      <c r="F25" s="46">
        <v>0.6</v>
      </c>
      <c r="G25" s="46">
        <v>0.37735849056603776</v>
      </c>
      <c r="H25" s="26">
        <v>0</v>
      </c>
      <c r="I25" s="26">
        <v>0</v>
      </c>
      <c r="J25" s="26"/>
      <c r="K25" s="27"/>
      <c r="L25">
        <v>0.34997003491560286</v>
      </c>
    </row>
    <row r="26" spans="1:12" x14ac:dyDescent="0.3">
      <c r="B26" s="17"/>
      <c r="C26" s="17"/>
      <c r="D26" s="141"/>
      <c r="E26" s="12" t="s">
        <v>5</v>
      </c>
      <c r="F26" s="47">
        <v>0.5</v>
      </c>
      <c r="G26" s="47">
        <v>0.125</v>
      </c>
      <c r="H26" s="25">
        <v>0</v>
      </c>
      <c r="I26" s="25">
        <v>0</v>
      </c>
      <c r="J26" s="25"/>
      <c r="K26" s="25"/>
      <c r="L26">
        <v>0.41890329225523504</v>
      </c>
    </row>
    <row r="27" spans="1:12" x14ac:dyDescent="0.3">
      <c r="A27">
        <v>8</v>
      </c>
      <c r="B27" s="17">
        <v>14</v>
      </c>
      <c r="C27" s="17">
        <v>382</v>
      </c>
      <c r="D27" s="139" t="s">
        <v>7</v>
      </c>
      <c r="E27" s="18" t="s">
        <v>3</v>
      </c>
      <c r="F27" s="47">
        <v>0.40909090909090906</v>
      </c>
      <c r="G27" s="47">
        <v>0.37558685446009388</v>
      </c>
      <c r="H27" s="26">
        <v>0</v>
      </c>
      <c r="I27" s="26">
        <v>0</v>
      </c>
      <c r="J27" s="26"/>
      <c r="K27" s="27"/>
      <c r="L27">
        <v>0.36764160253790495</v>
      </c>
    </row>
    <row r="28" spans="1:12" x14ac:dyDescent="0.3">
      <c r="C28" s="17"/>
      <c r="D28" s="140"/>
      <c r="E28" s="12" t="s">
        <v>4</v>
      </c>
      <c r="F28" s="46">
        <v>0.56603773584905659</v>
      </c>
      <c r="G28" s="46">
        <v>0.32786885245901642</v>
      </c>
      <c r="H28" s="25">
        <v>0</v>
      </c>
      <c r="I28" s="25">
        <v>0</v>
      </c>
      <c r="J28" s="25"/>
      <c r="K28" s="25"/>
      <c r="L28">
        <v>0.28634128103079687</v>
      </c>
    </row>
    <row r="29" spans="1:12" x14ac:dyDescent="0.3">
      <c r="C29" s="17"/>
      <c r="D29" s="141"/>
      <c r="E29" s="18" t="s">
        <v>5</v>
      </c>
      <c r="F29" s="47">
        <v>0.5</v>
      </c>
      <c r="G29" s="47">
        <v>0.25</v>
      </c>
      <c r="H29" s="26">
        <v>0</v>
      </c>
      <c r="I29" s="26">
        <v>0</v>
      </c>
      <c r="J29" s="26"/>
      <c r="K29" s="27"/>
      <c r="L29">
        <v>0.13951456800398485</v>
      </c>
    </row>
    <row r="33" spans="1:20" x14ac:dyDescent="0.3">
      <c r="A33" s="138" t="s">
        <v>21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5" spans="1:20" ht="15" customHeight="1" x14ac:dyDescent="0.3">
      <c r="D35" s="136" t="s">
        <v>37</v>
      </c>
      <c r="E35" s="136"/>
      <c r="F35" s="136"/>
      <c r="G35" s="136"/>
      <c r="H35" s="136"/>
      <c r="I35" s="136"/>
      <c r="J35" s="136"/>
      <c r="K35" s="136"/>
      <c r="N35" s="39"/>
      <c r="O35" s="46"/>
      <c r="P35" s="47"/>
      <c r="Q35" s="46"/>
      <c r="R35" s="47"/>
      <c r="S35" s="46"/>
      <c r="T35" s="47"/>
    </row>
    <row r="36" spans="1:20" x14ac:dyDescent="0.3">
      <c r="B36" s="90" t="s">
        <v>1</v>
      </c>
      <c r="C36" s="90"/>
      <c r="D36" s="24" t="s">
        <v>9</v>
      </c>
      <c r="E36" s="145" t="s">
        <v>10</v>
      </c>
      <c r="F36" s="145"/>
      <c r="G36" s="145"/>
      <c r="H36" s="145"/>
      <c r="I36" s="145"/>
      <c r="J36" s="145"/>
      <c r="K36" s="145"/>
      <c r="N36" s="40"/>
      <c r="O36" s="41"/>
      <c r="P36" s="42"/>
      <c r="Q36" s="41"/>
      <c r="R36" s="42"/>
      <c r="S36" s="41"/>
      <c r="T36" s="42"/>
    </row>
    <row r="37" spans="1:20" x14ac:dyDescent="0.3">
      <c r="B37" s="16"/>
      <c r="C37" s="16"/>
      <c r="D37" s="122" t="s">
        <v>8</v>
      </c>
      <c r="E37" s="63" t="s">
        <v>34</v>
      </c>
      <c r="F37" s="63"/>
      <c r="G37" s="63"/>
      <c r="H37" s="63"/>
      <c r="I37" s="63"/>
      <c r="J37" s="63"/>
      <c r="K37" s="122" t="s">
        <v>36</v>
      </c>
      <c r="N37" s="40"/>
      <c r="O37" s="41"/>
      <c r="P37" s="42"/>
      <c r="Q37" s="41"/>
      <c r="R37" s="42"/>
      <c r="S37" s="41"/>
      <c r="T37" s="42"/>
    </row>
    <row r="38" spans="1:20" x14ac:dyDescent="0.3">
      <c r="B38" s="17" t="s">
        <v>2</v>
      </c>
      <c r="C38" s="17" t="s">
        <v>0</v>
      </c>
      <c r="D38" s="122"/>
      <c r="E38" s="28" t="s">
        <v>22</v>
      </c>
      <c r="F38" s="28" t="s">
        <v>23</v>
      </c>
      <c r="G38" s="28" t="s">
        <v>24</v>
      </c>
      <c r="H38" s="28" t="s">
        <v>25</v>
      </c>
      <c r="I38" s="28" t="s">
        <v>26</v>
      </c>
      <c r="J38" s="28" t="s">
        <v>27</v>
      </c>
      <c r="K38" s="122"/>
    </row>
    <row r="39" spans="1:20" x14ac:dyDescent="0.3">
      <c r="A39">
        <v>1</v>
      </c>
      <c r="B39" s="17">
        <v>13</v>
      </c>
      <c r="C39" s="17">
        <v>352</v>
      </c>
      <c r="D39" s="29" t="s">
        <v>11</v>
      </c>
      <c r="E39" s="30">
        <v>2.0014825796886582</v>
      </c>
      <c r="F39" s="30">
        <v>2.2764638927532568</v>
      </c>
      <c r="G39" s="30">
        <v>1.3293943870014771</v>
      </c>
      <c r="H39" s="30">
        <v>1.1194029850746268</v>
      </c>
      <c r="I39" s="30">
        <v>2.0801232665639446</v>
      </c>
      <c r="J39" s="30">
        <v>2.2625698324022347</v>
      </c>
      <c r="K39" s="30"/>
    </row>
    <row r="40" spans="1:20" x14ac:dyDescent="0.3">
      <c r="A40">
        <v>2</v>
      </c>
      <c r="B40" s="17">
        <v>4</v>
      </c>
      <c r="C40" s="17">
        <v>364</v>
      </c>
      <c r="D40" s="23" t="s">
        <v>12</v>
      </c>
      <c r="E40" s="31">
        <v>2.5</v>
      </c>
      <c r="F40" s="32">
        <v>2.5</v>
      </c>
      <c r="G40" s="31">
        <v>1.6245487364620936</v>
      </c>
      <c r="H40" s="32">
        <v>1.8348623853211008</v>
      </c>
      <c r="I40" s="31">
        <v>2.4324324324324325</v>
      </c>
      <c r="J40" s="32">
        <v>2.5</v>
      </c>
      <c r="K40" s="32"/>
    </row>
    <row r="41" spans="1:20" x14ac:dyDescent="0.3">
      <c r="A41">
        <v>3</v>
      </c>
      <c r="B41" s="17">
        <v>7</v>
      </c>
      <c r="C41" s="17">
        <v>368</v>
      </c>
      <c r="D41" s="29" t="s">
        <v>13</v>
      </c>
      <c r="E41" s="30">
        <v>2.5</v>
      </c>
      <c r="F41" s="30">
        <v>2.5</v>
      </c>
      <c r="G41" s="30">
        <v>1.3274336283185839</v>
      </c>
      <c r="H41" s="30">
        <v>1.1650485436893203</v>
      </c>
      <c r="I41" s="30">
        <v>2.1310181531176005</v>
      </c>
      <c r="J41" s="30">
        <v>2.36013986013986</v>
      </c>
      <c r="K41" s="30"/>
    </row>
    <row r="42" spans="1:20" x14ac:dyDescent="0.3">
      <c r="A42">
        <v>4</v>
      </c>
      <c r="B42" s="17">
        <v>5</v>
      </c>
      <c r="C42" s="17">
        <v>370</v>
      </c>
      <c r="D42" s="23" t="s">
        <v>14</v>
      </c>
      <c r="E42" s="31">
        <v>2.2131147540983607</v>
      </c>
      <c r="F42" s="32">
        <v>2.3932987634623055</v>
      </c>
      <c r="G42" s="31">
        <v>1.1627906976744187</v>
      </c>
      <c r="H42" s="32">
        <v>1.4527845036319613</v>
      </c>
      <c r="I42" s="31">
        <v>1.9014084507042253</v>
      </c>
      <c r="J42" s="32">
        <v>2.3781561949500882</v>
      </c>
      <c r="K42" s="32"/>
    </row>
    <row r="43" spans="1:20" x14ac:dyDescent="0.3">
      <c r="A43">
        <v>5</v>
      </c>
      <c r="B43" s="17">
        <v>6</v>
      </c>
      <c r="C43" s="17">
        <v>373</v>
      </c>
      <c r="D43" s="29" t="s">
        <v>15</v>
      </c>
      <c r="E43" s="30">
        <v>2.2622538751571009</v>
      </c>
      <c r="F43" s="30">
        <v>2.5</v>
      </c>
      <c r="G43" s="30">
        <v>1.9955654101995566</v>
      </c>
      <c r="H43" s="30">
        <v>1.3636363636363635</v>
      </c>
      <c r="I43" s="30">
        <v>2.2978723404255321</v>
      </c>
      <c r="J43" s="30">
        <v>2.4121500893388923</v>
      </c>
      <c r="K43" s="30"/>
    </row>
    <row r="44" spans="1:20" x14ac:dyDescent="0.3">
      <c r="A44">
        <v>6</v>
      </c>
      <c r="B44" s="17">
        <v>9</v>
      </c>
      <c r="C44" s="17">
        <v>376</v>
      </c>
      <c r="D44" s="23" t="s">
        <v>16</v>
      </c>
      <c r="E44" s="31">
        <v>2.3862129916040651</v>
      </c>
      <c r="F44" s="32">
        <v>2.5</v>
      </c>
      <c r="G44" s="31">
        <v>2.1327014218009479</v>
      </c>
      <c r="H44" s="32">
        <v>1.1406844106463878</v>
      </c>
      <c r="I44" s="31">
        <v>2.4793388429752068</v>
      </c>
      <c r="J44" s="32">
        <v>2.5</v>
      </c>
      <c r="K44" s="32"/>
    </row>
    <row r="45" spans="1:20" x14ac:dyDescent="0.3">
      <c r="A45">
        <v>7</v>
      </c>
      <c r="B45" s="17">
        <v>12</v>
      </c>
      <c r="C45" s="17">
        <v>377</v>
      </c>
      <c r="D45" s="29" t="s">
        <v>17</v>
      </c>
      <c r="E45" s="30">
        <v>2.461257976298997</v>
      </c>
      <c r="F45" s="30">
        <v>2.4258760107816713</v>
      </c>
      <c r="G45" s="30">
        <v>2.4861878453038675</v>
      </c>
      <c r="H45" s="30">
        <v>1.4814814814814814</v>
      </c>
      <c r="I45" s="30">
        <v>2.459016393442623</v>
      </c>
      <c r="J45" s="30">
        <v>2.2010869565217392</v>
      </c>
      <c r="K45" s="30"/>
    </row>
    <row r="46" spans="1:20" x14ac:dyDescent="0.3">
      <c r="A46">
        <v>8</v>
      </c>
      <c r="B46" s="17">
        <v>14</v>
      </c>
      <c r="C46" s="17">
        <v>382</v>
      </c>
      <c r="D46" s="24" t="s">
        <v>7</v>
      </c>
      <c r="E46" s="31">
        <v>2.4578971324533456</v>
      </c>
      <c r="F46" s="32">
        <v>0</v>
      </c>
      <c r="G46" s="31">
        <v>2.5</v>
      </c>
      <c r="H46" s="32">
        <v>2.4096385542168677</v>
      </c>
      <c r="I46" s="31">
        <v>2.4258760107816713</v>
      </c>
      <c r="J46" s="32">
        <v>2.5</v>
      </c>
      <c r="K46" s="32"/>
    </row>
  </sheetData>
  <mergeCells count="21">
    <mergeCell ref="D37:D38"/>
    <mergeCell ref="K37:K38"/>
    <mergeCell ref="B3:C3"/>
    <mergeCell ref="D6:D8"/>
    <mergeCell ref="D9:D11"/>
    <mergeCell ref="E4:K4"/>
    <mergeCell ref="D4:D5"/>
    <mergeCell ref="D12:D14"/>
    <mergeCell ref="D15:D17"/>
    <mergeCell ref="D27:D29"/>
    <mergeCell ref="D18:D20"/>
    <mergeCell ref="E3:L3"/>
    <mergeCell ref="D21:D23"/>
    <mergeCell ref="D24:D26"/>
    <mergeCell ref="E36:K36"/>
    <mergeCell ref="D35:K35"/>
    <mergeCell ref="A1:M1"/>
    <mergeCell ref="A33:M33"/>
    <mergeCell ref="B36:C36"/>
    <mergeCell ref="L4:L5"/>
    <mergeCell ref="D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07E-FAC3-47F3-A0C5-3A5505B76D61}">
  <dimension ref="A1:T4273"/>
  <sheetViews>
    <sheetView topLeftCell="A1787" workbookViewId="0">
      <selection activeCell="F4274" sqref="F4274"/>
    </sheetView>
  </sheetViews>
  <sheetFormatPr defaultRowHeight="14.4" x14ac:dyDescent="0.3"/>
  <cols>
    <col min="1" max="1" width="25.44140625" bestFit="1" customWidth="1"/>
    <col min="2" max="2" width="12.21875" bestFit="1" customWidth="1"/>
    <col min="3" max="3" width="10.5546875" bestFit="1" customWidth="1"/>
    <col min="4" max="4" width="11.5546875" bestFit="1" customWidth="1"/>
    <col min="5" max="5" width="7.77734375" bestFit="1" customWidth="1"/>
    <col min="6" max="6" width="32.77734375" bestFit="1" customWidth="1"/>
    <col min="7" max="7" width="14.21875" bestFit="1" customWidth="1"/>
    <col min="8" max="8" width="12.5546875" bestFit="1" customWidth="1"/>
    <col min="9" max="9" width="16.44140625" bestFit="1" customWidth="1"/>
    <col min="10" max="10" width="11.21875" bestFit="1" customWidth="1"/>
    <col min="11" max="11" width="13.44140625" bestFit="1" customWidth="1"/>
    <col min="12" max="12" width="10.88671875" bestFit="1" customWidth="1"/>
    <col min="13" max="13" width="7.21875" bestFit="1" customWidth="1"/>
    <col min="14" max="14" width="23.33203125" bestFit="1" customWidth="1"/>
    <col min="15" max="15" width="10.77734375" bestFit="1" customWidth="1"/>
    <col min="16" max="16" width="12.5546875" bestFit="1" customWidth="1"/>
    <col min="17" max="17" width="16.5546875" bestFit="1" customWidth="1"/>
    <col min="18" max="18" width="13" bestFit="1" customWidth="1"/>
    <col min="19" max="19" width="8.33203125" bestFit="1" customWidth="1"/>
    <col min="20" max="20" width="17.5546875" bestFit="1" customWidth="1"/>
  </cols>
  <sheetData>
    <row r="1" spans="1:20" x14ac:dyDescent="0.3">
      <c r="A1" t="s">
        <v>39</v>
      </c>
      <c r="B1" t="s">
        <v>526</v>
      </c>
      <c r="C1" t="s">
        <v>527</v>
      </c>
      <c r="D1" t="s">
        <v>528</v>
      </c>
      <c r="E1" t="s">
        <v>65</v>
      </c>
      <c r="F1" t="s">
        <v>63</v>
      </c>
      <c r="G1" t="s">
        <v>41</v>
      </c>
      <c r="H1" t="s">
        <v>529</v>
      </c>
      <c r="I1" t="s">
        <v>42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540</v>
      </c>
    </row>
    <row r="2" spans="1:20" hidden="1" x14ac:dyDescent="0.3">
      <c r="A2" s="38" t="s">
        <v>541</v>
      </c>
      <c r="C2">
        <v>202104</v>
      </c>
      <c r="D2" s="38" t="s">
        <v>542</v>
      </c>
      <c r="E2" s="38" t="s">
        <v>543</v>
      </c>
      <c r="F2" s="38" t="s">
        <v>544</v>
      </c>
      <c r="G2">
        <v>1</v>
      </c>
      <c r="H2">
        <v>0</v>
      </c>
      <c r="I2">
        <v>3</v>
      </c>
      <c r="J2">
        <v>1</v>
      </c>
      <c r="K2">
        <v>3</v>
      </c>
      <c r="L2" s="38" t="s">
        <v>545</v>
      </c>
      <c r="M2">
        <v>2</v>
      </c>
      <c r="N2" s="38" t="s">
        <v>546</v>
      </c>
      <c r="O2">
        <v>202102</v>
      </c>
      <c r="P2" s="38" t="s">
        <v>547</v>
      </c>
      <c r="Q2">
        <v>1638255033071</v>
      </c>
      <c r="R2">
        <v>1</v>
      </c>
      <c r="S2">
        <v>1</v>
      </c>
      <c r="T2">
        <v>1</v>
      </c>
    </row>
    <row r="3" spans="1:20" hidden="1" x14ac:dyDescent="0.3">
      <c r="A3" s="38" t="s">
        <v>548</v>
      </c>
      <c r="B3">
        <v>-70</v>
      </c>
      <c r="C3">
        <v>202104</v>
      </c>
      <c r="D3" s="38" t="s">
        <v>549</v>
      </c>
      <c r="E3" s="38" t="s">
        <v>550</v>
      </c>
      <c r="F3" s="38" t="s">
        <v>551</v>
      </c>
      <c r="G3">
        <v>1</v>
      </c>
      <c r="H3">
        <v>27</v>
      </c>
      <c r="I3">
        <v>3</v>
      </c>
      <c r="J3">
        <v>1</v>
      </c>
      <c r="K3">
        <v>3</v>
      </c>
      <c r="L3" s="38" t="s">
        <v>545</v>
      </c>
      <c r="M3">
        <v>2</v>
      </c>
      <c r="N3" s="38" t="s">
        <v>552</v>
      </c>
      <c r="O3">
        <v>202102</v>
      </c>
      <c r="P3" s="38" t="s">
        <v>547</v>
      </c>
      <c r="Q3">
        <v>1638255106841</v>
      </c>
      <c r="R3">
        <v>1</v>
      </c>
      <c r="S3">
        <v>1</v>
      </c>
      <c r="T3">
        <v>1</v>
      </c>
    </row>
    <row r="4" spans="1:20" hidden="1" x14ac:dyDescent="0.3">
      <c r="A4" s="38" t="s">
        <v>553</v>
      </c>
      <c r="B4">
        <v>-240</v>
      </c>
      <c r="C4">
        <v>202104</v>
      </c>
      <c r="D4" s="38" t="s">
        <v>549</v>
      </c>
      <c r="E4" s="38" t="s">
        <v>550</v>
      </c>
      <c r="F4" s="38" t="s">
        <v>551</v>
      </c>
      <c r="G4">
        <v>1</v>
      </c>
      <c r="H4">
        <v>27</v>
      </c>
      <c r="I4">
        <v>3</v>
      </c>
      <c r="J4">
        <v>1</v>
      </c>
      <c r="K4">
        <v>3</v>
      </c>
      <c r="L4" s="38" t="s">
        <v>545</v>
      </c>
      <c r="M4">
        <v>2</v>
      </c>
      <c r="N4" s="38" t="s">
        <v>552</v>
      </c>
      <c r="O4">
        <v>202102</v>
      </c>
      <c r="P4" s="38" t="s">
        <v>547</v>
      </c>
      <c r="Q4">
        <v>1638255114685</v>
      </c>
      <c r="R4">
        <v>1</v>
      </c>
      <c r="S4">
        <v>1</v>
      </c>
      <c r="T4">
        <v>1</v>
      </c>
    </row>
    <row r="5" spans="1:20" hidden="1" x14ac:dyDescent="0.3">
      <c r="A5" s="38" t="s">
        <v>554</v>
      </c>
      <c r="C5">
        <v>202104</v>
      </c>
      <c r="D5" s="38" t="s">
        <v>542</v>
      </c>
      <c r="E5" s="38" t="s">
        <v>543</v>
      </c>
      <c r="F5" s="38" t="s">
        <v>555</v>
      </c>
      <c r="G5">
        <v>1</v>
      </c>
      <c r="H5">
        <v>0</v>
      </c>
      <c r="I5">
        <v>3</v>
      </c>
      <c r="J5">
        <v>1</v>
      </c>
      <c r="K5">
        <v>3</v>
      </c>
      <c r="L5" s="38" t="s">
        <v>545</v>
      </c>
      <c r="M5">
        <v>2</v>
      </c>
      <c r="N5" s="38" t="s">
        <v>556</v>
      </c>
      <c r="O5">
        <v>202102</v>
      </c>
      <c r="P5" s="38" t="s">
        <v>547</v>
      </c>
      <c r="Q5">
        <v>1638255172463</v>
      </c>
      <c r="R5">
        <v>1</v>
      </c>
      <c r="S5">
        <v>1</v>
      </c>
      <c r="T5">
        <v>1</v>
      </c>
    </row>
    <row r="6" spans="1:20" hidden="1" x14ac:dyDescent="0.3">
      <c r="A6" s="38" t="s">
        <v>557</v>
      </c>
      <c r="C6">
        <v>202104</v>
      </c>
      <c r="D6" s="38" t="s">
        <v>542</v>
      </c>
      <c r="E6" s="38" t="s">
        <v>543</v>
      </c>
      <c r="F6" s="38" t="s">
        <v>558</v>
      </c>
      <c r="G6">
        <v>1</v>
      </c>
      <c r="H6">
        <v>0</v>
      </c>
      <c r="I6">
        <v>3</v>
      </c>
      <c r="J6">
        <v>1</v>
      </c>
      <c r="K6">
        <v>3</v>
      </c>
      <c r="L6" s="38" t="s">
        <v>545</v>
      </c>
      <c r="M6">
        <v>2</v>
      </c>
      <c r="N6" s="38" t="s">
        <v>559</v>
      </c>
      <c r="O6">
        <v>202102</v>
      </c>
      <c r="P6" s="38" t="s">
        <v>547</v>
      </c>
      <c r="Q6">
        <v>1638255175832</v>
      </c>
      <c r="R6">
        <v>1</v>
      </c>
      <c r="S6">
        <v>1</v>
      </c>
      <c r="T6">
        <v>1</v>
      </c>
    </row>
    <row r="7" spans="1:20" hidden="1" x14ac:dyDescent="0.3">
      <c r="A7" s="38" t="s">
        <v>560</v>
      </c>
      <c r="C7">
        <v>202104</v>
      </c>
      <c r="D7" s="38" t="s">
        <v>542</v>
      </c>
      <c r="E7" s="38" t="s">
        <v>543</v>
      </c>
      <c r="F7" s="38" t="s">
        <v>561</v>
      </c>
      <c r="G7">
        <v>1</v>
      </c>
      <c r="H7">
        <v>0</v>
      </c>
      <c r="I7">
        <v>3</v>
      </c>
      <c r="J7">
        <v>1</v>
      </c>
      <c r="K7">
        <v>3</v>
      </c>
      <c r="L7" s="38" t="s">
        <v>545</v>
      </c>
      <c r="M7">
        <v>2</v>
      </c>
      <c r="N7" s="38" t="s">
        <v>546</v>
      </c>
      <c r="O7">
        <v>202102</v>
      </c>
      <c r="P7" s="38" t="s">
        <v>547</v>
      </c>
      <c r="Q7">
        <v>1638255047681</v>
      </c>
      <c r="R7">
        <v>1</v>
      </c>
      <c r="S7">
        <v>1</v>
      </c>
      <c r="T7">
        <v>1</v>
      </c>
    </row>
    <row r="8" spans="1:20" hidden="1" x14ac:dyDescent="0.3">
      <c r="A8" s="38" t="s">
        <v>562</v>
      </c>
      <c r="B8">
        <v>-45</v>
      </c>
      <c r="C8">
        <v>202104</v>
      </c>
      <c r="D8" s="38" t="s">
        <v>549</v>
      </c>
      <c r="E8" s="38" t="s">
        <v>550</v>
      </c>
      <c r="F8" s="38" t="s">
        <v>551</v>
      </c>
      <c r="G8">
        <v>1</v>
      </c>
      <c r="H8">
        <v>27</v>
      </c>
      <c r="I8">
        <v>3</v>
      </c>
      <c r="J8">
        <v>1</v>
      </c>
      <c r="K8">
        <v>3</v>
      </c>
      <c r="L8" s="38" t="s">
        <v>545</v>
      </c>
      <c r="M8">
        <v>2</v>
      </c>
      <c r="N8" s="38" t="s">
        <v>552</v>
      </c>
      <c r="O8">
        <v>202102</v>
      </c>
      <c r="P8" s="38" t="s">
        <v>547</v>
      </c>
      <c r="Q8">
        <v>1638255109056</v>
      </c>
      <c r="R8">
        <v>1</v>
      </c>
      <c r="S8">
        <v>1</v>
      </c>
      <c r="T8">
        <v>1</v>
      </c>
    </row>
    <row r="9" spans="1:20" hidden="1" x14ac:dyDescent="0.3">
      <c r="A9" s="38" t="s">
        <v>563</v>
      </c>
      <c r="B9">
        <v>-280</v>
      </c>
      <c r="C9">
        <v>202104</v>
      </c>
      <c r="D9" s="38" t="s">
        <v>549</v>
      </c>
      <c r="E9" s="38" t="s">
        <v>550</v>
      </c>
      <c r="F9" s="38" t="s">
        <v>551</v>
      </c>
      <c r="G9">
        <v>1</v>
      </c>
      <c r="H9">
        <v>27</v>
      </c>
      <c r="I9">
        <v>3</v>
      </c>
      <c r="J9">
        <v>1</v>
      </c>
      <c r="K9">
        <v>3</v>
      </c>
      <c r="L9" s="38" t="s">
        <v>545</v>
      </c>
      <c r="M9">
        <v>2</v>
      </c>
      <c r="N9" s="38" t="s">
        <v>552</v>
      </c>
      <c r="O9">
        <v>202102</v>
      </c>
      <c r="P9" s="38" t="s">
        <v>547</v>
      </c>
      <c r="Q9">
        <v>1638255121391</v>
      </c>
      <c r="R9">
        <v>1</v>
      </c>
      <c r="S9">
        <v>1</v>
      </c>
      <c r="T9">
        <v>1</v>
      </c>
    </row>
    <row r="10" spans="1:20" hidden="1" x14ac:dyDescent="0.3">
      <c r="A10" s="38" t="s">
        <v>564</v>
      </c>
      <c r="C10">
        <v>202104</v>
      </c>
      <c r="D10" s="38" t="s">
        <v>542</v>
      </c>
      <c r="E10" s="38" t="s">
        <v>543</v>
      </c>
      <c r="F10" s="38" t="s">
        <v>565</v>
      </c>
      <c r="G10">
        <v>1</v>
      </c>
      <c r="H10">
        <v>29</v>
      </c>
      <c r="I10">
        <v>3</v>
      </c>
      <c r="J10">
        <v>1</v>
      </c>
      <c r="K10">
        <v>3</v>
      </c>
      <c r="L10" s="38" t="s">
        <v>545</v>
      </c>
      <c r="M10">
        <v>2</v>
      </c>
      <c r="N10" s="38" t="s">
        <v>552</v>
      </c>
      <c r="O10">
        <v>202102</v>
      </c>
      <c r="P10" s="38" t="s">
        <v>547</v>
      </c>
      <c r="Q10">
        <v>1638257541939</v>
      </c>
      <c r="R10">
        <v>1</v>
      </c>
      <c r="S10">
        <v>1</v>
      </c>
      <c r="T10">
        <v>1</v>
      </c>
    </row>
    <row r="11" spans="1:20" hidden="1" x14ac:dyDescent="0.3">
      <c r="A11" s="38" t="s">
        <v>566</v>
      </c>
      <c r="C11">
        <v>202104</v>
      </c>
      <c r="D11" s="38" t="s">
        <v>542</v>
      </c>
      <c r="E11" s="38" t="s">
        <v>543</v>
      </c>
      <c r="F11" s="38" t="s">
        <v>567</v>
      </c>
      <c r="G11">
        <v>1</v>
      </c>
      <c r="H11">
        <v>37</v>
      </c>
      <c r="I11">
        <v>3</v>
      </c>
      <c r="J11">
        <v>1</v>
      </c>
      <c r="K11">
        <v>3</v>
      </c>
      <c r="L11" s="38" t="s">
        <v>545</v>
      </c>
      <c r="M11">
        <v>2</v>
      </c>
      <c r="N11" s="38" t="s">
        <v>552</v>
      </c>
      <c r="O11">
        <v>202102</v>
      </c>
      <c r="P11" s="38" t="s">
        <v>547</v>
      </c>
      <c r="Q11">
        <v>1638257544759</v>
      </c>
      <c r="R11">
        <v>1</v>
      </c>
      <c r="S11">
        <v>1</v>
      </c>
      <c r="T11">
        <v>1</v>
      </c>
    </row>
    <row r="12" spans="1:20" hidden="1" x14ac:dyDescent="0.3">
      <c r="A12" s="38" t="s">
        <v>568</v>
      </c>
      <c r="C12">
        <v>202104</v>
      </c>
      <c r="D12" s="38" t="s">
        <v>542</v>
      </c>
      <c r="E12" s="38" t="s">
        <v>543</v>
      </c>
      <c r="F12" s="38" t="s">
        <v>565</v>
      </c>
      <c r="G12">
        <v>1</v>
      </c>
      <c r="H12">
        <v>29</v>
      </c>
      <c r="I12">
        <v>3</v>
      </c>
      <c r="J12">
        <v>1</v>
      </c>
      <c r="K12">
        <v>3</v>
      </c>
      <c r="L12" s="38" t="s">
        <v>545</v>
      </c>
      <c r="M12">
        <v>2</v>
      </c>
      <c r="N12" s="38" t="s">
        <v>552</v>
      </c>
      <c r="O12">
        <v>202102</v>
      </c>
      <c r="P12" s="38" t="s">
        <v>547</v>
      </c>
      <c r="Q12">
        <v>1638257985625</v>
      </c>
      <c r="R12">
        <v>1</v>
      </c>
      <c r="S12">
        <v>1</v>
      </c>
      <c r="T12">
        <v>1</v>
      </c>
    </row>
    <row r="13" spans="1:20" hidden="1" x14ac:dyDescent="0.3">
      <c r="A13" s="38" t="s">
        <v>569</v>
      </c>
      <c r="B13">
        <v>45</v>
      </c>
      <c r="C13">
        <v>202104</v>
      </c>
      <c r="D13" s="38" t="s">
        <v>570</v>
      </c>
      <c r="E13" s="38" t="s">
        <v>550</v>
      </c>
      <c r="F13" s="38" t="s">
        <v>551</v>
      </c>
      <c r="G13">
        <v>1</v>
      </c>
      <c r="H13">
        <v>37</v>
      </c>
      <c r="I13">
        <v>3</v>
      </c>
      <c r="J13">
        <v>1</v>
      </c>
      <c r="K13">
        <v>3</v>
      </c>
      <c r="L13" s="38" t="s">
        <v>545</v>
      </c>
      <c r="M13">
        <v>2</v>
      </c>
      <c r="N13" s="38" t="s">
        <v>552</v>
      </c>
      <c r="O13">
        <v>202102</v>
      </c>
      <c r="P13" s="38" t="s">
        <v>547</v>
      </c>
      <c r="Q13">
        <v>1638258048597</v>
      </c>
      <c r="R13">
        <v>1</v>
      </c>
      <c r="S13">
        <v>1</v>
      </c>
      <c r="T13">
        <v>1</v>
      </c>
    </row>
    <row r="14" spans="1:20" hidden="1" x14ac:dyDescent="0.3">
      <c r="A14" s="38" t="s">
        <v>571</v>
      </c>
      <c r="C14">
        <v>202104</v>
      </c>
      <c r="D14" s="38" t="s">
        <v>542</v>
      </c>
      <c r="E14" s="38" t="s">
        <v>543</v>
      </c>
      <c r="F14" s="38" t="s">
        <v>567</v>
      </c>
      <c r="G14">
        <v>1</v>
      </c>
      <c r="H14">
        <v>37</v>
      </c>
      <c r="I14">
        <v>3</v>
      </c>
      <c r="J14">
        <v>1</v>
      </c>
      <c r="K14">
        <v>3</v>
      </c>
      <c r="L14" s="38" t="s">
        <v>545</v>
      </c>
      <c r="M14">
        <v>2</v>
      </c>
      <c r="N14" s="38" t="s">
        <v>552</v>
      </c>
      <c r="O14">
        <v>202102</v>
      </c>
      <c r="P14" s="38" t="s">
        <v>547</v>
      </c>
      <c r="Q14">
        <v>1638258057414</v>
      </c>
      <c r="R14">
        <v>1</v>
      </c>
      <c r="S14">
        <v>1</v>
      </c>
      <c r="T14">
        <v>1</v>
      </c>
    </row>
    <row r="15" spans="1:20" hidden="1" x14ac:dyDescent="0.3">
      <c r="A15" s="38" t="s">
        <v>572</v>
      </c>
      <c r="B15">
        <v>60</v>
      </c>
      <c r="C15">
        <v>202104</v>
      </c>
      <c r="D15" s="38" t="s">
        <v>549</v>
      </c>
      <c r="E15" s="38" t="s">
        <v>550</v>
      </c>
      <c r="F15" s="38" t="s">
        <v>551</v>
      </c>
      <c r="G15">
        <v>1</v>
      </c>
      <c r="H15">
        <v>37</v>
      </c>
      <c r="I15">
        <v>3</v>
      </c>
      <c r="J15">
        <v>1</v>
      </c>
      <c r="K15">
        <v>3</v>
      </c>
      <c r="L15" s="38" t="s">
        <v>545</v>
      </c>
      <c r="M15">
        <v>2</v>
      </c>
      <c r="N15" s="38" t="s">
        <v>552</v>
      </c>
      <c r="O15">
        <v>202102</v>
      </c>
      <c r="P15" s="38" t="s">
        <v>547</v>
      </c>
      <c r="Q15">
        <v>1638258191041</v>
      </c>
      <c r="R15">
        <v>1</v>
      </c>
      <c r="S15">
        <v>1</v>
      </c>
      <c r="T15">
        <v>1</v>
      </c>
    </row>
    <row r="16" spans="1:20" hidden="1" x14ac:dyDescent="0.3">
      <c r="A16" s="38" t="s">
        <v>573</v>
      </c>
      <c r="C16">
        <v>202104</v>
      </c>
      <c r="D16" s="38" t="s">
        <v>542</v>
      </c>
      <c r="E16" s="38" t="s">
        <v>543</v>
      </c>
      <c r="F16" s="38" t="s">
        <v>558</v>
      </c>
      <c r="G16">
        <v>1</v>
      </c>
      <c r="H16">
        <v>0</v>
      </c>
      <c r="I16">
        <v>3</v>
      </c>
      <c r="J16">
        <v>1</v>
      </c>
      <c r="K16">
        <v>3</v>
      </c>
      <c r="L16" s="38" t="s">
        <v>545</v>
      </c>
      <c r="M16">
        <v>2</v>
      </c>
      <c r="N16" s="38" t="s">
        <v>559</v>
      </c>
      <c r="O16">
        <v>202102</v>
      </c>
      <c r="P16" s="38" t="s">
        <v>547</v>
      </c>
      <c r="Q16">
        <v>1638258235180</v>
      </c>
      <c r="R16">
        <v>1</v>
      </c>
      <c r="S16">
        <v>1</v>
      </c>
      <c r="T16">
        <v>1</v>
      </c>
    </row>
    <row r="17" spans="1:20" hidden="1" x14ac:dyDescent="0.3">
      <c r="A17" s="38" t="s">
        <v>574</v>
      </c>
      <c r="C17">
        <v>202104</v>
      </c>
      <c r="D17" s="38" t="s">
        <v>542</v>
      </c>
      <c r="E17" s="38" t="s">
        <v>543</v>
      </c>
      <c r="F17" s="38" t="s">
        <v>544</v>
      </c>
      <c r="G17">
        <v>1</v>
      </c>
      <c r="H17">
        <v>0</v>
      </c>
      <c r="I17">
        <v>3</v>
      </c>
      <c r="J17">
        <v>1</v>
      </c>
      <c r="K17">
        <v>3</v>
      </c>
      <c r="L17" s="38" t="s">
        <v>545</v>
      </c>
      <c r="M17">
        <v>2</v>
      </c>
      <c r="N17" s="38" t="s">
        <v>575</v>
      </c>
      <c r="O17">
        <v>202102</v>
      </c>
      <c r="P17" s="38" t="s">
        <v>547</v>
      </c>
      <c r="Q17">
        <v>1638258313929</v>
      </c>
      <c r="R17">
        <v>1</v>
      </c>
      <c r="S17">
        <v>1</v>
      </c>
      <c r="T17">
        <v>1</v>
      </c>
    </row>
    <row r="18" spans="1:20" hidden="1" x14ac:dyDescent="0.3">
      <c r="A18" s="38" t="s">
        <v>576</v>
      </c>
      <c r="B18">
        <v>60</v>
      </c>
      <c r="C18">
        <v>202104</v>
      </c>
      <c r="D18" s="38" t="s">
        <v>549</v>
      </c>
      <c r="E18" s="38" t="s">
        <v>550</v>
      </c>
      <c r="F18" s="38" t="s">
        <v>551</v>
      </c>
      <c r="G18">
        <v>1</v>
      </c>
      <c r="H18">
        <v>-1</v>
      </c>
      <c r="I18">
        <v>3</v>
      </c>
      <c r="J18">
        <v>1</v>
      </c>
      <c r="K18">
        <v>3</v>
      </c>
      <c r="L18" s="38" t="s">
        <v>545</v>
      </c>
      <c r="M18">
        <v>2</v>
      </c>
      <c r="N18" s="38" t="s">
        <v>552</v>
      </c>
      <c r="O18">
        <v>202102</v>
      </c>
      <c r="P18" s="38" t="s">
        <v>547</v>
      </c>
      <c r="Q18">
        <v>1638258330655</v>
      </c>
      <c r="R18">
        <v>1</v>
      </c>
      <c r="S18">
        <v>1</v>
      </c>
      <c r="T18">
        <v>1</v>
      </c>
    </row>
    <row r="19" spans="1:20" hidden="1" x14ac:dyDescent="0.3">
      <c r="A19" s="38" t="s">
        <v>577</v>
      </c>
      <c r="C19">
        <v>202104</v>
      </c>
      <c r="D19" s="38" t="s">
        <v>542</v>
      </c>
      <c r="E19" s="38" t="s">
        <v>543</v>
      </c>
      <c r="F19" s="38" t="s">
        <v>565</v>
      </c>
      <c r="G19">
        <v>1</v>
      </c>
      <c r="H19">
        <v>29</v>
      </c>
      <c r="I19">
        <v>3</v>
      </c>
      <c r="J19">
        <v>1</v>
      </c>
      <c r="K19">
        <v>3</v>
      </c>
      <c r="L19" s="38" t="s">
        <v>545</v>
      </c>
      <c r="M19">
        <v>2</v>
      </c>
      <c r="N19" s="38" t="s">
        <v>552</v>
      </c>
      <c r="O19">
        <v>202102</v>
      </c>
      <c r="P19" s="38" t="s">
        <v>547</v>
      </c>
      <c r="Q19">
        <v>1638258349874</v>
      </c>
      <c r="R19">
        <v>1</v>
      </c>
      <c r="S19">
        <v>1</v>
      </c>
      <c r="T19">
        <v>1</v>
      </c>
    </row>
    <row r="20" spans="1:20" hidden="1" x14ac:dyDescent="0.3">
      <c r="A20" s="38" t="s">
        <v>578</v>
      </c>
      <c r="B20">
        <v>30</v>
      </c>
      <c r="C20">
        <v>202104</v>
      </c>
      <c r="D20" s="38" t="s">
        <v>570</v>
      </c>
      <c r="E20" s="38" t="s">
        <v>550</v>
      </c>
      <c r="F20" s="38" t="s">
        <v>551</v>
      </c>
      <c r="G20">
        <v>1</v>
      </c>
      <c r="H20">
        <v>29</v>
      </c>
      <c r="I20">
        <v>3</v>
      </c>
      <c r="J20">
        <v>1</v>
      </c>
      <c r="K20">
        <v>3</v>
      </c>
      <c r="L20" s="38" t="s">
        <v>545</v>
      </c>
      <c r="M20">
        <v>2</v>
      </c>
      <c r="N20" s="38" t="s">
        <v>552</v>
      </c>
      <c r="O20">
        <v>202102</v>
      </c>
      <c r="P20" s="38" t="s">
        <v>547</v>
      </c>
      <c r="Q20">
        <v>1638258358199</v>
      </c>
      <c r="R20">
        <v>1</v>
      </c>
      <c r="S20">
        <v>1</v>
      </c>
      <c r="T20">
        <v>1</v>
      </c>
    </row>
    <row r="21" spans="1:20" hidden="1" x14ac:dyDescent="0.3">
      <c r="A21" s="38" t="s">
        <v>579</v>
      </c>
      <c r="C21">
        <v>202104</v>
      </c>
      <c r="D21" s="38" t="s">
        <v>542</v>
      </c>
      <c r="E21" s="38" t="s">
        <v>543</v>
      </c>
      <c r="F21" s="38" t="s">
        <v>580</v>
      </c>
      <c r="G21">
        <v>1</v>
      </c>
      <c r="H21">
        <v>42</v>
      </c>
      <c r="I21">
        <v>3</v>
      </c>
      <c r="J21">
        <v>1</v>
      </c>
      <c r="K21">
        <v>3</v>
      </c>
      <c r="L21" s="38" t="s">
        <v>545</v>
      </c>
      <c r="M21">
        <v>2</v>
      </c>
      <c r="N21" s="38" t="s">
        <v>552</v>
      </c>
      <c r="O21">
        <v>202102</v>
      </c>
      <c r="P21" s="38" t="s">
        <v>547</v>
      </c>
      <c r="Q21">
        <v>1638258460889</v>
      </c>
      <c r="R21">
        <v>1</v>
      </c>
      <c r="S21">
        <v>1</v>
      </c>
      <c r="T21">
        <v>1</v>
      </c>
    </row>
    <row r="22" spans="1:20" hidden="1" x14ac:dyDescent="0.3">
      <c r="A22" s="38" t="s">
        <v>581</v>
      </c>
      <c r="C22">
        <v>202104</v>
      </c>
      <c r="D22" s="38" t="s">
        <v>542</v>
      </c>
      <c r="E22" s="38" t="s">
        <v>543</v>
      </c>
      <c r="F22" s="38" t="s">
        <v>555</v>
      </c>
      <c r="G22">
        <v>1</v>
      </c>
      <c r="H22">
        <v>0</v>
      </c>
      <c r="I22">
        <v>3</v>
      </c>
      <c r="J22">
        <v>1</v>
      </c>
      <c r="K22">
        <v>3</v>
      </c>
      <c r="L22" s="38" t="s">
        <v>545</v>
      </c>
      <c r="M22">
        <v>2</v>
      </c>
      <c r="N22" s="38" t="s">
        <v>556</v>
      </c>
      <c r="O22">
        <v>202102</v>
      </c>
      <c r="P22" s="38" t="s">
        <v>547</v>
      </c>
      <c r="Q22">
        <v>1638258468639</v>
      </c>
      <c r="R22">
        <v>1</v>
      </c>
      <c r="S22">
        <v>1</v>
      </c>
      <c r="T22">
        <v>1</v>
      </c>
    </row>
    <row r="23" spans="1:20" hidden="1" x14ac:dyDescent="0.3">
      <c r="A23" s="38" t="s">
        <v>582</v>
      </c>
      <c r="C23">
        <v>202104</v>
      </c>
      <c r="D23" s="38" t="s">
        <v>542</v>
      </c>
      <c r="E23" s="38" t="s">
        <v>543</v>
      </c>
      <c r="F23" s="38" t="s">
        <v>583</v>
      </c>
      <c r="G23">
        <v>1</v>
      </c>
      <c r="H23">
        <v>0</v>
      </c>
      <c r="I23">
        <v>3</v>
      </c>
      <c r="J23">
        <v>1</v>
      </c>
      <c r="K23">
        <v>3</v>
      </c>
      <c r="L23" s="38" t="s">
        <v>545</v>
      </c>
      <c r="M23">
        <v>2</v>
      </c>
      <c r="N23" s="38" t="s">
        <v>559</v>
      </c>
      <c r="O23">
        <v>202102</v>
      </c>
      <c r="P23" s="38" t="s">
        <v>547</v>
      </c>
      <c r="Q23">
        <v>1638258470847</v>
      </c>
      <c r="R23">
        <v>1</v>
      </c>
      <c r="S23">
        <v>1</v>
      </c>
      <c r="T23">
        <v>1</v>
      </c>
    </row>
    <row r="24" spans="1:20" hidden="1" x14ac:dyDescent="0.3">
      <c r="A24" s="38" t="s">
        <v>584</v>
      </c>
      <c r="B24">
        <v>80</v>
      </c>
      <c r="C24">
        <v>202104</v>
      </c>
      <c r="D24" s="38" t="s">
        <v>549</v>
      </c>
      <c r="E24" s="38" t="s">
        <v>550</v>
      </c>
      <c r="F24" s="38" t="s">
        <v>551</v>
      </c>
      <c r="G24">
        <v>1</v>
      </c>
      <c r="H24">
        <v>29</v>
      </c>
      <c r="I24">
        <v>3</v>
      </c>
      <c r="J24">
        <v>1</v>
      </c>
      <c r="K24">
        <v>3</v>
      </c>
      <c r="L24" s="38" t="s">
        <v>545</v>
      </c>
      <c r="M24">
        <v>2</v>
      </c>
      <c r="N24" s="38" t="s">
        <v>552</v>
      </c>
      <c r="O24">
        <v>202102</v>
      </c>
      <c r="P24" s="38" t="s">
        <v>547</v>
      </c>
      <c r="Q24">
        <v>1638258500111</v>
      </c>
      <c r="R24">
        <v>1</v>
      </c>
      <c r="S24">
        <v>1</v>
      </c>
      <c r="T24">
        <v>1</v>
      </c>
    </row>
    <row r="25" spans="1:20" hidden="1" x14ac:dyDescent="0.3">
      <c r="A25" s="38" t="s">
        <v>585</v>
      </c>
      <c r="B25">
        <v>30</v>
      </c>
      <c r="C25">
        <v>202104</v>
      </c>
      <c r="D25" s="38" t="s">
        <v>549</v>
      </c>
      <c r="E25" s="38" t="s">
        <v>550</v>
      </c>
      <c r="F25" s="38" t="s">
        <v>551</v>
      </c>
      <c r="G25">
        <v>1</v>
      </c>
      <c r="H25">
        <v>37</v>
      </c>
      <c r="I25">
        <v>3</v>
      </c>
      <c r="J25">
        <v>1</v>
      </c>
      <c r="K25">
        <v>3</v>
      </c>
      <c r="L25" s="38" t="s">
        <v>545</v>
      </c>
      <c r="M25">
        <v>2</v>
      </c>
      <c r="N25" s="38" t="s">
        <v>552</v>
      </c>
      <c r="O25">
        <v>202102</v>
      </c>
      <c r="P25" s="38" t="s">
        <v>547</v>
      </c>
      <c r="Q25">
        <v>1638258512128</v>
      </c>
      <c r="R25">
        <v>1</v>
      </c>
      <c r="S25">
        <v>1</v>
      </c>
      <c r="T25">
        <v>1</v>
      </c>
    </row>
    <row r="26" spans="1:20" hidden="1" x14ac:dyDescent="0.3">
      <c r="A26" s="38" t="s">
        <v>586</v>
      </c>
      <c r="C26">
        <v>202104</v>
      </c>
      <c r="D26" s="38" t="s">
        <v>542</v>
      </c>
      <c r="E26" s="38" t="s">
        <v>543</v>
      </c>
      <c r="F26" s="38" t="s">
        <v>567</v>
      </c>
      <c r="G26">
        <v>1</v>
      </c>
      <c r="H26">
        <v>37</v>
      </c>
      <c r="I26">
        <v>3</v>
      </c>
      <c r="J26">
        <v>1</v>
      </c>
      <c r="K26">
        <v>3</v>
      </c>
      <c r="L26" s="38" t="s">
        <v>545</v>
      </c>
      <c r="M26">
        <v>2</v>
      </c>
      <c r="N26" s="38" t="s">
        <v>552</v>
      </c>
      <c r="O26">
        <v>202102</v>
      </c>
      <c r="P26" s="38" t="s">
        <v>547</v>
      </c>
      <c r="Q26">
        <v>1638258534615</v>
      </c>
      <c r="R26">
        <v>1</v>
      </c>
      <c r="S26">
        <v>1</v>
      </c>
      <c r="T26">
        <v>1</v>
      </c>
    </row>
    <row r="27" spans="1:20" hidden="1" x14ac:dyDescent="0.3">
      <c r="A27" s="38" t="s">
        <v>587</v>
      </c>
      <c r="B27">
        <v>30</v>
      </c>
      <c r="C27">
        <v>202104</v>
      </c>
      <c r="D27" s="38" t="s">
        <v>570</v>
      </c>
      <c r="E27" s="38" t="s">
        <v>550</v>
      </c>
      <c r="F27" s="38" t="s">
        <v>551</v>
      </c>
      <c r="G27">
        <v>1</v>
      </c>
      <c r="H27">
        <v>29</v>
      </c>
      <c r="I27">
        <v>3</v>
      </c>
      <c r="J27">
        <v>1</v>
      </c>
      <c r="K27">
        <v>3</v>
      </c>
      <c r="L27" s="38" t="s">
        <v>545</v>
      </c>
      <c r="M27">
        <v>2</v>
      </c>
      <c r="N27" s="38" t="s">
        <v>552</v>
      </c>
      <c r="O27">
        <v>202102</v>
      </c>
      <c r="P27" s="38" t="s">
        <v>547</v>
      </c>
      <c r="Q27">
        <v>1638258541151</v>
      </c>
      <c r="R27">
        <v>1</v>
      </c>
      <c r="S27">
        <v>1</v>
      </c>
      <c r="T27">
        <v>1</v>
      </c>
    </row>
    <row r="28" spans="1:20" hidden="1" x14ac:dyDescent="0.3">
      <c r="A28" s="38" t="s">
        <v>588</v>
      </c>
      <c r="B28">
        <v>30</v>
      </c>
      <c r="C28">
        <v>202104</v>
      </c>
      <c r="D28" s="38" t="s">
        <v>570</v>
      </c>
      <c r="E28" s="38" t="s">
        <v>550</v>
      </c>
      <c r="F28" s="38" t="s">
        <v>551</v>
      </c>
      <c r="G28">
        <v>1</v>
      </c>
      <c r="H28">
        <v>29</v>
      </c>
      <c r="I28">
        <v>3</v>
      </c>
      <c r="J28">
        <v>1</v>
      </c>
      <c r="K28">
        <v>3</v>
      </c>
      <c r="L28" s="38" t="s">
        <v>545</v>
      </c>
      <c r="M28">
        <v>2</v>
      </c>
      <c r="N28" s="38" t="s">
        <v>552</v>
      </c>
      <c r="O28">
        <v>202102</v>
      </c>
      <c r="P28" s="38" t="s">
        <v>547</v>
      </c>
      <c r="Q28">
        <v>1638258558137</v>
      </c>
      <c r="R28">
        <v>1</v>
      </c>
      <c r="S28">
        <v>1</v>
      </c>
      <c r="T28">
        <v>1</v>
      </c>
    </row>
    <row r="29" spans="1:20" hidden="1" x14ac:dyDescent="0.3">
      <c r="A29" s="38" t="s">
        <v>589</v>
      </c>
      <c r="B29">
        <v>20</v>
      </c>
      <c r="C29">
        <v>202104</v>
      </c>
      <c r="D29" s="38" t="s">
        <v>549</v>
      </c>
      <c r="E29" s="38" t="s">
        <v>550</v>
      </c>
      <c r="F29" s="38" t="s">
        <v>551</v>
      </c>
      <c r="G29">
        <v>1</v>
      </c>
      <c r="H29">
        <v>29</v>
      </c>
      <c r="I29">
        <v>3</v>
      </c>
      <c r="J29">
        <v>1</v>
      </c>
      <c r="K29">
        <v>3</v>
      </c>
      <c r="L29" s="38" t="s">
        <v>545</v>
      </c>
      <c r="M29">
        <v>2</v>
      </c>
      <c r="N29" s="38" t="s">
        <v>552</v>
      </c>
      <c r="O29">
        <v>202102</v>
      </c>
      <c r="P29" s="38" t="s">
        <v>547</v>
      </c>
      <c r="Q29">
        <v>1638258577118</v>
      </c>
      <c r="R29">
        <v>1</v>
      </c>
      <c r="S29">
        <v>1</v>
      </c>
      <c r="T29">
        <v>1</v>
      </c>
    </row>
    <row r="30" spans="1:20" hidden="1" x14ac:dyDescent="0.3">
      <c r="A30" s="38" t="s">
        <v>590</v>
      </c>
      <c r="B30">
        <v>120</v>
      </c>
      <c r="C30">
        <v>202104</v>
      </c>
      <c r="D30" s="38" t="s">
        <v>549</v>
      </c>
      <c r="E30" s="38" t="s">
        <v>550</v>
      </c>
      <c r="F30" s="38" t="s">
        <v>551</v>
      </c>
      <c r="G30">
        <v>1</v>
      </c>
      <c r="H30">
        <v>42</v>
      </c>
      <c r="I30">
        <v>3</v>
      </c>
      <c r="J30">
        <v>1</v>
      </c>
      <c r="K30">
        <v>3</v>
      </c>
      <c r="L30" s="38" t="s">
        <v>545</v>
      </c>
      <c r="M30">
        <v>2</v>
      </c>
      <c r="N30" s="38" t="s">
        <v>552</v>
      </c>
      <c r="O30">
        <v>202102</v>
      </c>
      <c r="P30" s="38" t="s">
        <v>547</v>
      </c>
      <c r="Q30">
        <v>1638259002511</v>
      </c>
      <c r="R30">
        <v>1</v>
      </c>
      <c r="S30">
        <v>1</v>
      </c>
      <c r="T30">
        <v>1</v>
      </c>
    </row>
    <row r="31" spans="1:20" hidden="1" x14ac:dyDescent="0.3">
      <c r="A31" s="38" t="s">
        <v>591</v>
      </c>
      <c r="B31">
        <v>200</v>
      </c>
      <c r="C31">
        <v>202104</v>
      </c>
      <c r="D31" s="38" t="s">
        <v>549</v>
      </c>
      <c r="E31" s="38" t="s">
        <v>550</v>
      </c>
      <c r="F31" s="38" t="s">
        <v>551</v>
      </c>
      <c r="G31">
        <v>1</v>
      </c>
      <c r="H31">
        <v>30</v>
      </c>
      <c r="I31">
        <v>3</v>
      </c>
      <c r="J31">
        <v>1</v>
      </c>
      <c r="K31">
        <v>3</v>
      </c>
      <c r="L31" s="38" t="s">
        <v>545</v>
      </c>
      <c r="M31">
        <v>2</v>
      </c>
      <c r="N31" s="38" t="s">
        <v>552</v>
      </c>
      <c r="O31">
        <v>202102</v>
      </c>
      <c r="P31" s="38" t="s">
        <v>547</v>
      </c>
      <c r="Q31">
        <v>1638259023209</v>
      </c>
      <c r="R31">
        <v>1</v>
      </c>
      <c r="S31">
        <v>1</v>
      </c>
      <c r="T31">
        <v>1</v>
      </c>
    </row>
    <row r="32" spans="1:20" hidden="1" x14ac:dyDescent="0.3">
      <c r="A32" s="38" t="s">
        <v>592</v>
      </c>
      <c r="C32">
        <v>202104</v>
      </c>
      <c r="D32" s="38" t="s">
        <v>542</v>
      </c>
      <c r="E32" s="38" t="s">
        <v>543</v>
      </c>
      <c r="F32" s="38" t="s">
        <v>593</v>
      </c>
      <c r="G32">
        <v>1</v>
      </c>
      <c r="H32">
        <v>0</v>
      </c>
      <c r="I32">
        <v>3</v>
      </c>
      <c r="J32">
        <v>1</v>
      </c>
      <c r="K32">
        <v>3</v>
      </c>
      <c r="L32" s="38" t="s">
        <v>545</v>
      </c>
      <c r="M32">
        <v>2</v>
      </c>
      <c r="N32" s="38" t="s">
        <v>552</v>
      </c>
      <c r="O32">
        <v>202102</v>
      </c>
      <c r="P32" s="38" t="s">
        <v>547</v>
      </c>
      <c r="Q32">
        <v>1638292563548</v>
      </c>
      <c r="R32">
        <v>1</v>
      </c>
      <c r="S32">
        <v>1</v>
      </c>
      <c r="T32">
        <v>1</v>
      </c>
    </row>
    <row r="33" spans="1:20" hidden="1" x14ac:dyDescent="0.3">
      <c r="A33" s="38" t="s">
        <v>594</v>
      </c>
      <c r="C33">
        <v>202104</v>
      </c>
      <c r="D33" s="38" t="s">
        <v>542</v>
      </c>
      <c r="E33" s="38" t="s">
        <v>543</v>
      </c>
      <c r="F33" s="38" t="s">
        <v>593</v>
      </c>
      <c r="G33">
        <v>1</v>
      </c>
      <c r="H33">
        <v>0</v>
      </c>
      <c r="I33">
        <v>3</v>
      </c>
      <c r="J33">
        <v>1</v>
      </c>
      <c r="K33">
        <v>3</v>
      </c>
      <c r="L33" s="38" t="s">
        <v>545</v>
      </c>
      <c r="M33">
        <v>2</v>
      </c>
      <c r="N33" s="38" t="s">
        <v>552</v>
      </c>
      <c r="O33">
        <v>202102</v>
      </c>
      <c r="P33" s="38" t="s">
        <v>547</v>
      </c>
      <c r="Q33">
        <v>1638292567401</v>
      </c>
      <c r="R33">
        <v>1</v>
      </c>
      <c r="S33">
        <v>1</v>
      </c>
      <c r="T33">
        <v>1</v>
      </c>
    </row>
    <row r="34" spans="1:20" hidden="1" x14ac:dyDescent="0.3">
      <c r="A34" s="38" t="s">
        <v>595</v>
      </c>
      <c r="B34">
        <v>1</v>
      </c>
      <c r="C34">
        <v>202104</v>
      </c>
      <c r="D34" s="38" t="s">
        <v>542</v>
      </c>
      <c r="E34" s="38" t="s">
        <v>543</v>
      </c>
      <c r="F34" s="38" t="s">
        <v>50</v>
      </c>
      <c r="G34">
        <v>1</v>
      </c>
      <c r="H34">
        <v>0</v>
      </c>
      <c r="I34">
        <v>3</v>
      </c>
      <c r="J34">
        <v>1</v>
      </c>
      <c r="K34">
        <v>3</v>
      </c>
      <c r="L34" s="38" t="s">
        <v>545</v>
      </c>
      <c r="M34">
        <v>2</v>
      </c>
      <c r="N34" s="38" t="s">
        <v>552</v>
      </c>
      <c r="O34">
        <v>202102</v>
      </c>
      <c r="P34" s="38" t="s">
        <v>547</v>
      </c>
      <c r="Q34">
        <v>1638292570266</v>
      </c>
      <c r="R34">
        <v>1</v>
      </c>
      <c r="S34">
        <v>1</v>
      </c>
      <c r="T34">
        <v>1</v>
      </c>
    </row>
    <row r="35" spans="1:20" hidden="1" x14ac:dyDescent="0.3">
      <c r="A35" s="38" t="s">
        <v>596</v>
      </c>
      <c r="B35">
        <v>4</v>
      </c>
      <c r="C35">
        <v>202104</v>
      </c>
      <c r="D35" s="38" t="s">
        <v>542</v>
      </c>
      <c r="E35" s="38" t="s">
        <v>543</v>
      </c>
      <c r="F35" s="38" t="s">
        <v>4</v>
      </c>
      <c r="G35">
        <v>1</v>
      </c>
      <c r="H35">
        <v>0</v>
      </c>
      <c r="I35">
        <v>3</v>
      </c>
      <c r="J35">
        <v>1</v>
      </c>
      <c r="K35">
        <v>3</v>
      </c>
      <c r="L35" s="38" t="s">
        <v>545</v>
      </c>
      <c r="M35">
        <v>2</v>
      </c>
      <c r="N35" s="38" t="s">
        <v>552</v>
      </c>
      <c r="O35">
        <v>202102</v>
      </c>
      <c r="P35" s="38" t="s">
        <v>547</v>
      </c>
      <c r="Q35">
        <v>1638292624213</v>
      </c>
      <c r="R35">
        <v>1</v>
      </c>
      <c r="S35">
        <v>1</v>
      </c>
      <c r="T35">
        <v>1</v>
      </c>
    </row>
    <row r="36" spans="1:20" hidden="1" x14ac:dyDescent="0.3">
      <c r="A36" s="38" t="s">
        <v>597</v>
      </c>
      <c r="C36">
        <v>202104</v>
      </c>
      <c r="D36" s="38" t="s">
        <v>542</v>
      </c>
      <c r="E36" s="38" t="s">
        <v>543</v>
      </c>
      <c r="F36" s="38" t="s">
        <v>544</v>
      </c>
      <c r="G36">
        <v>1</v>
      </c>
      <c r="H36">
        <v>0</v>
      </c>
      <c r="I36">
        <v>3</v>
      </c>
      <c r="J36">
        <v>1</v>
      </c>
      <c r="K36">
        <v>3</v>
      </c>
      <c r="L36" s="38" t="s">
        <v>545</v>
      </c>
      <c r="M36">
        <v>2</v>
      </c>
      <c r="N36" s="38" t="s">
        <v>546</v>
      </c>
      <c r="O36">
        <v>202102</v>
      </c>
      <c r="P36" s="38" t="s">
        <v>547</v>
      </c>
      <c r="Q36">
        <v>1638257495807</v>
      </c>
      <c r="R36">
        <v>1</v>
      </c>
      <c r="S36">
        <v>1</v>
      </c>
      <c r="T36">
        <v>1</v>
      </c>
    </row>
    <row r="37" spans="1:20" hidden="1" x14ac:dyDescent="0.3">
      <c r="A37" s="38" t="s">
        <v>598</v>
      </c>
      <c r="C37">
        <v>202104</v>
      </c>
      <c r="D37" s="38" t="s">
        <v>542</v>
      </c>
      <c r="E37" s="38" t="s">
        <v>543</v>
      </c>
      <c r="F37" s="38" t="s">
        <v>544</v>
      </c>
      <c r="G37">
        <v>1</v>
      </c>
      <c r="H37">
        <v>0</v>
      </c>
      <c r="I37">
        <v>3</v>
      </c>
      <c r="J37">
        <v>1</v>
      </c>
      <c r="K37">
        <v>3</v>
      </c>
      <c r="L37" s="38" t="s">
        <v>545</v>
      </c>
      <c r="M37">
        <v>2</v>
      </c>
      <c r="N37" s="38" t="s">
        <v>546</v>
      </c>
      <c r="O37">
        <v>202102</v>
      </c>
      <c r="P37" s="38" t="s">
        <v>547</v>
      </c>
      <c r="Q37">
        <v>1638257951778</v>
      </c>
      <c r="R37">
        <v>1</v>
      </c>
      <c r="S37">
        <v>1</v>
      </c>
      <c r="T37">
        <v>1</v>
      </c>
    </row>
    <row r="38" spans="1:20" hidden="1" x14ac:dyDescent="0.3">
      <c r="A38" s="38" t="s">
        <v>599</v>
      </c>
      <c r="B38">
        <v>10</v>
      </c>
      <c r="C38">
        <v>202104</v>
      </c>
      <c r="D38" s="38" t="s">
        <v>549</v>
      </c>
      <c r="E38" s="38" t="s">
        <v>550</v>
      </c>
      <c r="F38" s="38" t="s">
        <v>551</v>
      </c>
      <c r="G38">
        <v>1</v>
      </c>
      <c r="H38">
        <v>29</v>
      </c>
      <c r="I38">
        <v>3</v>
      </c>
      <c r="J38">
        <v>1</v>
      </c>
      <c r="K38">
        <v>3</v>
      </c>
      <c r="L38" s="38" t="s">
        <v>545</v>
      </c>
      <c r="M38">
        <v>2</v>
      </c>
      <c r="N38" s="38" t="s">
        <v>552</v>
      </c>
      <c r="O38">
        <v>202102</v>
      </c>
      <c r="P38" s="38" t="s">
        <v>547</v>
      </c>
      <c r="Q38">
        <v>1638257990288</v>
      </c>
      <c r="R38">
        <v>1</v>
      </c>
      <c r="S38">
        <v>1</v>
      </c>
      <c r="T38">
        <v>1</v>
      </c>
    </row>
    <row r="39" spans="1:20" hidden="1" x14ac:dyDescent="0.3">
      <c r="A39" s="38" t="s">
        <v>600</v>
      </c>
      <c r="C39">
        <v>202104</v>
      </c>
      <c r="D39" s="38" t="s">
        <v>542</v>
      </c>
      <c r="E39" s="38" t="s">
        <v>543</v>
      </c>
      <c r="F39" s="38" t="s">
        <v>567</v>
      </c>
      <c r="G39">
        <v>1</v>
      </c>
      <c r="H39">
        <v>37</v>
      </c>
      <c r="I39">
        <v>3</v>
      </c>
      <c r="J39">
        <v>1</v>
      </c>
      <c r="K39">
        <v>3</v>
      </c>
      <c r="L39" s="38" t="s">
        <v>545</v>
      </c>
      <c r="M39">
        <v>2</v>
      </c>
      <c r="N39" s="38" t="s">
        <v>552</v>
      </c>
      <c r="O39">
        <v>202102</v>
      </c>
      <c r="P39" s="38" t="s">
        <v>547</v>
      </c>
      <c r="Q39">
        <v>1638258039663</v>
      </c>
      <c r="R39">
        <v>1</v>
      </c>
      <c r="S39">
        <v>1</v>
      </c>
      <c r="T39">
        <v>1</v>
      </c>
    </row>
    <row r="40" spans="1:20" hidden="1" x14ac:dyDescent="0.3">
      <c r="A40" s="38" t="s">
        <v>601</v>
      </c>
      <c r="B40">
        <v>45</v>
      </c>
      <c r="C40">
        <v>202104</v>
      </c>
      <c r="D40" s="38" t="s">
        <v>570</v>
      </c>
      <c r="E40" s="38" t="s">
        <v>550</v>
      </c>
      <c r="F40" s="38" t="s">
        <v>551</v>
      </c>
      <c r="G40">
        <v>1</v>
      </c>
      <c r="H40">
        <v>37</v>
      </c>
      <c r="I40">
        <v>3</v>
      </c>
      <c r="J40">
        <v>1</v>
      </c>
      <c r="K40">
        <v>3</v>
      </c>
      <c r="L40" s="38" t="s">
        <v>545</v>
      </c>
      <c r="M40">
        <v>2</v>
      </c>
      <c r="N40" s="38" t="s">
        <v>552</v>
      </c>
      <c r="O40">
        <v>202102</v>
      </c>
      <c r="P40" s="38" t="s">
        <v>547</v>
      </c>
      <c r="Q40">
        <v>1638258042933</v>
      </c>
      <c r="R40">
        <v>1</v>
      </c>
      <c r="S40">
        <v>1</v>
      </c>
      <c r="T40">
        <v>1</v>
      </c>
    </row>
    <row r="41" spans="1:20" hidden="1" x14ac:dyDescent="0.3">
      <c r="A41" s="38" t="s">
        <v>602</v>
      </c>
      <c r="C41">
        <v>202104</v>
      </c>
      <c r="D41" s="38" t="s">
        <v>542</v>
      </c>
      <c r="E41" s="38" t="s">
        <v>543</v>
      </c>
      <c r="F41" s="38" t="s">
        <v>567</v>
      </c>
      <c r="G41">
        <v>1</v>
      </c>
      <c r="H41">
        <v>37</v>
      </c>
      <c r="I41">
        <v>3</v>
      </c>
      <c r="J41">
        <v>1</v>
      </c>
      <c r="K41">
        <v>3</v>
      </c>
      <c r="L41" s="38" t="s">
        <v>545</v>
      </c>
      <c r="M41">
        <v>2</v>
      </c>
      <c r="N41" s="38" t="s">
        <v>552</v>
      </c>
      <c r="O41">
        <v>202102</v>
      </c>
      <c r="P41" s="38" t="s">
        <v>547</v>
      </c>
      <c r="Q41">
        <v>1638258045816</v>
      </c>
      <c r="R41">
        <v>1</v>
      </c>
      <c r="S41">
        <v>1</v>
      </c>
      <c r="T41">
        <v>1</v>
      </c>
    </row>
    <row r="42" spans="1:20" hidden="1" x14ac:dyDescent="0.3">
      <c r="A42" s="38" t="s">
        <v>603</v>
      </c>
      <c r="C42">
        <v>202104</v>
      </c>
      <c r="D42" s="38" t="s">
        <v>542</v>
      </c>
      <c r="E42" s="38" t="s">
        <v>543</v>
      </c>
      <c r="F42" s="38" t="s">
        <v>567</v>
      </c>
      <c r="G42">
        <v>1</v>
      </c>
      <c r="H42">
        <v>37</v>
      </c>
      <c r="I42">
        <v>3</v>
      </c>
      <c r="J42">
        <v>1</v>
      </c>
      <c r="K42">
        <v>3</v>
      </c>
      <c r="L42" s="38" t="s">
        <v>545</v>
      </c>
      <c r="M42">
        <v>2</v>
      </c>
      <c r="N42" s="38" t="s">
        <v>552</v>
      </c>
      <c r="O42">
        <v>202102</v>
      </c>
      <c r="P42" s="38" t="s">
        <v>547</v>
      </c>
      <c r="Q42">
        <v>1638258049877</v>
      </c>
      <c r="R42">
        <v>1</v>
      </c>
      <c r="S42">
        <v>1</v>
      </c>
      <c r="T42">
        <v>1</v>
      </c>
    </row>
    <row r="43" spans="1:20" hidden="1" x14ac:dyDescent="0.3">
      <c r="A43" s="38" t="s">
        <v>604</v>
      </c>
      <c r="B43">
        <v>30</v>
      </c>
      <c r="C43">
        <v>202104</v>
      </c>
      <c r="D43" s="38" t="s">
        <v>549</v>
      </c>
      <c r="E43" s="38" t="s">
        <v>550</v>
      </c>
      <c r="F43" s="38" t="s">
        <v>551</v>
      </c>
      <c r="G43">
        <v>1</v>
      </c>
      <c r="H43">
        <v>37</v>
      </c>
      <c r="I43">
        <v>3</v>
      </c>
      <c r="J43">
        <v>1</v>
      </c>
      <c r="K43">
        <v>3</v>
      </c>
      <c r="L43" s="38" t="s">
        <v>545</v>
      </c>
      <c r="M43">
        <v>2</v>
      </c>
      <c r="N43" s="38" t="s">
        <v>552</v>
      </c>
      <c r="O43">
        <v>202102</v>
      </c>
      <c r="P43" s="38" t="s">
        <v>547</v>
      </c>
      <c r="Q43">
        <v>1638258188431</v>
      </c>
      <c r="R43">
        <v>1</v>
      </c>
      <c r="S43">
        <v>1</v>
      </c>
      <c r="T43">
        <v>1</v>
      </c>
    </row>
    <row r="44" spans="1:20" hidden="1" x14ac:dyDescent="0.3">
      <c r="A44" s="38" t="s">
        <v>605</v>
      </c>
      <c r="C44">
        <v>202104</v>
      </c>
      <c r="D44" s="38" t="s">
        <v>542</v>
      </c>
      <c r="E44" s="38" t="s">
        <v>543</v>
      </c>
      <c r="F44" s="38" t="s">
        <v>606</v>
      </c>
      <c r="G44">
        <v>1</v>
      </c>
      <c r="H44">
        <v>0</v>
      </c>
      <c r="I44">
        <v>3</v>
      </c>
      <c r="J44">
        <v>1</v>
      </c>
      <c r="K44">
        <v>3</v>
      </c>
      <c r="L44" s="38" t="s">
        <v>545</v>
      </c>
      <c r="M44">
        <v>2</v>
      </c>
      <c r="N44" s="38" t="s">
        <v>607</v>
      </c>
      <c r="O44">
        <v>202102</v>
      </c>
      <c r="P44" s="38" t="s">
        <v>547</v>
      </c>
      <c r="Q44">
        <v>1638258230040</v>
      </c>
      <c r="R44">
        <v>1</v>
      </c>
      <c r="S44">
        <v>1</v>
      </c>
      <c r="T44">
        <v>1</v>
      </c>
    </row>
    <row r="45" spans="1:20" hidden="1" x14ac:dyDescent="0.3">
      <c r="A45" s="38" t="s">
        <v>608</v>
      </c>
      <c r="B45">
        <v>0</v>
      </c>
      <c r="C45">
        <v>202104</v>
      </c>
      <c r="D45" s="38" t="s">
        <v>570</v>
      </c>
      <c r="E45" s="38" t="s">
        <v>550</v>
      </c>
      <c r="F45" s="38" t="s">
        <v>551</v>
      </c>
      <c r="G45">
        <v>1</v>
      </c>
      <c r="H45">
        <v>37</v>
      </c>
      <c r="I45">
        <v>3</v>
      </c>
      <c r="J45">
        <v>1</v>
      </c>
      <c r="K45">
        <v>3</v>
      </c>
      <c r="L45" s="38" t="s">
        <v>545</v>
      </c>
      <c r="M45">
        <v>2</v>
      </c>
      <c r="N45" s="38" t="s">
        <v>552</v>
      </c>
      <c r="O45">
        <v>202102</v>
      </c>
      <c r="P45" s="38" t="s">
        <v>547</v>
      </c>
      <c r="Q45">
        <v>1638258294973</v>
      </c>
      <c r="R45">
        <v>1</v>
      </c>
      <c r="S45">
        <v>1</v>
      </c>
      <c r="T45">
        <v>1</v>
      </c>
    </row>
    <row r="46" spans="1:20" hidden="1" x14ac:dyDescent="0.3">
      <c r="A46" s="38" t="s">
        <v>609</v>
      </c>
      <c r="B46">
        <v>45</v>
      </c>
      <c r="C46">
        <v>202104</v>
      </c>
      <c r="D46" s="38" t="s">
        <v>570</v>
      </c>
      <c r="E46" s="38" t="s">
        <v>550</v>
      </c>
      <c r="F46" s="38" t="s">
        <v>551</v>
      </c>
      <c r="G46">
        <v>1</v>
      </c>
      <c r="H46">
        <v>37</v>
      </c>
      <c r="I46">
        <v>3</v>
      </c>
      <c r="J46">
        <v>1</v>
      </c>
      <c r="K46">
        <v>3</v>
      </c>
      <c r="L46" s="38" t="s">
        <v>545</v>
      </c>
      <c r="M46">
        <v>2</v>
      </c>
      <c r="N46" s="38" t="s">
        <v>552</v>
      </c>
      <c r="O46">
        <v>202102</v>
      </c>
      <c r="P46" s="38" t="s">
        <v>547</v>
      </c>
      <c r="Q46">
        <v>1638258307101</v>
      </c>
      <c r="R46">
        <v>1</v>
      </c>
      <c r="S46">
        <v>1</v>
      </c>
      <c r="T46">
        <v>1</v>
      </c>
    </row>
    <row r="47" spans="1:20" hidden="1" x14ac:dyDescent="0.3">
      <c r="A47" s="38" t="s">
        <v>610</v>
      </c>
      <c r="C47">
        <v>202104</v>
      </c>
      <c r="D47" s="38" t="s">
        <v>542</v>
      </c>
      <c r="E47" s="38" t="s">
        <v>543</v>
      </c>
      <c r="F47" s="38" t="s">
        <v>611</v>
      </c>
      <c r="G47">
        <v>1</v>
      </c>
      <c r="H47">
        <v>0</v>
      </c>
      <c r="I47">
        <v>3</v>
      </c>
      <c r="J47">
        <v>1</v>
      </c>
      <c r="K47">
        <v>3</v>
      </c>
      <c r="L47" s="38" t="s">
        <v>545</v>
      </c>
      <c r="M47">
        <v>2</v>
      </c>
      <c r="N47" s="38" t="s">
        <v>552</v>
      </c>
      <c r="O47">
        <v>202102</v>
      </c>
      <c r="P47" s="38" t="s">
        <v>547</v>
      </c>
      <c r="Q47">
        <v>1638258310925</v>
      </c>
      <c r="R47">
        <v>1</v>
      </c>
      <c r="S47">
        <v>1</v>
      </c>
      <c r="T47">
        <v>1</v>
      </c>
    </row>
    <row r="48" spans="1:20" hidden="1" x14ac:dyDescent="0.3">
      <c r="A48" s="38" t="s">
        <v>612</v>
      </c>
      <c r="B48">
        <v>45</v>
      </c>
      <c r="C48">
        <v>202104</v>
      </c>
      <c r="D48" s="38" t="s">
        <v>570</v>
      </c>
      <c r="E48" s="38" t="s">
        <v>550</v>
      </c>
      <c r="F48" s="38" t="s">
        <v>551</v>
      </c>
      <c r="G48">
        <v>1</v>
      </c>
      <c r="H48">
        <v>-1</v>
      </c>
      <c r="I48">
        <v>3</v>
      </c>
      <c r="J48">
        <v>1</v>
      </c>
      <c r="K48">
        <v>3</v>
      </c>
      <c r="L48" s="38" t="s">
        <v>545</v>
      </c>
      <c r="M48">
        <v>2</v>
      </c>
      <c r="N48" s="38" t="s">
        <v>552</v>
      </c>
      <c r="O48">
        <v>202102</v>
      </c>
      <c r="P48" s="38" t="s">
        <v>547</v>
      </c>
      <c r="Q48">
        <v>1638258345680</v>
      </c>
      <c r="R48">
        <v>1</v>
      </c>
      <c r="S48">
        <v>1</v>
      </c>
      <c r="T48">
        <v>1</v>
      </c>
    </row>
    <row r="49" spans="1:20" hidden="1" x14ac:dyDescent="0.3">
      <c r="A49" s="38" t="s">
        <v>613</v>
      </c>
      <c r="B49">
        <v>20</v>
      </c>
      <c r="C49">
        <v>202104</v>
      </c>
      <c r="D49" s="38" t="s">
        <v>549</v>
      </c>
      <c r="E49" s="38" t="s">
        <v>550</v>
      </c>
      <c r="F49" s="38" t="s">
        <v>551</v>
      </c>
      <c r="G49">
        <v>1</v>
      </c>
      <c r="H49">
        <v>29</v>
      </c>
      <c r="I49">
        <v>3</v>
      </c>
      <c r="J49">
        <v>1</v>
      </c>
      <c r="K49">
        <v>3</v>
      </c>
      <c r="L49" s="38" t="s">
        <v>545</v>
      </c>
      <c r="M49">
        <v>2</v>
      </c>
      <c r="N49" s="38" t="s">
        <v>552</v>
      </c>
      <c r="O49">
        <v>202102</v>
      </c>
      <c r="P49" s="38" t="s">
        <v>547</v>
      </c>
      <c r="Q49">
        <v>1638258397950</v>
      </c>
      <c r="R49">
        <v>1</v>
      </c>
      <c r="S49">
        <v>1</v>
      </c>
      <c r="T49">
        <v>1</v>
      </c>
    </row>
    <row r="50" spans="1:20" hidden="1" x14ac:dyDescent="0.3">
      <c r="A50" s="38" t="s">
        <v>614</v>
      </c>
      <c r="B50">
        <v>30</v>
      </c>
      <c r="C50">
        <v>202104</v>
      </c>
      <c r="D50" s="38" t="s">
        <v>549</v>
      </c>
      <c r="E50" s="38" t="s">
        <v>550</v>
      </c>
      <c r="F50" s="38" t="s">
        <v>551</v>
      </c>
      <c r="G50">
        <v>1</v>
      </c>
      <c r="H50">
        <v>29</v>
      </c>
      <c r="I50">
        <v>3</v>
      </c>
      <c r="J50">
        <v>1</v>
      </c>
      <c r="K50">
        <v>3</v>
      </c>
      <c r="L50" s="38" t="s">
        <v>545</v>
      </c>
      <c r="M50">
        <v>2</v>
      </c>
      <c r="N50" s="38" t="s">
        <v>552</v>
      </c>
      <c r="O50">
        <v>202102</v>
      </c>
      <c r="P50" s="38" t="s">
        <v>547</v>
      </c>
      <c r="Q50">
        <v>1638258406487</v>
      </c>
      <c r="R50">
        <v>1</v>
      </c>
      <c r="S50">
        <v>1</v>
      </c>
      <c r="T50">
        <v>1</v>
      </c>
    </row>
    <row r="51" spans="1:20" hidden="1" x14ac:dyDescent="0.3">
      <c r="A51" s="38" t="s">
        <v>615</v>
      </c>
      <c r="B51">
        <v>30</v>
      </c>
      <c r="C51">
        <v>202104</v>
      </c>
      <c r="D51" s="38" t="s">
        <v>570</v>
      </c>
      <c r="E51" s="38" t="s">
        <v>550</v>
      </c>
      <c r="F51" s="38" t="s">
        <v>551</v>
      </c>
      <c r="G51">
        <v>1</v>
      </c>
      <c r="H51">
        <v>37</v>
      </c>
      <c r="I51">
        <v>3</v>
      </c>
      <c r="J51">
        <v>1</v>
      </c>
      <c r="K51">
        <v>3</v>
      </c>
      <c r="L51" s="38" t="s">
        <v>545</v>
      </c>
      <c r="M51">
        <v>2</v>
      </c>
      <c r="N51" s="38" t="s">
        <v>552</v>
      </c>
      <c r="O51">
        <v>202102</v>
      </c>
      <c r="P51" s="38" t="s">
        <v>547</v>
      </c>
      <c r="Q51">
        <v>1638258454016</v>
      </c>
      <c r="R51">
        <v>1</v>
      </c>
      <c r="S51">
        <v>1</v>
      </c>
      <c r="T51">
        <v>1</v>
      </c>
    </row>
    <row r="52" spans="1:20" hidden="1" x14ac:dyDescent="0.3">
      <c r="A52" s="38" t="s">
        <v>616</v>
      </c>
      <c r="C52">
        <v>202104</v>
      </c>
      <c r="D52" s="38" t="s">
        <v>542</v>
      </c>
      <c r="E52" s="38" t="s">
        <v>543</v>
      </c>
      <c r="F52" s="38" t="s">
        <v>617</v>
      </c>
      <c r="G52">
        <v>1</v>
      </c>
      <c r="H52">
        <v>30</v>
      </c>
      <c r="I52">
        <v>3</v>
      </c>
      <c r="J52">
        <v>1</v>
      </c>
      <c r="K52">
        <v>3</v>
      </c>
      <c r="L52" s="38" t="s">
        <v>545</v>
      </c>
      <c r="M52">
        <v>2</v>
      </c>
      <c r="N52" s="38" t="s">
        <v>552</v>
      </c>
      <c r="O52">
        <v>202102</v>
      </c>
      <c r="P52" s="38" t="s">
        <v>547</v>
      </c>
      <c r="Q52">
        <v>1638258461786</v>
      </c>
      <c r="R52">
        <v>1</v>
      </c>
      <c r="S52">
        <v>1</v>
      </c>
      <c r="T52">
        <v>1</v>
      </c>
    </row>
    <row r="53" spans="1:20" hidden="1" x14ac:dyDescent="0.3">
      <c r="A53" s="38" t="s">
        <v>618</v>
      </c>
      <c r="C53">
        <v>202104</v>
      </c>
      <c r="D53" s="38" t="s">
        <v>542</v>
      </c>
      <c r="E53" s="38" t="s">
        <v>543</v>
      </c>
      <c r="F53" s="38" t="s">
        <v>558</v>
      </c>
      <c r="G53">
        <v>1</v>
      </c>
      <c r="H53">
        <v>0</v>
      </c>
      <c r="I53">
        <v>3</v>
      </c>
      <c r="J53">
        <v>1</v>
      </c>
      <c r="K53">
        <v>3</v>
      </c>
      <c r="L53" s="38" t="s">
        <v>545</v>
      </c>
      <c r="M53">
        <v>2</v>
      </c>
      <c r="N53" s="38" t="s">
        <v>559</v>
      </c>
      <c r="O53">
        <v>202102</v>
      </c>
      <c r="P53" s="38" t="s">
        <v>547</v>
      </c>
      <c r="Q53">
        <v>1638258471553</v>
      </c>
      <c r="R53">
        <v>1</v>
      </c>
      <c r="S53">
        <v>1</v>
      </c>
      <c r="T53">
        <v>1</v>
      </c>
    </row>
    <row r="54" spans="1:20" hidden="1" x14ac:dyDescent="0.3">
      <c r="A54" s="38" t="s">
        <v>619</v>
      </c>
      <c r="B54">
        <v>60</v>
      </c>
      <c r="C54">
        <v>202104</v>
      </c>
      <c r="D54" s="38" t="s">
        <v>549</v>
      </c>
      <c r="E54" s="38" t="s">
        <v>550</v>
      </c>
      <c r="F54" s="38" t="s">
        <v>551</v>
      </c>
      <c r="G54">
        <v>1</v>
      </c>
      <c r="H54">
        <v>29</v>
      </c>
      <c r="I54">
        <v>3</v>
      </c>
      <c r="J54">
        <v>1</v>
      </c>
      <c r="K54">
        <v>3</v>
      </c>
      <c r="L54" s="38" t="s">
        <v>545</v>
      </c>
      <c r="M54">
        <v>2</v>
      </c>
      <c r="N54" s="38" t="s">
        <v>552</v>
      </c>
      <c r="O54">
        <v>202102</v>
      </c>
      <c r="P54" s="38" t="s">
        <v>547</v>
      </c>
      <c r="Q54">
        <v>1638258498563</v>
      </c>
      <c r="R54">
        <v>1</v>
      </c>
      <c r="S54">
        <v>1</v>
      </c>
      <c r="T54">
        <v>1</v>
      </c>
    </row>
    <row r="55" spans="1:20" hidden="1" x14ac:dyDescent="0.3">
      <c r="A55" s="38" t="s">
        <v>620</v>
      </c>
      <c r="B55">
        <v>45</v>
      </c>
      <c r="C55">
        <v>202104</v>
      </c>
      <c r="D55" s="38" t="s">
        <v>549</v>
      </c>
      <c r="E55" s="38" t="s">
        <v>550</v>
      </c>
      <c r="F55" s="38" t="s">
        <v>551</v>
      </c>
      <c r="G55">
        <v>1</v>
      </c>
      <c r="H55">
        <v>37</v>
      </c>
      <c r="I55">
        <v>3</v>
      </c>
      <c r="J55">
        <v>1</v>
      </c>
      <c r="K55">
        <v>3</v>
      </c>
      <c r="L55" s="38" t="s">
        <v>545</v>
      </c>
      <c r="M55">
        <v>2</v>
      </c>
      <c r="N55" s="38" t="s">
        <v>552</v>
      </c>
      <c r="O55">
        <v>202102</v>
      </c>
      <c r="P55" s="38" t="s">
        <v>547</v>
      </c>
      <c r="Q55">
        <v>1638258506450</v>
      </c>
      <c r="R55">
        <v>1</v>
      </c>
      <c r="S55">
        <v>1</v>
      </c>
      <c r="T55">
        <v>1</v>
      </c>
    </row>
    <row r="56" spans="1:20" hidden="1" x14ac:dyDescent="0.3">
      <c r="A56" s="38" t="s">
        <v>621</v>
      </c>
      <c r="B56">
        <v>45</v>
      </c>
      <c r="C56">
        <v>202104</v>
      </c>
      <c r="D56" s="38" t="s">
        <v>549</v>
      </c>
      <c r="E56" s="38" t="s">
        <v>550</v>
      </c>
      <c r="F56" s="38" t="s">
        <v>551</v>
      </c>
      <c r="G56">
        <v>1</v>
      </c>
      <c r="H56">
        <v>37</v>
      </c>
      <c r="I56">
        <v>3</v>
      </c>
      <c r="J56">
        <v>1</v>
      </c>
      <c r="K56">
        <v>3</v>
      </c>
      <c r="L56" s="38" t="s">
        <v>545</v>
      </c>
      <c r="M56">
        <v>2</v>
      </c>
      <c r="N56" s="38" t="s">
        <v>552</v>
      </c>
      <c r="O56">
        <v>202102</v>
      </c>
      <c r="P56" s="38" t="s">
        <v>547</v>
      </c>
      <c r="Q56">
        <v>1638258518372</v>
      </c>
      <c r="R56">
        <v>1</v>
      </c>
      <c r="S56">
        <v>1</v>
      </c>
      <c r="T56">
        <v>1</v>
      </c>
    </row>
    <row r="57" spans="1:20" hidden="1" x14ac:dyDescent="0.3">
      <c r="A57" s="38" t="s">
        <v>622</v>
      </c>
      <c r="B57">
        <v>30</v>
      </c>
      <c r="C57">
        <v>202104</v>
      </c>
      <c r="D57" s="38" t="s">
        <v>549</v>
      </c>
      <c r="E57" s="38" t="s">
        <v>550</v>
      </c>
      <c r="F57" s="38" t="s">
        <v>551</v>
      </c>
      <c r="G57">
        <v>1</v>
      </c>
      <c r="H57">
        <v>37</v>
      </c>
      <c r="I57">
        <v>3</v>
      </c>
      <c r="J57">
        <v>1</v>
      </c>
      <c r="K57">
        <v>3</v>
      </c>
      <c r="L57" s="38" t="s">
        <v>545</v>
      </c>
      <c r="M57">
        <v>2</v>
      </c>
      <c r="N57" s="38" t="s">
        <v>552</v>
      </c>
      <c r="O57">
        <v>202102</v>
      </c>
      <c r="P57" s="38" t="s">
        <v>547</v>
      </c>
      <c r="Q57">
        <v>1638258527700</v>
      </c>
      <c r="R57">
        <v>1</v>
      </c>
      <c r="S57">
        <v>1</v>
      </c>
      <c r="T57">
        <v>1</v>
      </c>
    </row>
    <row r="58" spans="1:20" hidden="1" x14ac:dyDescent="0.3">
      <c r="A58" s="38" t="s">
        <v>623</v>
      </c>
      <c r="C58">
        <v>202104</v>
      </c>
      <c r="D58" s="38" t="s">
        <v>542</v>
      </c>
      <c r="E58" s="38" t="s">
        <v>543</v>
      </c>
      <c r="F58" s="38" t="s">
        <v>565</v>
      </c>
      <c r="G58">
        <v>1</v>
      </c>
      <c r="H58">
        <v>29</v>
      </c>
      <c r="I58">
        <v>3</v>
      </c>
      <c r="J58">
        <v>1</v>
      </c>
      <c r="K58">
        <v>3</v>
      </c>
      <c r="L58" s="38" t="s">
        <v>545</v>
      </c>
      <c r="M58">
        <v>2</v>
      </c>
      <c r="N58" s="38" t="s">
        <v>552</v>
      </c>
      <c r="O58">
        <v>202102</v>
      </c>
      <c r="P58" s="38" t="s">
        <v>547</v>
      </c>
      <c r="Q58">
        <v>1638258535437</v>
      </c>
      <c r="R58">
        <v>1</v>
      </c>
      <c r="S58">
        <v>1</v>
      </c>
      <c r="T58">
        <v>1</v>
      </c>
    </row>
    <row r="59" spans="1:20" hidden="1" x14ac:dyDescent="0.3">
      <c r="A59" s="38" t="s">
        <v>624</v>
      </c>
      <c r="C59">
        <v>202104</v>
      </c>
      <c r="D59" s="38" t="s">
        <v>542</v>
      </c>
      <c r="E59" s="38" t="s">
        <v>543</v>
      </c>
      <c r="F59" s="38" t="s">
        <v>565</v>
      </c>
      <c r="G59">
        <v>1</v>
      </c>
      <c r="H59">
        <v>29</v>
      </c>
      <c r="I59">
        <v>3</v>
      </c>
      <c r="J59">
        <v>1</v>
      </c>
      <c r="K59">
        <v>3</v>
      </c>
      <c r="L59" s="38" t="s">
        <v>545</v>
      </c>
      <c r="M59">
        <v>2</v>
      </c>
      <c r="N59" s="38" t="s">
        <v>552</v>
      </c>
      <c r="O59">
        <v>202102</v>
      </c>
      <c r="P59" s="38" t="s">
        <v>547</v>
      </c>
      <c r="Q59">
        <v>1638258569079</v>
      </c>
      <c r="R59">
        <v>1</v>
      </c>
      <c r="S59">
        <v>1</v>
      </c>
      <c r="T59">
        <v>1</v>
      </c>
    </row>
    <row r="60" spans="1:20" hidden="1" x14ac:dyDescent="0.3">
      <c r="A60" s="38" t="s">
        <v>625</v>
      </c>
      <c r="B60">
        <v>30</v>
      </c>
      <c r="C60">
        <v>202104</v>
      </c>
      <c r="D60" s="38" t="s">
        <v>570</v>
      </c>
      <c r="E60" s="38" t="s">
        <v>550</v>
      </c>
      <c r="F60" s="38" t="s">
        <v>551</v>
      </c>
      <c r="G60">
        <v>1</v>
      </c>
      <c r="H60">
        <v>29</v>
      </c>
      <c r="I60">
        <v>3</v>
      </c>
      <c r="J60">
        <v>1</v>
      </c>
      <c r="K60">
        <v>3</v>
      </c>
      <c r="L60" s="38" t="s">
        <v>545</v>
      </c>
      <c r="M60">
        <v>2</v>
      </c>
      <c r="N60" s="38" t="s">
        <v>552</v>
      </c>
      <c r="O60">
        <v>202102</v>
      </c>
      <c r="P60" s="38" t="s">
        <v>547</v>
      </c>
      <c r="Q60">
        <v>1638258586496</v>
      </c>
      <c r="R60">
        <v>1</v>
      </c>
      <c r="S60">
        <v>1</v>
      </c>
      <c r="T60">
        <v>1</v>
      </c>
    </row>
    <row r="61" spans="1:20" hidden="1" x14ac:dyDescent="0.3">
      <c r="A61" s="38" t="s">
        <v>626</v>
      </c>
      <c r="C61">
        <v>202104</v>
      </c>
      <c r="D61" s="38" t="s">
        <v>542</v>
      </c>
      <c r="E61" s="38" t="s">
        <v>543</v>
      </c>
      <c r="F61" s="38" t="s">
        <v>565</v>
      </c>
      <c r="G61">
        <v>1</v>
      </c>
      <c r="H61">
        <v>29</v>
      </c>
      <c r="I61">
        <v>3</v>
      </c>
      <c r="J61">
        <v>1</v>
      </c>
      <c r="K61">
        <v>3</v>
      </c>
      <c r="L61" s="38" t="s">
        <v>545</v>
      </c>
      <c r="M61">
        <v>2</v>
      </c>
      <c r="N61" s="38" t="s">
        <v>552</v>
      </c>
      <c r="O61">
        <v>202102</v>
      </c>
      <c r="P61" s="38" t="s">
        <v>547</v>
      </c>
      <c r="Q61">
        <v>1638258591388</v>
      </c>
      <c r="R61">
        <v>1</v>
      </c>
      <c r="S61">
        <v>1</v>
      </c>
      <c r="T61">
        <v>1</v>
      </c>
    </row>
    <row r="62" spans="1:20" hidden="1" x14ac:dyDescent="0.3">
      <c r="A62" s="38" t="s">
        <v>627</v>
      </c>
      <c r="C62">
        <v>202104</v>
      </c>
      <c r="D62" s="38" t="s">
        <v>542</v>
      </c>
      <c r="E62" s="38" t="s">
        <v>543</v>
      </c>
      <c r="F62" s="38" t="s">
        <v>580</v>
      </c>
      <c r="G62">
        <v>1</v>
      </c>
      <c r="H62">
        <v>42</v>
      </c>
      <c r="I62">
        <v>3</v>
      </c>
      <c r="J62">
        <v>1</v>
      </c>
      <c r="K62">
        <v>3</v>
      </c>
      <c r="L62" s="38" t="s">
        <v>545</v>
      </c>
      <c r="M62">
        <v>2</v>
      </c>
      <c r="N62" s="38" t="s">
        <v>552</v>
      </c>
      <c r="O62">
        <v>202102</v>
      </c>
      <c r="P62" s="38" t="s">
        <v>547</v>
      </c>
      <c r="Q62">
        <v>1638258595556</v>
      </c>
      <c r="R62">
        <v>1</v>
      </c>
      <c r="S62">
        <v>1</v>
      </c>
      <c r="T62">
        <v>1</v>
      </c>
    </row>
    <row r="63" spans="1:20" hidden="1" x14ac:dyDescent="0.3">
      <c r="A63" s="38" t="s">
        <v>628</v>
      </c>
      <c r="B63">
        <v>200</v>
      </c>
      <c r="C63">
        <v>202104</v>
      </c>
      <c r="D63" s="38" t="s">
        <v>549</v>
      </c>
      <c r="E63" s="38" t="s">
        <v>550</v>
      </c>
      <c r="F63" s="38" t="s">
        <v>551</v>
      </c>
      <c r="G63">
        <v>1</v>
      </c>
      <c r="H63">
        <v>42</v>
      </c>
      <c r="I63">
        <v>3</v>
      </c>
      <c r="J63">
        <v>1</v>
      </c>
      <c r="K63">
        <v>3</v>
      </c>
      <c r="L63" s="38" t="s">
        <v>545</v>
      </c>
      <c r="M63">
        <v>2</v>
      </c>
      <c r="N63" s="38" t="s">
        <v>552</v>
      </c>
      <c r="O63">
        <v>202102</v>
      </c>
      <c r="P63" s="38" t="s">
        <v>547</v>
      </c>
      <c r="Q63">
        <v>1638259005383</v>
      </c>
      <c r="R63">
        <v>1</v>
      </c>
      <c r="S63">
        <v>1</v>
      </c>
      <c r="T63">
        <v>1</v>
      </c>
    </row>
    <row r="64" spans="1:20" hidden="1" x14ac:dyDescent="0.3">
      <c r="A64" s="38" t="s">
        <v>629</v>
      </c>
      <c r="B64">
        <v>200</v>
      </c>
      <c r="C64">
        <v>202104</v>
      </c>
      <c r="D64" s="38" t="s">
        <v>570</v>
      </c>
      <c r="E64" s="38" t="s">
        <v>550</v>
      </c>
      <c r="F64" s="38" t="s">
        <v>551</v>
      </c>
      <c r="G64">
        <v>1</v>
      </c>
      <c r="H64">
        <v>42</v>
      </c>
      <c r="I64">
        <v>3</v>
      </c>
      <c r="J64">
        <v>1</v>
      </c>
      <c r="K64">
        <v>3</v>
      </c>
      <c r="L64" s="38" t="s">
        <v>545</v>
      </c>
      <c r="M64">
        <v>2</v>
      </c>
      <c r="N64" s="38" t="s">
        <v>552</v>
      </c>
      <c r="O64">
        <v>202102</v>
      </c>
      <c r="P64" s="38" t="s">
        <v>547</v>
      </c>
      <c r="Q64">
        <v>1638259010438</v>
      </c>
      <c r="R64">
        <v>1</v>
      </c>
      <c r="S64">
        <v>1</v>
      </c>
      <c r="T64">
        <v>1</v>
      </c>
    </row>
    <row r="65" spans="1:20" hidden="1" x14ac:dyDescent="0.3">
      <c r="A65" s="38" t="s">
        <v>630</v>
      </c>
      <c r="C65">
        <v>202104</v>
      </c>
      <c r="D65" s="38" t="s">
        <v>542</v>
      </c>
      <c r="E65" s="38" t="s">
        <v>543</v>
      </c>
      <c r="F65" s="38" t="s">
        <v>617</v>
      </c>
      <c r="G65">
        <v>1</v>
      </c>
      <c r="H65">
        <v>30</v>
      </c>
      <c r="I65">
        <v>3</v>
      </c>
      <c r="J65">
        <v>1</v>
      </c>
      <c r="K65">
        <v>3</v>
      </c>
      <c r="L65" s="38" t="s">
        <v>545</v>
      </c>
      <c r="M65">
        <v>2</v>
      </c>
      <c r="N65" s="38" t="s">
        <v>552</v>
      </c>
      <c r="O65">
        <v>202102</v>
      </c>
      <c r="P65" s="38" t="s">
        <v>547</v>
      </c>
      <c r="Q65">
        <v>1638259015335</v>
      </c>
      <c r="R65">
        <v>1</v>
      </c>
      <c r="S65">
        <v>1</v>
      </c>
      <c r="T65">
        <v>1</v>
      </c>
    </row>
    <row r="66" spans="1:20" hidden="1" x14ac:dyDescent="0.3">
      <c r="A66" s="38" t="s">
        <v>631</v>
      </c>
      <c r="B66">
        <v>190</v>
      </c>
      <c r="C66">
        <v>202104</v>
      </c>
      <c r="D66" s="38" t="s">
        <v>549</v>
      </c>
      <c r="E66" s="38" t="s">
        <v>550</v>
      </c>
      <c r="F66" s="38" t="s">
        <v>551</v>
      </c>
      <c r="G66">
        <v>1</v>
      </c>
      <c r="H66">
        <v>30</v>
      </c>
      <c r="I66">
        <v>3</v>
      </c>
      <c r="J66">
        <v>1</v>
      </c>
      <c r="K66">
        <v>3</v>
      </c>
      <c r="L66" s="38" t="s">
        <v>545</v>
      </c>
      <c r="M66">
        <v>2</v>
      </c>
      <c r="N66" s="38" t="s">
        <v>552</v>
      </c>
      <c r="O66">
        <v>202102</v>
      </c>
      <c r="P66" s="38" t="s">
        <v>547</v>
      </c>
      <c r="Q66">
        <v>1638259020346</v>
      </c>
      <c r="R66">
        <v>1</v>
      </c>
      <c r="S66">
        <v>1</v>
      </c>
      <c r="T66">
        <v>1</v>
      </c>
    </row>
    <row r="67" spans="1:20" hidden="1" x14ac:dyDescent="0.3">
      <c r="A67" s="38" t="s">
        <v>632</v>
      </c>
      <c r="B67">
        <v>180</v>
      </c>
      <c r="C67">
        <v>202104</v>
      </c>
      <c r="D67" s="38" t="s">
        <v>549</v>
      </c>
      <c r="E67" s="38" t="s">
        <v>550</v>
      </c>
      <c r="F67" s="38" t="s">
        <v>551</v>
      </c>
      <c r="G67">
        <v>1</v>
      </c>
      <c r="H67">
        <v>30</v>
      </c>
      <c r="I67">
        <v>3</v>
      </c>
      <c r="J67">
        <v>1</v>
      </c>
      <c r="K67">
        <v>3</v>
      </c>
      <c r="L67" s="38" t="s">
        <v>545</v>
      </c>
      <c r="M67">
        <v>2</v>
      </c>
      <c r="N67" s="38" t="s">
        <v>552</v>
      </c>
      <c r="O67">
        <v>202102</v>
      </c>
      <c r="P67" s="38" t="s">
        <v>547</v>
      </c>
      <c r="Q67">
        <v>1638259021763</v>
      </c>
      <c r="R67">
        <v>1</v>
      </c>
      <c r="S67">
        <v>1</v>
      </c>
      <c r="T67">
        <v>1</v>
      </c>
    </row>
    <row r="68" spans="1:20" hidden="1" x14ac:dyDescent="0.3">
      <c r="A68" s="38" t="s">
        <v>633</v>
      </c>
      <c r="B68">
        <v>240</v>
      </c>
      <c r="C68">
        <v>202104</v>
      </c>
      <c r="D68" s="38" t="s">
        <v>549</v>
      </c>
      <c r="E68" s="38" t="s">
        <v>550</v>
      </c>
      <c r="F68" s="38" t="s">
        <v>551</v>
      </c>
      <c r="G68">
        <v>1</v>
      </c>
      <c r="H68">
        <v>42</v>
      </c>
      <c r="I68">
        <v>3</v>
      </c>
      <c r="J68">
        <v>1</v>
      </c>
      <c r="K68">
        <v>3</v>
      </c>
      <c r="L68" s="38" t="s">
        <v>545</v>
      </c>
      <c r="M68">
        <v>2</v>
      </c>
      <c r="N68" s="38" t="s">
        <v>552</v>
      </c>
      <c r="O68">
        <v>202102</v>
      </c>
      <c r="P68" s="38" t="s">
        <v>547</v>
      </c>
      <c r="Q68">
        <v>1638259172989</v>
      </c>
      <c r="R68">
        <v>1</v>
      </c>
      <c r="S68">
        <v>1</v>
      </c>
      <c r="T68">
        <v>1</v>
      </c>
    </row>
    <row r="69" spans="1:20" hidden="1" x14ac:dyDescent="0.3">
      <c r="A69" s="38" t="s">
        <v>634</v>
      </c>
      <c r="C69">
        <v>202104</v>
      </c>
      <c r="D69" s="38" t="s">
        <v>542</v>
      </c>
      <c r="E69" s="38" t="s">
        <v>543</v>
      </c>
      <c r="F69" s="38" t="s">
        <v>544</v>
      </c>
      <c r="G69">
        <v>1</v>
      </c>
      <c r="H69">
        <v>0</v>
      </c>
      <c r="I69">
        <v>3</v>
      </c>
      <c r="J69">
        <v>1</v>
      </c>
      <c r="K69">
        <v>3</v>
      </c>
      <c r="L69" s="38" t="s">
        <v>545</v>
      </c>
      <c r="M69">
        <v>2</v>
      </c>
      <c r="N69" s="38" t="s">
        <v>546</v>
      </c>
      <c r="O69">
        <v>202102</v>
      </c>
      <c r="P69" s="38" t="s">
        <v>547</v>
      </c>
      <c r="Q69">
        <v>1638255049908</v>
      </c>
      <c r="R69">
        <v>1</v>
      </c>
      <c r="S69">
        <v>1</v>
      </c>
      <c r="T69">
        <v>1</v>
      </c>
    </row>
    <row r="70" spans="1:20" hidden="1" x14ac:dyDescent="0.3">
      <c r="A70" s="38" t="s">
        <v>635</v>
      </c>
      <c r="C70">
        <v>202104</v>
      </c>
      <c r="D70" s="38" t="s">
        <v>542</v>
      </c>
      <c r="E70" s="38" t="s">
        <v>543</v>
      </c>
      <c r="F70" s="38" t="s">
        <v>611</v>
      </c>
      <c r="G70">
        <v>1</v>
      </c>
      <c r="H70">
        <v>0</v>
      </c>
      <c r="I70">
        <v>3</v>
      </c>
      <c r="J70">
        <v>1</v>
      </c>
      <c r="K70">
        <v>3</v>
      </c>
      <c r="L70" s="38" t="s">
        <v>545</v>
      </c>
      <c r="M70">
        <v>2</v>
      </c>
      <c r="N70" s="38" t="s">
        <v>552</v>
      </c>
      <c r="O70">
        <v>202102</v>
      </c>
      <c r="P70" s="38" t="s">
        <v>547</v>
      </c>
      <c r="Q70">
        <v>1638255062274</v>
      </c>
      <c r="R70">
        <v>1</v>
      </c>
      <c r="S70">
        <v>1</v>
      </c>
      <c r="T70">
        <v>1</v>
      </c>
    </row>
    <row r="71" spans="1:20" hidden="1" x14ac:dyDescent="0.3">
      <c r="A71" s="38" t="s">
        <v>636</v>
      </c>
      <c r="C71">
        <v>202104</v>
      </c>
      <c r="D71" s="38" t="s">
        <v>542</v>
      </c>
      <c r="E71" s="38" t="s">
        <v>543</v>
      </c>
      <c r="F71" s="38" t="s">
        <v>544</v>
      </c>
      <c r="G71">
        <v>1</v>
      </c>
      <c r="H71">
        <v>0</v>
      </c>
      <c r="I71">
        <v>3</v>
      </c>
      <c r="J71">
        <v>1</v>
      </c>
      <c r="K71">
        <v>3</v>
      </c>
      <c r="L71" s="38" t="s">
        <v>545</v>
      </c>
      <c r="M71">
        <v>2</v>
      </c>
      <c r="N71" s="38" t="s">
        <v>575</v>
      </c>
      <c r="O71">
        <v>202102</v>
      </c>
      <c r="P71" s="38" t="s">
        <v>547</v>
      </c>
      <c r="Q71">
        <v>1638255064243</v>
      </c>
      <c r="R71">
        <v>1</v>
      </c>
      <c r="S71">
        <v>1</v>
      </c>
      <c r="T71">
        <v>1</v>
      </c>
    </row>
    <row r="72" spans="1:20" hidden="1" x14ac:dyDescent="0.3">
      <c r="A72" s="38" t="s">
        <v>637</v>
      </c>
      <c r="B72">
        <v>60</v>
      </c>
      <c r="C72">
        <v>202104</v>
      </c>
      <c r="D72" s="38" t="s">
        <v>549</v>
      </c>
      <c r="E72" s="38" t="s">
        <v>550</v>
      </c>
      <c r="F72" s="38" t="s">
        <v>551</v>
      </c>
      <c r="G72">
        <v>1</v>
      </c>
      <c r="H72">
        <v>27</v>
      </c>
      <c r="I72">
        <v>3</v>
      </c>
      <c r="J72">
        <v>1</v>
      </c>
      <c r="K72">
        <v>3</v>
      </c>
      <c r="L72" s="38" t="s">
        <v>545</v>
      </c>
      <c r="M72">
        <v>2</v>
      </c>
      <c r="N72" s="38" t="s">
        <v>552</v>
      </c>
      <c r="O72">
        <v>202102</v>
      </c>
      <c r="P72" s="38" t="s">
        <v>547</v>
      </c>
      <c r="Q72">
        <v>1638255099731</v>
      </c>
      <c r="R72">
        <v>1</v>
      </c>
      <c r="S72">
        <v>1</v>
      </c>
      <c r="T72">
        <v>1</v>
      </c>
    </row>
    <row r="73" spans="1:20" hidden="1" x14ac:dyDescent="0.3">
      <c r="A73" s="38" t="s">
        <v>638</v>
      </c>
      <c r="C73">
        <v>202104</v>
      </c>
      <c r="D73" s="38" t="s">
        <v>542</v>
      </c>
      <c r="E73" s="38" t="s">
        <v>543</v>
      </c>
      <c r="F73" s="38" t="s">
        <v>611</v>
      </c>
      <c r="G73">
        <v>1</v>
      </c>
      <c r="H73">
        <v>0</v>
      </c>
      <c r="I73">
        <v>3</v>
      </c>
      <c r="J73">
        <v>1</v>
      </c>
      <c r="K73">
        <v>3</v>
      </c>
      <c r="L73" s="38" t="s">
        <v>545</v>
      </c>
      <c r="M73">
        <v>2</v>
      </c>
      <c r="N73" s="38" t="s">
        <v>552</v>
      </c>
      <c r="O73">
        <v>202102</v>
      </c>
      <c r="P73" s="38" t="s">
        <v>547</v>
      </c>
      <c r="Q73">
        <v>1638259188824</v>
      </c>
      <c r="R73">
        <v>1</v>
      </c>
      <c r="S73">
        <v>1</v>
      </c>
      <c r="T73">
        <v>1</v>
      </c>
    </row>
    <row r="74" spans="1:20" hidden="1" x14ac:dyDescent="0.3">
      <c r="A74" s="38" t="s">
        <v>639</v>
      </c>
      <c r="C74">
        <v>202104</v>
      </c>
      <c r="D74" s="38" t="s">
        <v>542</v>
      </c>
      <c r="E74" s="38" t="s">
        <v>543</v>
      </c>
      <c r="F74" s="38" t="s">
        <v>611</v>
      </c>
      <c r="G74">
        <v>1</v>
      </c>
      <c r="H74">
        <v>0</v>
      </c>
      <c r="I74">
        <v>3</v>
      </c>
      <c r="J74">
        <v>1</v>
      </c>
      <c r="K74">
        <v>3</v>
      </c>
      <c r="L74" s="38" t="s">
        <v>545</v>
      </c>
      <c r="M74">
        <v>2</v>
      </c>
      <c r="N74" s="38" t="s">
        <v>575</v>
      </c>
      <c r="O74">
        <v>202102</v>
      </c>
      <c r="P74" s="38" t="s">
        <v>547</v>
      </c>
      <c r="Q74">
        <v>1638259192260</v>
      </c>
      <c r="R74">
        <v>1</v>
      </c>
      <c r="S74">
        <v>1</v>
      </c>
      <c r="T74">
        <v>1</v>
      </c>
    </row>
    <row r="75" spans="1:20" hidden="1" x14ac:dyDescent="0.3">
      <c r="A75" s="38" t="s">
        <v>640</v>
      </c>
      <c r="C75">
        <v>202104</v>
      </c>
      <c r="D75" s="38" t="s">
        <v>542</v>
      </c>
      <c r="E75" s="38" t="s">
        <v>543</v>
      </c>
      <c r="F75" s="38" t="s">
        <v>544</v>
      </c>
      <c r="G75">
        <v>1</v>
      </c>
      <c r="H75">
        <v>0</v>
      </c>
      <c r="I75">
        <v>3</v>
      </c>
      <c r="J75">
        <v>1</v>
      </c>
      <c r="K75">
        <v>3</v>
      </c>
      <c r="L75" s="38" t="s">
        <v>545</v>
      </c>
      <c r="M75">
        <v>2</v>
      </c>
      <c r="N75" s="38" t="s">
        <v>546</v>
      </c>
      <c r="O75">
        <v>202102</v>
      </c>
      <c r="P75" s="38" t="s">
        <v>547</v>
      </c>
      <c r="Q75">
        <v>1638292475833</v>
      </c>
      <c r="R75">
        <v>1</v>
      </c>
      <c r="S75">
        <v>1</v>
      </c>
      <c r="T75">
        <v>1</v>
      </c>
    </row>
    <row r="76" spans="1:20" hidden="1" x14ac:dyDescent="0.3">
      <c r="A76" s="38" t="s">
        <v>641</v>
      </c>
      <c r="C76">
        <v>202104</v>
      </c>
      <c r="D76" s="38" t="s">
        <v>542</v>
      </c>
      <c r="E76" s="38" t="s">
        <v>543</v>
      </c>
      <c r="F76" s="38" t="s">
        <v>642</v>
      </c>
      <c r="G76">
        <v>1</v>
      </c>
      <c r="H76">
        <v>0</v>
      </c>
      <c r="I76">
        <v>3</v>
      </c>
      <c r="J76">
        <v>1</v>
      </c>
      <c r="K76">
        <v>3</v>
      </c>
      <c r="L76" s="38" t="s">
        <v>545</v>
      </c>
      <c r="M76">
        <v>2</v>
      </c>
      <c r="N76" s="38" t="s">
        <v>552</v>
      </c>
      <c r="O76">
        <v>202102</v>
      </c>
      <c r="P76" s="38" t="s">
        <v>547</v>
      </c>
      <c r="Q76">
        <v>1638292488674</v>
      </c>
      <c r="R76">
        <v>1</v>
      </c>
      <c r="S76">
        <v>1</v>
      </c>
      <c r="T76">
        <v>1</v>
      </c>
    </row>
    <row r="77" spans="1:20" hidden="1" x14ac:dyDescent="0.3">
      <c r="A77" s="38" t="s">
        <v>643</v>
      </c>
      <c r="B77">
        <v>90</v>
      </c>
      <c r="C77">
        <v>202104</v>
      </c>
      <c r="D77" s="38" t="s">
        <v>549</v>
      </c>
      <c r="E77" s="38" t="s">
        <v>550</v>
      </c>
      <c r="F77" s="38" t="s">
        <v>551</v>
      </c>
      <c r="G77">
        <v>1</v>
      </c>
      <c r="H77">
        <v>-1</v>
      </c>
      <c r="I77">
        <v>3</v>
      </c>
      <c r="J77">
        <v>1</v>
      </c>
      <c r="K77">
        <v>3</v>
      </c>
      <c r="L77" s="38" t="s">
        <v>545</v>
      </c>
      <c r="M77">
        <v>2</v>
      </c>
      <c r="N77" s="38" t="s">
        <v>552</v>
      </c>
      <c r="O77">
        <v>202102</v>
      </c>
      <c r="P77" s="38" t="s">
        <v>547</v>
      </c>
      <c r="Q77">
        <v>1638292514536</v>
      </c>
      <c r="R77">
        <v>1</v>
      </c>
      <c r="S77">
        <v>1</v>
      </c>
      <c r="T77">
        <v>1</v>
      </c>
    </row>
    <row r="78" spans="1:20" hidden="1" x14ac:dyDescent="0.3">
      <c r="A78" s="38" t="s">
        <v>644</v>
      </c>
      <c r="B78">
        <v>4</v>
      </c>
      <c r="C78">
        <v>202104</v>
      </c>
      <c r="D78" s="38" t="s">
        <v>542</v>
      </c>
      <c r="E78" s="38" t="s">
        <v>543</v>
      </c>
      <c r="F78" s="38" t="s">
        <v>5</v>
      </c>
      <c r="G78">
        <v>1</v>
      </c>
      <c r="H78">
        <v>0</v>
      </c>
      <c r="I78">
        <v>3</v>
      </c>
      <c r="J78">
        <v>1</v>
      </c>
      <c r="K78">
        <v>3</v>
      </c>
      <c r="L78" s="38" t="s">
        <v>545</v>
      </c>
      <c r="M78">
        <v>2</v>
      </c>
      <c r="N78" s="38" t="s">
        <v>552</v>
      </c>
      <c r="O78">
        <v>202102</v>
      </c>
      <c r="P78" s="38" t="s">
        <v>547</v>
      </c>
      <c r="Q78">
        <v>1638292550953</v>
      </c>
      <c r="R78">
        <v>1</v>
      </c>
      <c r="S78">
        <v>1</v>
      </c>
      <c r="T78">
        <v>1</v>
      </c>
    </row>
    <row r="79" spans="1:20" hidden="1" x14ac:dyDescent="0.3">
      <c r="A79" s="38" t="s">
        <v>645</v>
      </c>
      <c r="B79">
        <v>1</v>
      </c>
      <c r="C79">
        <v>202104</v>
      </c>
      <c r="D79" s="38" t="s">
        <v>542</v>
      </c>
      <c r="E79" s="38" t="s">
        <v>543</v>
      </c>
      <c r="F79" s="38" t="s">
        <v>50</v>
      </c>
      <c r="G79">
        <v>1</v>
      </c>
      <c r="H79">
        <v>0</v>
      </c>
      <c r="I79">
        <v>3</v>
      </c>
      <c r="J79">
        <v>1</v>
      </c>
      <c r="K79">
        <v>3</v>
      </c>
      <c r="L79" s="38" t="s">
        <v>545</v>
      </c>
      <c r="M79">
        <v>2</v>
      </c>
      <c r="N79" s="38" t="s">
        <v>552</v>
      </c>
      <c r="O79">
        <v>202102</v>
      </c>
      <c r="P79" s="38" t="s">
        <v>547</v>
      </c>
      <c r="Q79">
        <v>1638292562726</v>
      </c>
      <c r="R79">
        <v>1</v>
      </c>
      <c r="S79">
        <v>1</v>
      </c>
      <c r="T79">
        <v>1</v>
      </c>
    </row>
    <row r="80" spans="1:20" hidden="1" x14ac:dyDescent="0.3">
      <c r="A80" s="38" t="s">
        <v>646</v>
      </c>
      <c r="C80">
        <v>202104</v>
      </c>
      <c r="D80" s="38" t="s">
        <v>542</v>
      </c>
      <c r="E80" s="38" t="s">
        <v>543</v>
      </c>
      <c r="F80" s="38" t="s">
        <v>593</v>
      </c>
      <c r="G80">
        <v>1</v>
      </c>
      <c r="H80">
        <v>0</v>
      </c>
      <c r="I80">
        <v>3</v>
      </c>
      <c r="J80">
        <v>1</v>
      </c>
      <c r="K80">
        <v>3</v>
      </c>
      <c r="L80" s="38" t="s">
        <v>545</v>
      </c>
      <c r="M80">
        <v>2</v>
      </c>
      <c r="N80" s="38" t="s">
        <v>552</v>
      </c>
      <c r="O80">
        <v>202102</v>
      </c>
      <c r="P80" s="38" t="s">
        <v>547</v>
      </c>
      <c r="Q80">
        <v>1638292572249</v>
      </c>
      <c r="R80">
        <v>1</v>
      </c>
      <c r="S80">
        <v>1</v>
      </c>
      <c r="T80">
        <v>1</v>
      </c>
    </row>
    <row r="81" spans="1:20" hidden="1" x14ac:dyDescent="0.3">
      <c r="A81" s="38" t="s">
        <v>647</v>
      </c>
      <c r="C81">
        <v>202104</v>
      </c>
      <c r="D81" s="38" t="s">
        <v>542</v>
      </c>
      <c r="E81" s="38" t="s">
        <v>543</v>
      </c>
      <c r="F81" s="38" t="s">
        <v>593</v>
      </c>
      <c r="G81">
        <v>1</v>
      </c>
      <c r="H81">
        <v>0</v>
      </c>
      <c r="I81">
        <v>3</v>
      </c>
      <c r="J81">
        <v>1</v>
      </c>
      <c r="K81">
        <v>3</v>
      </c>
      <c r="L81" s="38" t="s">
        <v>545</v>
      </c>
      <c r="M81">
        <v>2</v>
      </c>
      <c r="N81" s="38" t="s">
        <v>552</v>
      </c>
      <c r="O81">
        <v>202102</v>
      </c>
      <c r="P81" s="38" t="s">
        <v>547</v>
      </c>
      <c r="Q81">
        <v>1638292574770</v>
      </c>
      <c r="R81">
        <v>1</v>
      </c>
      <c r="S81">
        <v>1</v>
      </c>
      <c r="T81">
        <v>1</v>
      </c>
    </row>
    <row r="82" spans="1:20" hidden="1" x14ac:dyDescent="0.3">
      <c r="A82" s="38" t="s">
        <v>648</v>
      </c>
      <c r="B82">
        <v>4</v>
      </c>
      <c r="C82">
        <v>202104</v>
      </c>
      <c r="D82" s="38" t="s">
        <v>542</v>
      </c>
      <c r="E82" s="38" t="s">
        <v>543</v>
      </c>
      <c r="F82" s="38" t="s">
        <v>51</v>
      </c>
      <c r="G82">
        <v>1</v>
      </c>
      <c r="H82">
        <v>0</v>
      </c>
      <c r="I82">
        <v>3</v>
      </c>
      <c r="J82">
        <v>1</v>
      </c>
      <c r="K82">
        <v>3</v>
      </c>
      <c r="L82" s="38" t="s">
        <v>545</v>
      </c>
      <c r="M82">
        <v>2</v>
      </c>
      <c r="N82" s="38" t="s">
        <v>552</v>
      </c>
      <c r="O82">
        <v>202102</v>
      </c>
      <c r="P82" s="38" t="s">
        <v>547</v>
      </c>
      <c r="Q82">
        <v>1638292627513</v>
      </c>
      <c r="R82">
        <v>1</v>
      </c>
      <c r="S82">
        <v>1</v>
      </c>
      <c r="T82">
        <v>1</v>
      </c>
    </row>
    <row r="83" spans="1:20" hidden="1" x14ac:dyDescent="0.3">
      <c r="A83" s="38" t="s">
        <v>649</v>
      </c>
      <c r="C83">
        <v>202104</v>
      </c>
      <c r="D83" s="38" t="s">
        <v>542</v>
      </c>
      <c r="E83" s="38" t="s">
        <v>543</v>
      </c>
      <c r="F83" s="38" t="s">
        <v>561</v>
      </c>
      <c r="G83">
        <v>1</v>
      </c>
      <c r="H83">
        <v>0</v>
      </c>
      <c r="I83">
        <v>3</v>
      </c>
      <c r="J83">
        <v>1</v>
      </c>
      <c r="K83">
        <v>3</v>
      </c>
      <c r="L83" s="38" t="s">
        <v>545</v>
      </c>
      <c r="M83">
        <v>2</v>
      </c>
      <c r="N83" s="38" t="s">
        <v>552</v>
      </c>
      <c r="O83">
        <v>202102</v>
      </c>
      <c r="P83" s="38" t="s">
        <v>547</v>
      </c>
      <c r="Q83">
        <v>1638255047483</v>
      </c>
      <c r="R83">
        <v>1</v>
      </c>
      <c r="S83">
        <v>1</v>
      </c>
      <c r="T83">
        <v>1</v>
      </c>
    </row>
    <row r="84" spans="1:20" hidden="1" x14ac:dyDescent="0.3">
      <c r="A84" s="38" t="s">
        <v>650</v>
      </c>
      <c r="C84">
        <v>202104</v>
      </c>
      <c r="D84" s="38" t="s">
        <v>542</v>
      </c>
      <c r="E84" s="38" t="s">
        <v>543</v>
      </c>
      <c r="F84" s="38" t="s">
        <v>651</v>
      </c>
      <c r="G84">
        <v>1</v>
      </c>
      <c r="H84">
        <v>27</v>
      </c>
      <c r="I84">
        <v>3</v>
      </c>
      <c r="J84">
        <v>1</v>
      </c>
      <c r="K84">
        <v>3</v>
      </c>
      <c r="L84" s="38" t="s">
        <v>545</v>
      </c>
      <c r="M84">
        <v>2</v>
      </c>
      <c r="N84" s="38" t="s">
        <v>552</v>
      </c>
      <c r="O84">
        <v>202102</v>
      </c>
      <c r="P84" s="38" t="s">
        <v>547</v>
      </c>
      <c r="Q84">
        <v>1638255093314</v>
      </c>
      <c r="R84">
        <v>1</v>
      </c>
      <c r="S84">
        <v>1</v>
      </c>
      <c r="T84">
        <v>1</v>
      </c>
    </row>
    <row r="85" spans="1:20" hidden="1" x14ac:dyDescent="0.3">
      <c r="A85" s="38" t="s">
        <v>652</v>
      </c>
      <c r="B85">
        <v>-90</v>
      </c>
      <c r="C85">
        <v>202104</v>
      </c>
      <c r="D85" s="38" t="s">
        <v>549</v>
      </c>
      <c r="E85" s="38" t="s">
        <v>550</v>
      </c>
      <c r="F85" s="38" t="s">
        <v>551</v>
      </c>
      <c r="G85">
        <v>1</v>
      </c>
      <c r="H85">
        <v>27</v>
      </c>
      <c r="I85">
        <v>3</v>
      </c>
      <c r="J85">
        <v>1</v>
      </c>
      <c r="K85">
        <v>3</v>
      </c>
      <c r="L85" s="38" t="s">
        <v>545</v>
      </c>
      <c r="M85">
        <v>2</v>
      </c>
      <c r="N85" s="38" t="s">
        <v>552</v>
      </c>
      <c r="O85">
        <v>202102</v>
      </c>
      <c r="P85" s="38" t="s">
        <v>547</v>
      </c>
      <c r="Q85">
        <v>1638255101681</v>
      </c>
      <c r="R85">
        <v>1</v>
      </c>
      <c r="S85">
        <v>1</v>
      </c>
      <c r="T85">
        <v>1</v>
      </c>
    </row>
    <row r="86" spans="1:20" hidden="1" x14ac:dyDescent="0.3">
      <c r="A86" s="38" t="s">
        <v>653</v>
      </c>
      <c r="B86">
        <v>-160</v>
      </c>
      <c r="C86">
        <v>202104</v>
      </c>
      <c r="D86" s="38" t="s">
        <v>549</v>
      </c>
      <c r="E86" s="38" t="s">
        <v>550</v>
      </c>
      <c r="F86" s="38" t="s">
        <v>551</v>
      </c>
      <c r="G86">
        <v>1</v>
      </c>
      <c r="H86">
        <v>27</v>
      </c>
      <c r="I86">
        <v>3</v>
      </c>
      <c r="J86">
        <v>1</v>
      </c>
      <c r="K86">
        <v>3</v>
      </c>
      <c r="L86" s="38" t="s">
        <v>545</v>
      </c>
      <c r="M86">
        <v>2</v>
      </c>
      <c r="N86" s="38" t="s">
        <v>552</v>
      </c>
      <c r="O86">
        <v>202102</v>
      </c>
      <c r="P86" s="38" t="s">
        <v>547</v>
      </c>
      <c r="Q86">
        <v>1638255113152</v>
      </c>
      <c r="R86">
        <v>1</v>
      </c>
      <c r="S86">
        <v>1</v>
      </c>
      <c r="T86">
        <v>1</v>
      </c>
    </row>
    <row r="87" spans="1:20" hidden="1" x14ac:dyDescent="0.3">
      <c r="A87" s="38" t="s">
        <v>654</v>
      </c>
      <c r="C87">
        <v>202104</v>
      </c>
      <c r="D87" s="38" t="s">
        <v>542</v>
      </c>
      <c r="E87" s="38" t="s">
        <v>543</v>
      </c>
      <c r="F87" s="38" t="s">
        <v>651</v>
      </c>
      <c r="G87">
        <v>1</v>
      </c>
      <c r="H87">
        <v>27</v>
      </c>
      <c r="I87">
        <v>3</v>
      </c>
      <c r="J87">
        <v>1</v>
      </c>
      <c r="K87">
        <v>3</v>
      </c>
      <c r="L87" s="38" t="s">
        <v>545</v>
      </c>
      <c r="M87">
        <v>2</v>
      </c>
      <c r="N87" s="38" t="s">
        <v>552</v>
      </c>
      <c r="O87">
        <v>202102</v>
      </c>
      <c r="P87" s="38" t="s">
        <v>547</v>
      </c>
      <c r="Q87">
        <v>1638257511834</v>
      </c>
      <c r="R87">
        <v>1</v>
      </c>
      <c r="S87">
        <v>1</v>
      </c>
      <c r="T87">
        <v>1</v>
      </c>
    </row>
    <row r="88" spans="1:20" hidden="1" x14ac:dyDescent="0.3">
      <c r="A88" s="38" t="s">
        <v>655</v>
      </c>
      <c r="C88">
        <v>202104</v>
      </c>
      <c r="D88" s="38" t="s">
        <v>542</v>
      </c>
      <c r="E88" s="38" t="s">
        <v>543</v>
      </c>
      <c r="F88" s="38" t="s">
        <v>656</v>
      </c>
      <c r="G88">
        <v>1</v>
      </c>
      <c r="H88">
        <v>28</v>
      </c>
      <c r="I88">
        <v>3</v>
      </c>
      <c r="J88">
        <v>1</v>
      </c>
      <c r="K88">
        <v>3</v>
      </c>
      <c r="L88" s="38" t="s">
        <v>545</v>
      </c>
      <c r="M88">
        <v>2</v>
      </c>
      <c r="N88" s="38" t="s">
        <v>552</v>
      </c>
      <c r="O88">
        <v>202102</v>
      </c>
      <c r="P88" s="38" t="s">
        <v>547</v>
      </c>
      <c r="Q88">
        <v>1638257533658</v>
      </c>
      <c r="R88">
        <v>1</v>
      </c>
      <c r="S88">
        <v>1</v>
      </c>
      <c r="T88">
        <v>1</v>
      </c>
    </row>
    <row r="89" spans="1:20" hidden="1" x14ac:dyDescent="0.3">
      <c r="A89" s="38" t="s">
        <v>657</v>
      </c>
      <c r="C89">
        <v>202104</v>
      </c>
      <c r="D89" s="38" t="s">
        <v>542</v>
      </c>
      <c r="E89" s="38" t="s">
        <v>543</v>
      </c>
      <c r="F89" s="38" t="s">
        <v>580</v>
      </c>
      <c r="G89">
        <v>1</v>
      </c>
      <c r="H89">
        <v>42</v>
      </c>
      <c r="I89">
        <v>3</v>
      </c>
      <c r="J89">
        <v>1</v>
      </c>
      <c r="K89">
        <v>3</v>
      </c>
      <c r="L89" s="38" t="s">
        <v>545</v>
      </c>
      <c r="M89">
        <v>2</v>
      </c>
      <c r="N89" s="38" t="s">
        <v>552</v>
      </c>
      <c r="O89">
        <v>202102</v>
      </c>
      <c r="P89" s="38" t="s">
        <v>547</v>
      </c>
      <c r="Q89">
        <v>1638257546009</v>
      </c>
      <c r="R89">
        <v>1</v>
      </c>
      <c r="S89">
        <v>1</v>
      </c>
      <c r="T89">
        <v>1</v>
      </c>
    </row>
    <row r="90" spans="1:20" hidden="1" x14ac:dyDescent="0.3">
      <c r="A90" s="38" t="s">
        <v>658</v>
      </c>
      <c r="B90">
        <v>30</v>
      </c>
      <c r="C90">
        <v>202104</v>
      </c>
      <c r="D90" s="38" t="s">
        <v>570</v>
      </c>
      <c r="E90" s="38" t="s">
        <v>550</v>
      </c>
      <c r="F90" s="38" t="s">
        <v>551</v>
      </c>
      <c r="G90">
        <v>1</v>
      </c>
      <c r="H90">
        <v>29</v>
      </c>
      <c r="I90">
        <v>3</v>
      </c>
      <c r="J90">
        <v>1</v>
      </c>
      <c r="K90">
        <v>3</v>
      </c>
      <c r="L90" s="38" t="s">
        <v>545</v>
      </c>
      <c r="M90">
        <v>2</v>
      </c>
      <c r="N90" s="38" t="s">
        <v>552</v>
      </c>
      <c r="O90">
        <v>202102</v>
      </c>
      <c r="P90" s="38" t="s">
        <v>547</v>
      </c>
      <c r="Q90">
        <v>1638257998436</v>
      </c>
      <c r="R90">
        <v>1</v>
      </c>
      <c r="S90">
        <v>1</v>
      </c>
      <c r="T90">
        <v>1</v>
      </c>
    </row>
    <row r="91" spans="1:20" hidden="1" x14ac:dyDescent="0.3">
      <c r="A91" s="38" t="s">
        <v>659</v>
      </c>
      <c r="B91">
        <v>45</v>
      </c>
      <c r="C91">
        <v>202104</v>
      </c>
      <c r="D91" s="38" t="s">
        <v>549</v>
      </c>
      <c r="E91" s="38" t="s">
        <v>550</v>
      </c>
      <c r="F91" s="38" t="s">
        <v>551</v>
      </c>
      <c r="G91">
        <v>1</v>
      </c>
      <c r="H91">
        <v>29</v>
      </c>
      <c r="I91">
        <v>3</v>
      </c>
      <c r="J91">
        <v>1</v>
      </c>
      <c r="K91">
        <v>3</v>
      </c>
      <c r="L91" s="38" t="s">
        <v>545</v>
      </c>
      <c r="M91">
        <v>2</v>
      </c>
      <c r="N91" s="38" t="s">
        <v>552</v>
      </c>
      <c r="O91">
        <v>202102</v>
      </c>
      <c r="P91" s="38" t="s">
        <v>547</v>
      </c>
      <c r="Q91">
        <v>1638258029522</v>
      </c>
      <c r="R91">
        <v>1</v>
      </c>
      <c r="S91">
        <v>1</v>
      </c>
      <c r="T91">
        <v>1</v>
      </c>
    </row>
    <row r="92" spans="1:20" hidden="1" x14ac:dyDescent="0.3">
      <c r="A92" s="38" t="s">
        <v>660</v>
      </c>
      <c r="C92">
        <v>202104</v>
      </c>
      <c r="D92" s="38" t="s">
        <v>542</v>
      </c>
      <c r="E92" s="38" t="s">
        <v>543</v>
      </c>
      <c r="F92" s="38" t="s">
        <v>567</v>
      </c>
      <c r="G92">
        <v>1</v>
      </c>
      <c r="H92">
        <v>37</v>
      </c>
      <c r="I92">
        <v>3</v>
      </c>
      <c r="J92">
        <v>1</v>
      </c>
      <c r="K92">
        <v>3</v>
      </c>
      <c r="L92" s="38" t="s">
        <v>545</v>
      </c>
      <c r="M92">
        <v>2</v>
      </c>
      <c r="N92" s="38" t="s">
        <v>552</v>
      </c>
      <c r="O92">
        <v>202102</v>
      </c>
      <c r="P92" s="38" t="s">
        <v>547</v>
      </c>
      <c r="Q92">
        <v>1638258038562</v>
      </c>
      <c r="R92">
        <v>1</v>
      </c>
      <c r="S92">
        <v>1</v>
      </c>
      <c r="T92">
        <v>1</v>
      </c>
    </row>
    <row r="93" spans="1:20" hidden="1" x14ac:dyDescent="0.3">
      <c r="A93" s="38" t="s">
        <v>661</v>
      </c>
      <c r="C93">
        <v>202104</v>
      </c>
      <c r="D93" s="38" t="s">
        <v>542</v>
      </c>
      <c r="E93" s="38" t="s">
        <v>543</v>
      </c>
      <c r="F93" s="38" t="s">
        <v>617</v>
      </c>
      <c r="G93">
        <v>1</v>
      </c>
      <c r="H93">
        <v>30</v>
      </c>
      <c r="I93">
        <v>3</v>
      </c>
      <c r="J93">
        <v>1</v>
      </c>
      <c r="K93">
        <v>3</v>
      </c>
      <c r="L93" s="38" t="s">
        <v>545</v>
      </c>
      <c r="M93">
        <v>2</v>
      </c>
      <c r="N93" s="38" t="s">
        <v>552</v>
      </c>
      <c r="O93">
        <v>202102</v>
      </c>
      <c r="P93" s="38" t="s">
        <v>547</v>
      </c>
      <c r="Q93">
        <v>1638258056507</v>
      </c>
      <c r="R93">
        <v>1</v>
      </c>
      <c r="S93">
        <v>1</v>
      </c>
      <c r="T93">
        <v>1</v>
      </c>
    </row>
    <row r="94" spans="1:20" hidden="1" x14ac:dyDescent="0.3">
      <c r="A94" s="38" t="s">
        <v>662</v>
      </c>
      <c r="B94">
        <v>45</v>
      </c>
      <c r="C94">
        <v>202104</v>
      </c>
      <c r="D94" s="38" t="s">
        <v>570</v>
      </c>
      <c r="E94" s="38" t="s">
        <v>550</v>
      </c>
      <c r="F94" s="38" t="s">
        <v>551</v>
      </c>
      <c r="G94">
        <v>1</v>
      </c>
      <c r="H94">
        <v>37</v>
      </c>
      <c r="I94">
        <v>3</v>
      </c>
      <c r="J94">
        <v>1</v>
      </c>
      <c r="K94">
        <v>3</v>
      </c>
      <c r="L94" s="38" t="s">
        <v>545</v>
      </c>
      <c r="M94">
        <v>2</v>
      </c>
      <c r="N94" s="38" t="s">
        <v>552</v>
      </c>
      <c r="O94">
        <v>202102</v>
      </c>
      <c r="P94" s="38" t="s">
        <v>547</v>
      </c>
      <c r="Q94">
        <v>1638258064999</v>
      </c>
      <c r="R94">
        <v>1</v>
      </c>
      <c r="S94">
        <v>1</v>
      </c>
      <c r="T94">
        <v>1</v>
      </c>
    </row>
    <row r="95" spans="1:20" hidden="1" x14ac:dyDescent="0.3">
      <c r="A95" s="38" t="s">
        <v>663</v>
      </c>
      <c r="C95">
        <v>202104</v>
      </c>
      <c r="D95" s="38" t="s">
        <v>542</v>
      </c>
      <c r="E95" s="38" t="s">
        <v>543</v>
      </c>
      <c r="F95" s="38" t="s">
        <v>544</v>
      </c>
      <c r="G95">
        <v>1</v>
      </c>
      <c r="H95">
        <v>0</v>
      </c>
      <c r="I95">
        <v>3</v>
      </c>
      <c r="J95">
        <v>1</v>
      </c>
      <c r="K95">
        <v>3</v>
      </c>
      <c r="L95" s="38" t="s">
        <v>545</v>
      </c>
      <c r="M95">
        <v>2</v>
      </c>
      <c r="N95" s="38" t="s">
        <v>546</v>
      </c>
      <c r="O95">
        <v>202102</v>
      </c>
      <c r="P95" s="38" t="s">
        <v>547</v>
      </c>
      <c r="Q95">
        <v>1638258260148</v>
      </c>
      <c r="R95">
        <v>1</v>
      </c>
      <c r="S95">
        <v>1</v>
      </c>
      <c r="T95">
        <v>1</v>
      </c>
    </row>
    <row r="96" spans="1:20" hidden="1" x14ac:dyDescent="0.3">
      <c r="A96" s="38" t="s">
        <v>664</v>
      </c>
      <c r="C96">
        <v>202104</v>
      </c>
      <c r="D96" s="38" t="s">
        <v>542</v>
      </c>
      <c r="E96" s="38" t="s">
        <v>543</v>
      </c>
      <c r="F96" s="38" t="s">
        <v>567</v>
      </c>
      <c r="G96">
        <v>1</v>
      </c>
      <c r="H96">
        <v>37</v>
      </c>
      <c r="I96">
        <v>3</v>
      </c>
      <c r="J96">
        <v>1</v>
      </c>
      <c r="K96">
        <v>3</v>
      </c>
      <c r="L96" s="38" t="s">
        <v>545</v>
      </c>
      <c r="M96">
        <v>2</v>
      </c>
      <c r="N96" s="38" t="s">
        <v>552</v>
      </c>
      <c r="O96">
        <v>202102</v>
      </c>
      <c r="P96" s="38" t="s">
        <v>547</v>
      </c>
      <c r="Q96">
        <v>1638258284096</v>
      </c>
      <c r="R96">
        <v>1</v>
      </c>
      <c r="S96">
        <v>1</v>
      </c>
      <c r="T96">
        <v>1</v>
      </c>
    </row>
    <row r="97" spans="1:20" hidden="1" x14ac:dyDescent="0.3">
      <c r="A97" s="38" t="s">
        <v>665</v>
      </c>
      <c r="B97">
        <v>0</v>
      </c>
      <c r="C97">
        <v>202104</v>
      </c>
      <c r="D97" s="38" t="s">
        <v>570</v>
      </c>
      <c r="E97" s="38" t="s">
        <v>550</v>
      </c>
      <c r="F97" s="38" t="s">
        <v>551</v>
      </c>
      <c r="G97">
        <v>1</v>
      </c>
      <c r="H97">
        <v>37</v>
      </c>
      <c r="I97">
        <v>3</v>
      </c>
      <c r="J97">
        <v>1</v>
      </c>
      <c r="K97">
        <v>3</v>
      </c>
      <c r="L97" s="38" t="s">
        <v>545</v>
      </c>
      <c r="M97">
        <v>2</v>
      </c>
      <c r="N97" s="38" t="s">
        <v>552</v>
      </c>
      <c r="O97">
        <v>202102</v>
      </c>
      <c r="P97" s="38" t="s">
        <v>547</v>
      </c>
      <c r="Q97">
        <v>1638258290362</v>
      </c>
      <c r="R97">
        <v>1</v>
      </c>
      <c r="S97">
        <v>1</v>
      </c>
      <c r="T97">
        <v>1</v>
      </c>
    </row>
    <row r="98" spans="1:20" hidden="1" x14ac:dyDescent="0.3">
      <c r="A98" s="38" t="s">
        <v>666</v>
      </c>
      <c r="B98">
        <v>45</v>
      </c>
      <c r="C98">
        <v>202104</v>
      </c>
      <c r="D98" s="38" t="s">
        <v>549</v>
      </c>
      <c r="E98" s="38" t="s">
        <v>550</v>
      </c>
      <c r="F98" s="38" t="s">
        <v>551</v>
      </c>
      <c r="G98">
        <v>1</v>
      </c>
      <c r="H98">
        <v>37</v>
      </c>
      <c r="I98">
        <v>3</v>
      </c>
      <c r="J98">
        <v>1</v>
      </c>
      <c r="K98">
        <v>3</v>
      </c>
      <c r="L98" s="38" t="s">
        <v>545</v>
      </c>
      <c r="M98">
        <v>2</v>
      </c>
      <c r="N98" s="38" t="s">
        <v>552</v>
      </c>
      <c r="O98">
        <v>202102</v>
      </c>
      <c r="P98" s="38" t="s">
        <v>547</v>
      </c>
      <c r="Q98">
        <v>1638258299199</v>
      </c>
      <c r="R98">
        <v>1</v>
      </c>
      <c r="S98">
        <v>1</v>
      </c>
      <c r="T98">
        <v>1</v>
      </c>
    </row>
    <row r="99" spans="1:20" hidden="1" x14ac:dyDescent="0.3">
      <c r="A99" s="38" t="s">
        <v>667</v>
      </c>
      <c r="B99">
        <v>45</v>
      </c>
      <c r="C99">
        <v>202104</v>
      </c>
      <c r="D99" s="38" t="s">
        <v>570</v>
      </c>
      <c r="E99" s="38" t="s">
        <v>550</v>
      </c>
      <c r="F99" s="38" t="s">
        <v>551</v>
      </c>
      <c r="G99">
        <v>1</v>
      </c>
      <c r="H99">
        <v>37</v>
      </c>
      <c r="I99">
        <v>3</v>
      </c>
      <c r="J99">
        <v>1</v>
      </c>
      <c r="K99">
        <v>3</v>
      </c>
      <c r="L99" s="38" t="s">
        <v>545</v>
      </c>
      <c r="M99">
        <v>2</v>
      </c>
      <c r="N99" s="38" t="s">
        <v>552</v>
      </c>
      <c r="O99">
        <v>202102</v>
      </c>
      <c r="P99" s="38" t="s">
        <v>547</v>
      </c>
      <c r="Q99">
        <v>1638258303290</v>
      </c>
      <c r="R99">
        <v>1</v>
      </c>
      <c r="S99">
        <v>1</v>
      </c>
      <c r="T99">
        <v>1</v>
      </c>
    </row>
    <row r="100" spans="1:20" hidden="1" x14ac:dyDescent="0.3">
      <c r="A100" s="38" t="s">
        <v>668</v>
      </c>
      <c r="B100">
        <v>30</v>
      </c>
      <c r="C100">
        <v>202104</v>
      </c>
      <c r="D100" s="38" t="s">
        <v>549</v>
      </c>
      <c r="E100" s="38" t="s">
        <v>550</v>
      </c>
      <c r="F100" s="38" t="s">
        <v>551</v>
      </c>
      <c r="G100">
        <v>1</v>
      </c>
      <c r="H100">
        <v>29</v>
      </c>
      <c r="I100">
        <v>3</v>
      </c>
      <c r="J100">
        <v>1</v>
      </c>
      <c r="K100">
        <v>3</v>
      </c>
      <c r="L100" s="38" t="s">
        <v>545</v>
      </c>
      <c r="M100">
        <v>2</v>
      </c>
      <c r="N100" s="38" t="s">
        <v>552</v>
      </c>
      <c r="O100">
        <v>202102</v>
      </c>
      <c r="P100" s="38" t="s">
        <v>547</v>
      </c>
      <c r="Q100">
        <v>1638258356196</v>
      </c>
      <c r="R100">
        <v>1</v>
      </c>
      <c r="S100">
        <v>1</v>
      </c>
      <c r="T100">
        <v>1</v>
      </c>
    </row>
    <row r="101" spans="1:20" hidden="1" x14ac:dyDescent="0.3">
      <c r="A101" s="38" t="s">
        <v>669</v>
      </c>
      <c r="C101">
        <v>202104</v>
      </c>
      <c r="D101" s="38" t="s">
        <v>542</v>
      </c>
      <c r="E101" s="38" t="s">
        <v>543</v>
      </c>
      <c r="F101" s="38" t="s">
        <v>567</v>
      </c>
      <c r="G101">
        <v>1</v>
      </c>
      <c r="H101">
        <v>37</v>
      </c>
      <c r="I101">
        <v>3</v>
      </c>
      <c r="J101">
        <v>1</v>
      </c>
      <c r="K101">
        <v>3</v>
      </c>
      <c r="L101" s="38" t="s">
        <v>545</v>
      </c>
      <c r="M101">
        <v>2</v>
      </c>
      <c r="N101" s="38" t="s">
        <v>552</v>
      </c>
      <c r="O101">
        <v>202102</v>
      </c>
      <c r="P101" s="38" t="s">
        <v>547</v>
      </c>
      <c r="Q101">
        <v>1638258401945</v>
      </c>
      <c r="R101">
        <v>1</v>
      </c>
      <c r="S101">
        <v>1</v>
      </c>
      <c r="T101">
        <v>1</v>
      </c>
    </row>
    <row r="102" spans="1:20" hidden="1" x14ac:dyDescent="0.3">
      <c r="A102" s="38" t="s">
        <v>670</v>
      </c>
      <c r="C102">
        <v>202104</v>
      </c>
      <c r="D102" s="38" t="s">
        <v>542</v>
      </c>
      <c r="E102" s="38" t="s">
        <v>543</v>
      </c>
      <c r="F102" s="38" t="s">
        <v>567</v>
      </c>
      <c r="G102">
        <v>1</v>
      </c>
      <c r="H102">
        <v>37</v>
      </c>
      <c r="I102">
        <v>3</v>
      </c>
      <c r="J102">
        <v>1</v>
      </c>
      <c r="K102">
        <v>3</v>
      </c>
      <c r="L102" s="38" t="s">
        <v>545</v>
      </c>
      <c r="M102">
        <v>2</v>
      </c>
      <c r="N102" s="38" t="s">
        <v>552</v>
      </c>
      <c r="O102">
        <v>202102</v>
      </c>
      <c r="P102" s="38" t="s">
        <v>547</v>
      </c>
      <c r="Q102">
        <v>1638258450023</v>
      </c>
      <c r="R102">
        <v>1</v>
      </c>
      <c r="S102">
        <v>1</v>
      </c>
      <c r="T102">
        <v>1</v>
      </c>
    </row>
    <row r="103" spans="1:20" hidden="1" x14ac:dyDescent="0.3">
      <c r="A103" s="38" t="s">
        <v>671</v>
      </c>
      <c r="B103">
        <v>45</v>
      </c>
      <c r="C103">
        <v>202104</v>
      </c>
      <c r="D103" s="38" t="s">
        <v>549</v>
      </c>
      <c r="E103" s="38" t="s">
        <v>550</v>
      </c>
      <c r="F103" s="38" t="s">
        <v>551</v>
      </c>
      <c r="G103">
        <v>1</v>
      </c>
      <c r="H103">
        <v>37</v>
      </c>
      <c r="I103">
        <v>3</v>
      </c>
      <c r="J103">
        <v>1</v>
      </c>
      <c r="K103">
        <v>3</v>
      </c>
      <c r="L103" s="38" t="s">
        <v>545</v>
      </c>
      <c r="M103">
        <v>2</v>
      </c>
      <c r="N103" s="38" t="s">
        <v>552</v>
      </c>
      <c r="O103">
        <v>202102</v>
      </c>
      <c r="P103" s="38" t="s">
        <v>547</v>
      </c>
      <c r="Q103">
        <v>1638258456179</v>
      </c>
      <c r="R103">
        <v>1</v>
      </c>
      <c r="S103">
        <v>1</v>
      </c>
      <c r="T103">
        <v>1</v>
      </c>
    </row>
    <row r="104" spans="1:20" hidden="1" x14ac:dyDescent="0.3">
      <c r="A104" s="38" t="s">
        <v>672</v>
      </c>
      <c r="C104">
        <v>202104</v>
      </c>
      <c r="D104" s="38" t="s">
        <v>542</v>
      </c>
      <c r="E104" s="38" t="s">
        <v>543</v>
      </c>
      <c r="F104" s="38" t="s">
        <v>544</v>
      </c>
      <c r="G104">
        <v>1</v>
      </c>
      <c r="H104">
        <v>0</v>
      </c>
      <c r="I104">
        <v>3</v>
      </c>
      <c r="J104">
        <v>1</v>
      </c>
      <c r="K104">
        <v>3</v>
      </c>
      <c r="L104" s="38" t="s">
        <v>545</v>
      </c>
      <c r="M104">
        <v>2</v>
      </c>
      <c r="N104" s="38" t="s">
        <v>546</v>
      </c>
      <c r="O104">
        <v>202102</v>
      </c>
      <c r="P104" s="38" t="s">
        <v>547</v>
      </c>
      <c r="Q104">
        <v>1638258473463</v>
      </c>
      <c r="R104">
        <v>1</v>
      </c>
      <c r="S104">
        <v>1</v>
      </c>
      <c r="T104">
        <v>1</v>
      </c>
    </row>
    <row r="105" spans="1:20" hidden="1" x14ac:dyDescent="0.3">
      <c r="A105" s="38" t="s">
        <v>673</v>
      </c>
      <c r="C105">
        <v>202104</v>
      </c>
      <c r="D105" s="38" t="s">
        <v>542</v>
      </c>
      <c r="E105" s="38" t="s">
        <v>543</v>
      </c>
      <c r="F105" s="38" t="s">
        <v>565</v>
      </c>
      <c r="G105">
        <v>1</v>
      </c>
      <c r="H105">
        <v>29</v>
      </c>
      <c r="I105">
        <v>3</v>
      </c>
      <c r="J105">
        <v>1</v>
      </c>
      <c r="K105">
        <v>3</v>
      </c>
      <c r="L105" s="38" t="s">
        <v>545</v>
      </c>
      <c r="M105">
        <v>2</v>
      </c>
      <c r="N105" s="38" t="s">
        <v>552</v>
      </c>
      <c r="O105">
        <v>202102</v>
      </c>
      <c r="P105" s="38" t="s">
        <v>547</v>
      </c>
      <c r="Q105">
        <v>1638258492271</v>
      </c>
      <c r="R105">
        <v>1</v>
      </c>
      <c r="S105">
        <v>1</v>
      </c>
      <c r="T105">
        <v>1</v>
      </c>
    </row>
    <row r="106" spans="1:20" hidden="1" x14ac:dyDescent="0.3">
      <c r="A106" s="38" t="s">
        <v>674</v>
      </c>
      <c r="B106">
        <v>60</v>
      </c>
      <c r="C106">
        <v>202104</v>
      </c>
      <c r="D106" s="38" t="s">
        <v>549</v>
      </c>
      <c r="E106" s="38" t="s">
        <v>550</v>
      </c>
      <c r="F106" s="38" t="s">
        <v>551</v>
      </c>
      <c r="G106">
        <v>1</v>
      </c>
      <c r="H106">
        <v>29</v>
      </c>
      <c r="I106">
        <v>3</v>
      </c>
      <c r="J106">
        <v>1</v>
      </c>
      <c r="K106">
        <v>3</v>
      </c>
      <c r="L106" s="38" t="s">
        <v>545</v>
      </c>
      <c r="M106">
        <v>2</v>
      </c>
      <c r="N106" s="38" t="s">
        <v>552</v>
      </c>
      <c r="O106">
        <v>202102</v>
      </c>
      <c r="P106" s="38" t="s">
        <v>547</v>
      </c>
      <c r="Q106">
        <v>1638258501349</v>
      </c>
      <c r="R106">
        <v>1</v>
      </c>
      <c r="S106">
        <v>1</v>
      </c>
      <c r="T106">
        <v>1</v>
      </c>
    </row>
    <row r="107" spans="1:20" hidden="1" x14ac:dyDescent="0.3">
      <c r="A107" s="38" t="s">
        <v>675</v>
      </c>
      <c r="C107">
        <v>202104</v>
      </c>
      <c r="D107" s="38" t="s">
        <v>542</v>
      </c>
      <c r="E107" s="38" t="s">
        <v>543</v>
      </c>
      <c r="F107" s="38" t="s">
        <v>567</v>
      </c>
      <c r="G107">
        <v>1</v>
      </c>
      <c r="H107">
        <v>37</v>
      </c>
      <c r="I107">
        <v>3</v>
      </c>
      <c r="J107">
        <v>1</v>
      </c>
      <c r="K107">
        <v>3</v>
      </c>
      <c r="L107" s="38" t="s">
        <v>545</v>
      </c>
      <c r="M107">
        <v>2</v>
      </c>
      <c r="N107" s="38" t="s">
        <v>552</v>
      </c>
      <c r="O107">
        <v>202102</v>
      </c>
      <c r="P107" s="38" t="s">
        <v>547</v>
      </c>
      <c r="Q107">
        <v>1638258502812</v>
      </c>
      <c r="R107">
        <v>1</v>
      </c>
      <c r="S107">
        <v>1</v>
      </c>
      <c r="T107">
        <v>1</v>
      </c>
    </row>
    <row r="108" spans="1:20" hidden="1" x14ac:dyDescent="0.3">
      <c r="A108" s="38" t="s">
        <v>676</v>
      </c>
      <c r="C108">
        <v>202104</v>
      </c>
      <c r="D108" s="38" t="s">
        <v>542</v>
      </c>
      <c r="E108" s="38" t="s">
        <v>543</v>
      </c>
      <c r="F108" s="38" t="s">
        <v>565</v>
      </c>
      <c r="G108">
        <v>1</v>
      </c>
      <c r="H108">
        <v>29</v>
      </c>
      <c r="I108">
        <v>3</v>
      </c>
      <c r="J108">
        <v>1</v>
      </c>
      <c r="K108">
        <v>3</v>
      </c>
      <c r="L108" s="38" t="s">
        <v>545</v>
      </c>
      <c r="M108">
        <v>2</v>
      </c>
      <c r="N108" s="38" t="s">
        <v>552</v>
      </c>
      <c r="O108">
        <v>202102</v>
      </c>
      <c r="P108" s="38" t="s">
        <v>547</v>
      </c>
      <c r="Q108">
        <v>1638258515163</v>
      </c>
      <c r="R108">
        <v>1</v>
      </c>
      <c r="S108">
        <v>1</v>
      </c>
      <c r="T108">
        <v>1</v>
      </c>
    </row>
    <row r="109" spans="1:20" hidden="1" x14ac:dyDescent="0.3">
      <c r="A109" s="38" t="s">
        <v>677</v>
      </c>
      <c r="B109">
        <v>45</v>
      </c>
      <c r="C109">
        <v>202104</v>
      </c>
      <c r="D109" s="38" t="s">
        <v>570</v>
      </c>
      <c r="E109" s="38" t="s">
        <v>550</v>
      </c>
      <c r="F109" s="38" t="s">
        <v>551</v>
      </c>
      <c r="G109">
        <v>1</v>
      </c>
      <c r="H109">
        <v>37</v>
      </c>
      <c r="I109">
        <v>3</v>
      </c>
      <c r="J109">
        <v>1</v>
      </c>
      <c r="K109">
        <v>3</v>
      </c>
      <c r="L109" s="38" t="s">
        <v>545</v>
      </c>
      <c r="M109">
        <v>2</v>
      </c>
      <c r="N109" s="38" t="s">
        <v>552</v>
      </c>
      <c r="O109">
        <v>202102</v>
      </c>
      <c r="P109" s="38" t="s">
        <v>547</v>
      </c>
      <c r="Q109">
        <v>1638258522330</v>
      </c>
      <c r="R109">
        <v>1</v>
      </c>
      <c r="S109">
        <v>1</v>
      </c>
      <c r="T109">
        <v>1</v>
      </c>
    </row>
    <row r="110" spans="1:20" hidden="1" x14ac:dyDescent="0.3">
      <c r="A110" s="38" t="s">
        <v>678</v>
      </c>
      <c r="B110">
        <v>60</v>
      </c>
      <c r="C110">
        <v>202104</v>
      </c>
      <c r="D110" s="38" t="s">
        <v>549</v>
      </c>
      <c r="E110" s="38" t="s">
        <v>550</v>
      </c>
      <c r="F110" s="38" t="s">
        <v>551</v>
      </c>
      <c r="G110">
        <v>1</v>
      </c>
      <c r="H110">
        <v>37</v>
      </c>
      <c r="I110">
        <v>3</v>
      </c>
      <c r="J110">
        <v>1</v>
      </c>
      <c r="K110">
        <v>3</v>
      </c>
      <c r="L110" s="38" t="s">
        <v>545</v>
      </c>
      <c r="M110">
        <v>2</v>
      </c>
      <c r="N110" s="38" t="s">
        <v>552</v>
      </c>
      <c r="O110">
        <v>202102</v>
      </c>
      <c r="P110" s="38" t="s">
        <v>547</v>
      </c>
      <c r="Q110">
        <v>1638258526344</v>
      </c>
      <c r="R110">
        <v>1</v>
      </c>
      <c r="S110">
        <v>1</v>
      </c>
      <c r="T110">
        <v>1</v>
      </c>
    </row>
    <row r="111" spans="1:20" hidden="1" x14ac:dyDescent="0.3">
      <c r="A111" s="38" t="s">
        <v>679</v>
      </c>
      <c r="B111">
        <v>30</v>
      </c>
      <c r="C111">
        <v>202104</v>
      </c>
      <c r="D111" s="38" t="s">
        <v>570</v>
      </c>
      <c r="E111" s="38" t="s">
        <v>550</v>
      </c>
      <c r="F111" s="38" t="s">
        <v>551</v>
      </c>
      <c r="G111">
        <v>1</v>
      </c>
      <c r="H111">
        <v>37</v>
      </c>
      <c r="I111">
        <v>3</v>
      </c>
      <c r="J111">
        <v>1</v>
      </c>
      <c r="K111">
        <v>3</v>
      </c>
      <c r="L111" s="38" t="s">
        <v>545</v>
      </c>
      <c r="M111">
        <v>2</v>
      </c>
      <c r="N111" s="38" t="s">
        <v>552</v>
      </c>
      <c r="O111">
        <v>202102</v>
      </c>
      <c r="P111" s="38" t="s">
        <v>547</v>
      </c>
      <c r="Q111">
        <v>1638258530325</v>
      </c>
      <c r="R111">
        <v>1</v>
      </c>
      <c r="S111">
        <v>1</v>
      </c>
      <c r="T111">
        <v>1</v>
      </c>
    </row>
    <row r="112" spans="1:20" hidden="1" x14ac:dyDescent="0.3">
      <c r="A112" s="38" t="s">
        <v>680</v>
      </c>
      <c r="C112">
        <v>202104</v>
      </c>
      <c r="D112" s="38" t="s">
        <v>542</v>
      </c>
      <c r="E112" s="38" t="s">
        <v>543</v>
      </c>
      <c r="F112" s="38" t="s">
        <v>565</v>
      </c>
      <c r="G112">
        <v>1</v>
      </c>
      <c r="H112">
        <v>29</v>
      </c>
      <c r="I112">
        <v>3</v>
      </c>
      <c r="J112">
        <v>1</v>
      </c>
      <c r="K112">
        <v>3</v>
      </c>
      <c r="L112" s="38" t="s">
        <v>545</v>
      </c>
      <c r="M112">
        <v>2</v>
      </c>
      <c r="N112" s="38" t="s">
        <v>552</v>
      </c>
      <c r="O112">
        <v>202102</v>
      </c>
      <c r="P112" s="38" t="s">
        <v>547</v>
      </c>
      <c r="Q112">
        <v>1638258533212</v>
      </c>
      <c r="R112">
        <v>1</v>
      </c>
      <c r="S112">
        <v>1</v>
      </c>
      <c r="T112">
        <v>1</v>
      </c>
    </row>
    <row r="113" spans="1:20" hidden="1" x14ac:dyDescent="0.3">
      <c r="A113" s="38" t="s">
        <v>681</v>
      </c>
      <c r="C113">
        <v>202104</v>
      </c>
      <c r="D113" s="38" t="s">
        <v>542</v>
      </c>
      <c r="E113" s="38" t="s">
        <v>543</v>
      </c>
      <c r="F113" s="38" t="s">
        <v>565</v>
      </c>
      <c r="G113">
        <v>1</v>
      </c>
      <c r="H113">
        <v>29</v>
      </c>
      <c r="I113">
        <v>3</v>
      </c>
      <c r="J113">
        <v>1</v>
      </c>
      <c r="K113">
        <v>3</v>
      </c>
      <c r="L113" s="38" t="s">
        <v>545</v>
      </c>
      <c r="M113">
        <v>2</v>
      </c>
      <c r="N113" s="38" t="s">
        <v>552</v>
      </c>
      <c r="O113">
        <v>202102</v>
      </c>
      <c r="P113" s="38" t="s">
        <v>547</v>
      </c>
      <c r="Q113">
        <v>1638258547484</v>
      </c>
      <c r="R113">
        <v>1</v>
      </c>
      <c r="S113">
        <v>1</v>
      </c>
      <c r="T113">
        <v>1</v>
      </c>
    </row>
    <row r="114" spans="1:20" hidden="1" x14ac:dyDescent="0.3">
      <c r="A114" s="38" t="s">
        <v>682</v>
      </c>
      <c r="B114">
        <v>30</v>
      </c>
      <c r="C114">
        <v>202104</v>
      </c>
      <c r="D114" s="38" t="s">
        <v>570</v>
      </c>
      <c r="E114" s="38" t="s">
        <v>550</v>
      </c>
      <c r="F114" s="38" t="s">
        <v>551</v>
      </c>
      <c r="G114">
        <v>1</v>
      </c>
      <c r="H114">
        <v>29</v>
      </c>
      <c r="I114">
        <v>3</v>
      </c>
      <c r="J114">
        <v>1</v>
      </c>
      <c r="K114">
        <v>3</v>
      </c>
      <c r="L114" s="38" t="s">
        <v>545</v>
      </c>
      <c r="M114">
        <v>2</v>
      </c>
      <c r="N114" s="38" t="s">
        <v>552</v>
      </c>
      <c r="O114">
        <v>202102</v>
      </c>
      <c r="P114" s="38" t="s">
        <v>547</v>
      </c>
      <c r="Q114">
        <v>1638258583655</v>
      </c>
      <c r="R114">
        <v>1</v>
      </c>
      <c r="S114">
        <v>1</v>
      </c>
      <c r="T114">
        <v>1</v>
      </c>
    </row>
    <row r="115" spans="1:20" hidden="1" x14ac:dyDescent="0.3">
      <c r="A115" s="38" t="s">
        <v>683</v>
      </c>
      <c r="B115">
        <v>30</v>
      </c>
      <c r="C115">
        <v>202104</v>
      </c>
      <c r="D115" s="38" t="s">
        <v>570</v>
      </c>
      <c r="E115" s="38" t="s">
        <v>550</v>
      </c>
      <c r="F115" s="38" t="s">
        <v>551</v>
      </c>
      <c r="G115">
        <v>1</v>
      </c>
      <c r="H115">
        <v>29</v>
      </c>
      <c r="I115">
        <v>3</v>
      </c>
      <c r="J115">
        <v>1</v>
      </c>
      <c r="K115">
        <v>3</v>
      </c>
      <c r="L115" s="38" t="s">
        <v>545</v>
      </c>
      <c r="M115">
        <v>2</v>
      </c>
      <c r="N115" s="38" t="s">
        <v>552</v>
      </c>
      <c r="O115">
        <v>202102</v>
      </c>
      <c r="P115" s="38" t="s">
        <v>547</v>
      </c>
      <c r="Q115">
        <v>1638258593007</v>
      </c>
      <c r="R115">
        <v>1</v>
      </c>
      <c r="S115">
        <v>1</v>
      </c>
      <c r="T115">
        <v>1</v>
      </c>
    </row>
    <row r="116" spans="1:20" hidden="1" x14ac:dyDescent="0.3">
      <c r="A116" s="38" t="s">
        <v>684</v>
      </c>
      <c r="B116">
        <v>45</v>
      </c>
      <c r="C116">
        <v>202104</v>
      </c>
      <c r="D116" s="38" t="s">
        <v>549</v>
      </c>
      <c r="E116" s="38" t="s">
        <v>550</v>
      </c>
      <c r="F116" s="38" t="s">
        <v>551</v>
      </c>
      <c r="G116">
        <v>1</v>
      </c>
      <c r="H116">
        <v>42</v>
      </c>
      <c r="I116">
        <v>3</v>
      </c>
      <c r="J116">
        <v>1</v>
      </c>
      <c r="K116">
        <v>3</v>
      </c>
      <c r="L116" s="38" t="s">
        <v>545</v>
      </c>
      <c r="M116">
        <v>2</v>
      </c>
      <c r="N116" s="38" t="s">
        <v>552</v>
      </c>
      <c r="O116">
        <v>202102</v>
      </c>
      <c r="P116" s="38" t="s">
        <v>547</v>
      </c>
      <c r="Q116">
        <v>1638259001201</v>
      </c>
      <c r="R116">
        <v>1</v>
      </c>
      <c r="S116">
        <v>1</v>
      </c>
      <c r="T116">
        <v>1</v>
      </c>
    </row>
    <row r="117" spans="1:20" hidden="1" x14ac:dyDescent="0.3">
      <c r="A117" s="38" t="s">
        <v>685</v>
      </c>
      <c r="B117">
        <v>200</v>
      </c>
      <c r="C117">
        <v>202104</v>
      </c>
      <c r="D117" s="38" t="s">
        <v>570</v>
      </c>
      <c r="E117" s="38" t="s">
        <v>550</v>
      </c>
      <c r="F117" s="38" t="s">
        <v>551</v>
      </c>
      <c r="G117">
        <v>1</v>
      </c>
      <c r="H117">
        <v>30</v>
      </c>
      <c r="I117">
        <v>3</v>
      </c>
      <c r="J117">
        <v>1</v>
      </c>
      <c r="K117">
        <v>3</v>
      </c>
      <c r="L117" s="38" t="s">
        <v>545</v>
      </c>
      <c r="M117">
        <v>2</v>
      </c>
      <c r="N117" s="38" t="s">
        <v>552</v>
      </c>
      <c r="O117">
        <v>202102</v>
      </c>
      <c r="P117" s="38" t="s">
        <v>547</v>
      </c>
      <c r="Q117">
        <v>1638259026861</v>
      </c>
      <c r="R117">
        <v>1</v>
      </c>
      <c r="S117">
        <v>1</v>
      </c>
      <c r="T117">
        <v>1</v>
      </c>
    </row>
    <row r="118" spans="1:20" hidden="1" x14ac:dyDescent="0.3">
      <c r="A118" s="38" t="s">
        <v>686</v>
      </c>
      <c r="B118">
        <v>225</v>
      </c>
      <c r="C118">
        <v>202104</v>
      </c>
      <c r="D118" s="38" t="s">
        <v>549</v>
      </c>
      <c r="E118" s="38" t="s">
        <v>550</v>
      </c>
      <c r="F118" s="38" t="s">
        <v>551</v>
      </c>
      <c r="G118">
        <v>1</v>
      </c>
      <c r="H118">
        <v>42</v>
      </c>
      <c r="I118">
        <v>3</v>
      </c>
      <c r="J118">
        <v>1</v>
      </c>
      <c r="K118">
        <v>3</v>
      </c>
      <c r="L118" s="38" t="s">
        <v>545</v>
      </c>
      <c r="M118">
        <v>2</v>
      </c>
      <c r="N118" s="38" t="s">
        <v>552</v>
      </c>
      <c r="O118">
        <v>202102</v>
      </c>
      <c r="P118" s="38" t="s">
        <v>547</v>
      </c>
      <c r="Q118">
        <v>1638259171591</v>
      </c>
      <c r="R118">
        <v>1</v>
      </c>
      <c r="S118">
        <v>1</v>
      </c>
      <c r="T118">
        <v>1</v>
      </c>
    </row>
    <row r="119" spans="1:20" hidden="1" x14ac:dyDescent="0.3">
      <c r="A119" s="38" t="s">
        <v>687</v>
      </c>
      <c r="B119">
        <v>240</v>
      </c>
      <c r="C119">
        <v>202104</v>
      </c>
      <c r="D119" s="38" t="s">
        <v>570</v>
      </c>
      <c r="E119" s="38" t="s">
        <v>550</v>
      </c>
      <c r="F119" s="38" t="s">
        <v>551</v>
      </c>
      <c r="G119">
        <v>1</v>
      </c>
      <c r="H119">
        <v>42</v>
      </c>
      <c r="I119">
        <v>3</v>
      </c>
      <c r="J119">
        <v>1</v>
      </c>
      <c r="K119">
        <v>3</v>
      </c>
      <c r="L119" s="38" t="s">
        <v>545</v>
      </c>
      <c r="M119">
        <v>2</v>
      </c>
      <c r="N119" s="38" t="s">
        <v>552</v>
      </c>
      <c r="O119">
        <v>202102</v>
      </c>
      <c r="P119" s="38" t="s">
        <v>547</v>
      </c>
      <c r="Q119">
        <v>1638259176118</v>
      </c>
      <c r="R119">
        <v>1</v>
      </c>
      <c r="S119">
        <v>1</v>
      </c>
      <c r="T119">
        <v>1</v>
      </c>
    </row>
    <row r="120" spans="1:20" hidden="1" x14ac:dyDescent="0.3">
      <c r="A120" s="38" t="s">
        <v>688</v>
      </c>
      <c r="B120">
        <v>9111</v>
      </c>
      <c r="C120">
        <v>202104</v>
      </c>
      <c r="D120" s="38" t="s">
        <v>542</v>
      </c>
      <c r="E120" s="38" t="s">
        <v>543</v>
      </c>
      <c r="F120" s="38" t="s">
        <v>689</v>
      </c>
      <c r="G120">
        <v>1</v>
      </c>
      <c r="H120">
        <v>0</v>
      </c>
      <c r="I120">
        <v>3</v>
      </c>
      <c r="J120">
        <v>1</v>
      </c>
      <c r="K120">
        <v>3</v>
      </c>
      <c r="L120" s="38" t="s">
        <v>545</v>
      </c>
      <c r="M120">
        <v>2</v>
      </c>
      <c r="N120" s="38" t="s">
        <v>552</v>
      </c>
      <c r="O120">
        <v>202102</v>
      </c>
      <c r="P120" s="38" t="s">
        <v>547</v>
      </c>
      <c r="Q120">
        <v>1638292488455</v>
      </c>
      <c r="R120">
        <v>1</v>
      </c>
      <c r="S120">
        <v>1</v>
      </c>
      <c r="T120">
        <v>1</v>
      </c>
    </row>
    <row r="121" spans="1:20" hidden="1" x14ac:dyDescent="0.3">
      <c r="A121" s="38" t="s">
        <v>690</v>
      </c>
      <c r="B121">
        <v>-20</v>
      </c>
      <c r="C121">
        <v>202104</v>
      </c>
      <c r="D121" s="38" t="s">
        <v>549</v>
      </c>
      <c r="E121" s="38" t="s">
        <v>550</v>
      </c>
      <c r="F121" s="38" t="s">
        <v>551</v>
      </c>
      <c r="G121">
        <v>1</v>
      </c>
      <c r="H121">
        <v>-1</v>
      </c>
      <c r="I121">
        <v>3</v>
      </c>
      <c r="J121">
        <v>1</v>
      </c>
      <c r="K121">
        <v>3</v>
      </c>
      <c r="L121" s="38" t="s">
        <v>545</v>
      </c>
      <c r="M121">
        <v>2</v>
      </c>
      <c r="N121" s="38" t="s">
        <v>552</v>
      </c>
      <c r="O121">
        <v>202102</v>
      </c>
      <c r="P121" s="38" t="s">
        <v>547</v>
      </c>
      <c r="Q121">
        <v>1638292499595</v>
      </c>
      <c r="R121">
        <v>1</v>
      </c>
      <c r="S121">
        <v>1</v>
      </c>
      <c r="T121">
        <v>1</v>
      </c>
    </row>
    <row r="122" spans="1:20" hidden="1" x14ac:dyDescent="0.3">
      <c r="A122" s="38" t="s">
        <v>691</v>
      </c>
      <c r="B122">
        <v>-10</v>
      </c>
      <c r="C122">
        <v>202104</v>
      </c>
      <c r="D122" s="38" t="s">
        <v>549</v>
      </c>
      <c r="E122" s="38" t="s">
        <v>550</v>
      </c>
      <c r="F122" s="38" t="s">
        <v>551</v>
      </c>
      <c r="G122">
        <v>1</v>
      </c>
      <c r="H122">
        <v>-1</v>
      </c>
      <c r="I122">
        <v>3</v>
      </c>
      <c r="J122">
        <v>1</v>
      </c>
      <c r="K122">
        <v>3</v>
      </c>
      <c r="L122" s="38" t="s">
        <v>545</v>
      </c>
      <c r="M122">
        <v>2</v>
      </c>
      <c r="N122" s="38" t="s">
        <v>552</v>
      </c>
      <c r="O122">
        <v>202102</v>
      </c>
      <c r="P122" s="38" t="s">
        <v>547</v>
      </c>
      <c r="Q122">
        <v>1638292502694</v>
      </c>
      <c r="R122">
        <v>1</v>
      </c>
      <c r="S122">
        <v>1</v>
      </c>
      <c r="T122">
        <v>1</v>
      </c>
    </row>
    <row r="123" spans="1:20" hidden="1" x14ac:dyDescent="0.3">
      <c r="A123" s="38" t="s">
        <v>692</v>
      </c>
      <c r="B123">
        <v>10</v>
      </c>
      <c r="C123">
        <v>202104</v>
      </c>
      <c r="D123" s="38" t="s">
        <v>549</v>
      </c>
      <c r="E123" s="38" t="s">
        <v>550</v>
      </c>
      <c r="F123" s="38" t="s">
        <v>551</v>
      </c>
      <c r="G123">
        <v>1</v>
      </c>
      <c r="H123">
        <v>-1</v>
      </c>
      <c r="I123">
        <v>3</v>
      </c>
      <c r="J123">
        <v>1</v>
      </c>
      <c r="K123">
        <v>3</v>
      </c>
      <c r="L123" s="38" t="s">
        <v>545</v>
      </c>
      <c r="M123">
        <v>2</v>
      </c>
      <c r="N123" s="38" t="s">
        <v>552</v>
      </c>
      <c r="O123">
        <v>202102</v>
      </c>
      <c r="P123" s="38" t="s">
        <v>547</v>
      </c>
      <c r="Q123">
        <v>1638292506238</v>
      </c>
      <c r="R123">
        <v>1</v>
      </c>
      <c r="S123">
        <v>1</v>
      </c>
      <c r="T123">
        <v>1</v>
      </c>
    </row>
    <row r="124" spans="1:20" hidden="1" x14ac:dyDescent="0.3">
      <c r="A124" s="38" t="s">
        <v>693</v>
      </c>
      <c r="B124">
        <v>80</v>
      </c>
      <c r="C124">
        <v>202104</v>
      </c>
      <c r="D124" s="38" t="s">
        <v>549</v>
      </c>
      <c r="E124" s="38" t="s">
        <v>550</v>
      </c>
      <c r="F124" s="38" t="s">
        <v>551</v>
      </c>
      <c r="G124">
        <v>1</v>
      </c>
      <c r="H124">
        <v>-1</v>
      </c>
      <c r="I124">
        <v>3</v>
      </c>
      <c r="J124">
        <v>1</v>
      </c>
      <c r="K124">
        <v>3</v>
      </c>
      <c r="L124" s="38" t="s">
        <v>545</v>
      </c>
      <c r="M124">
        <v>2</v>
      </c>
      <c r="N124" s="38" t="s">
        <v>552</v>
      </c>
      <c r="O124">
        <v>202102</v>
      </c>
      <c r="P124" s="38" t="s">
        <v>547</v>
      </c>
      <c r="Q124">
        <v>1638292512747</v>
      </c>
      <c r="R124">
        <v>1</v>
      </c>
      <c r="S124">
        <v>1</v>
      </c>
      <c r="T124">
        <v>1</v>
      </c>
    </row>
    <row r="125" spans="1:20" hidden="1" x14ac:dyDescent="0.3">
      <c r="A125" s="38" t="s">
        <v>694</v>
      </c>
      <c r="C125">
        <v>202104</v>
      </c>
      <c r="D125" s="38" t="s">
        <v>542</v>
      </c>
      <c r="E125" s="38" t="s">
        <v>543</v>
      </c>
      <c r="F125" s="38" t="s">
        <v>651</v>
      </c>
      <c r="G125">
        <v>1</v>
      </c>
      <c r="H125">
        <v>27</v>
      </c>
      <c r="I125">
        <v>3</v>
      </c>
      <c r="J125">
        <v>1</v>
      </c>
      <c r="K125">
        <v>3</v>
      </c>
      <c r="L125" s="38" t="s">
        <v>545</v>
      </c>
      <c r="M125">
        <v>2</v>
      </c>
      <c r="N125" s="38" t="s">
        <v>552</v>
      </c>
      <c r="O125">
        <v>202102</v>
      </c>
      <c r="P125" s="38" t="s">
        <v>547</v>
      </c>
      <c r="Q125">
        <v>1638292521321</v>
      </c>
      <c r="R125">
        <v>1</v>
      </c>
      <c r="S125">
        <v>1</v>
      </c>
      <c r="T125">
        <v>1</v>
      </c>
    </row>
    <row r="126" spans="1:20" hidden="1" x14ac:dyDescent="0.3">
      <c r="A126" s="38" t="s">
        <v>695</v>
      </c>
      <c r="C126">
        <v>202104</v>
      </c>
      <c r="D126" s="38" t="s">
        <v>542</v>
      </c>
      <c r="E126" s="38" t="s">
        <v>543</v>
      </c>
      <c r="F126" s="38" t="s">
        <v>593</v>
      </c>
      <c r="G126">
        <v>1</v>
      </c>
      <c r="H126">
        <v>0</v>
      </c>
      <c r="I126">
        <v>3</v>
      </c>
      <c r="J126">
        <v>1</v>
      </c>
      <c r="K126">
        <v>3</v>
      </c>
      <c r="L126" s="38" t="s">
        <v>545</v>
      </c>
      <c r="M126">
        <v>2</v>
      </c>
      <c r="N126" s="38" t="s">
        <v>552</v>
      </c>
      <c r="O126">
        <v>202102</v>
      </c>
      <c r="P126" s="38" t="s">
        <v>547</v>
      </c>
      <c r="Q126">
        <v>1638292556688</v>
      </c>
      <c r="R126">
        <v>1</v>
      </c>
      <c r="S126">
        <v>1</v>
      </c>
      <c r="T126">
        <v>1</v>
      </c>
    </row>
    <row r="127" spans="1:20" hidden="1" x14ac:dyDescent="0.3">
      <c r="A127" s="38" t="s">
        <v>696</v>
      </c>
      <c r="B127">
        <v>2</v>
      </c>
      <c r="C127">
        <v>202104</v>
      </c>
      <c r="D127" s="38" t="s">
        <v>542</v>
      </c>
      <c r="E127" s="38" t="s">
        <v>543</v>
      </c>
      <c r="F127" s="38" t="s">
        <v>49</v>
      </c>
      <c r="G127">
        <v>1</v>
      </c>
      <c r="H127">
        <v>0</v>
      </c>
      <c r="I127">
        <v>3</v>
      </c>
      <c r="J127">
        <v>1</v>
      </c>
      <c r="K127">
        <v>3</v>
      </c>
      <c r="L127" s="38" t="s">
        <v>545</v>
      </c>
      <c r="M127">
        <v>2</v>
      </c>
      <c r="N127" s="38" t="s">
        <v>552</v>
      </c>
      <c r="O127">
        <v>202102</v>
      </c>
      <c r="P127" s="38" t="s">
        <v>547</v>
      </c>
      <c r="Q127">
        <v>1638292559673</v>
      </c>
      <c r="R127">
        <v>1</v>
      </c>
      <c r="S127">
        <v>1</v>
      </c>
      <c r="T127">
        <v>1</v>
      </c>
    </row>
    <row r="128" spans="1:20" hidden="1" x14ac:dyDescent="0.3">
      <c r="A128" s="38" t="s">
        <v>697</v>
      </c>
      <c r="C128">
        <v>202104</v>
      </c>
      <c r="D128" s="38" t="s">
        <v>542</v>
      </c>
      <c r="E128" s="38" t="s">
        <v>543</v>
      </c>
      <c r="F128" s="38" t="s">
        <v>593</v>
      </c>
      <c r="G128">
        <v>1</v>
      </c>
      <c r="H128">
        <v>0</v>
      </c>
      <c r="I128">
        <v>3</v>
      </c>
      <c r="J128">
        <v>1</v>
      </c>
      <c r="K128">
        <v>3</v>
      </c>
      <c r="L128" s="38" t="s">
        <v>545</v>
      </c>
      <c r="M128">
        <v>2</v>
      </c>
      <c r="N128" s="38" t="s">
        <v>552</v>
      </c>
      <c r="O128">
        <v>202102</v>
      </c>
      <c r="P128" s="38" t="s">
        <v>547</v>
      </c>
      <c r="Q128">
        <v>1638292560653</v>
      </c>
      <c r="R128">
        <v>1</v>
      </c>
      <c r="S128">
        <v>1</v>
      </c>
      <c r="T128">
        <v>1</v>
      </c>
    </row>
    <row r="129" spans="1:20" hidden="1" x14ac:dyDescent="0.3">
      <c r="A129" s="38" t="s">
        <v>698</v>
      </c>
      <c r="B129">
        <v>4</v>
      </c>
      <c r="C129">
        <v>202104</v>
      </c>
      <c r="D129" s="38" t="s">
        <v>542</v>
      </c>
      <c r="E129" s="38" t="s">
        <v>543</v>
      </c>
      <c r="F129" s="38" t="s">
        <v>5</v>
      </c>
      <c r="G129">
        <v>1</v>
      </c>
      <c r="H129">
        <v>0</v>
      </c>
      <c r="I129">
        <v>3</v>
      </c>
      <c r="J129">
        <v>1</v>
      </c>
      <c r="K129">
        <v>3</v>
      </c>
      <c r="L129" s="38" t="s">
        <v>545</v>
      </c>
      <c r="M129">
        <v>2</v>
      </c>
      <c r="N129" s="38" t="s">
        <v>552</v>
      </c>
      <c r="O129">
        <v>202102</v>
      </c>
      <c r="P129" s="38" t="s">
        <v>547</v>
      </c>
      <c r="Q129">
        <v>1638292573640</v>
      </c>
      <c r="R129">
        <v>1</v>
      </c>
      <c r="S129">
        <v>1</v>
      </c>
      <c r="T129">
        <v>1</v>
      </c>
    </row>
    <row r="130" spans="1:20" hidden="1" x14ac:dyDescent="0.3">
      <c r="A130" s="38" t="s">
        <v>699</v>
      </c>
      <c r="B130">
        <v>4</v>
      </c>
      <c r="C130">
        <v>202104</v>
      </c>
      <c r="D130" s="38" t="s">
        <v>542</v>
      </c>
      <c r="E130" s="38" t="s">
        <v>543</v>
      </c>
      <c r="F130" s="38" t="s">
        <v>4</v>
      </c>
      <c r="G130">
        <v>1</v>
      </c>
      <c r="H130">
        <v>0</v>
      </c>
      <c r="I130">
        <v>3</v>
      </c>
      <c r="J130">
        <v>1</v>
      </c>
      <c r="K130">
        <v>3</v>
      </c>
      <c r="L130" s="38" t="s">
        <v>545</v>
      </c>
      <c r="M130">
        <v>2</v>
      </c>
      <c r="N130" s="38" t="s">
        <v>552</v>
      </c>
      <c r="O130">
        <v>202102</v>
      </c>
      <c r="P130" s="38" t="s">
        <v>547</v>
      </c>
      <c r="Q130">
        <v>1638292576312</v>
      </c>
      <c r="R130">
        <v>1</v>
      </c>
      <c r="S130">
        <v>1</v>
      </c>
      <c r="T130">
        <v>1</v>
      </c>
    </row>
    <row r="131" spans="1:20" hidden="1" x14ac:dyDescent="0.3">
      <c r="A131" s="38" t="s">
        <v>700</v>
      </c>
      <c r="C131">
        <v>202104</v>
      </c>
      <c r="D131" s="38" t="s">
        <v>542</v>
      </c>
      <c r="E131" s="38" t="s">
        <v>543</v>
      </c>
      <c r="F131" s="38" t="s">
        <v>656</v>
      </c>
      <c r="G131">
        <v>1</v>
      </c>
      <c r="H131">
        <v>28</v>
      </c>
      <c r="I131">
        <v>3</v>
      </c>
      <c r="J131">
        <v>1</v>
      </c>
      <c r="K131">
        <v>3</v>
      </c>
      <c r="L131" s="38" t="s">
        <v>545</v>
      </c>
      <c r="M131">
        <v>2</v>
      </c>
      <c r="N131" s="38" t="s">
        <v>552</v>
      </c>
      <c r="O131">
        <v>202102</v>
      </c>
      <c r="P131" s="38" t="s">
        <v>547</v>
      </c>
      <c r="Q131">
        <v>1638292580438</v>
      </c>
      <c r="R131">
        <v>1</v>
      </c>
      <c r="S131">
        <v>1</v>
      </c>
      <c r="T131">
        <v>1</v>
      </c>
    </row>
    <row r="132" spans="1:20" hidden="1" x14ac:dyDescent="0.3">
      <c r="A132" s="38" t="s">
        <v>701</v>
      </c>
      <c r="B132">
        <v>4</v>
      </c>
      <c r="C132">
        <v>202104</v>
      </c>
      <c r="D132" s="38" t="s">
        <v>542</v>
      </c>
      <c r="E132" s="38" t="s">
        <v>543</v>
      </c>
      <c r="F132" s="38" t="s">
        <v>5</v>
      </c>
      <c r="G132">
        <v>1</v>
      </c>
      <c r="H132">
        <v>0</v>
      </c>
      <c r="I132">
        <v>3</v>
      </c>
      <c r="J132">
        <v>1</v>
      </c>
      <c r="K132">
        <v>3</v>
      </c>
      <c r="L132" s="38" t="s">
        <v>545</v>
      </c>
      <c r="M132">
        <v>2</v>
      </c>
      <c r="N132" s="38" t="s">
        <v>552</v>
      </c>
      <c r="O132">
        <v>202102</v>
      </c>
      <c r="P132" s="38" t="s">
        <v>547</v>
      </c>
      <c r="Q132">
        <v>1638292625759</v>
      </c>
      <c r="R132">
        <v>1</v>
      </c>
      <c r="S132">
        <v>1</v>
      </c>
      <c r="T132">
        <v>1</v>
      </c>
    </row>
    <row r="133" spans="1:20" hidden="1" x14ac:dyDescent="0.3">
      <c r="A133" s="38" t="s">
        <v>702</v>
      </c>
      <c r="C133">
        <v>202104</v>
      </c>
      <c r="D133" s="38" t="s">
        <v>542</v>
      </c>
      <c r="E133" s="38" t="s">
        <v>543</v>
      </c>
      <c r="F133" s="38" t="s">
        <v>617</v>
      </c>
      <c r="G133">
        <v>1</v>
      </c>
      <c r="H133">
        <v>30</v>
      </c>
      <c r="I133">
        <v>3</v>
      </c>
      <c r="J133">
        <v>1</v>
      </c>
      <c r="K133">
        <v>3</v>
      </c>
      <c r="L133" s="38" t="s">
        <v>545</v>
      </c>
      <c r="M133">
        <v>2</v>
      </c>
      <c r="N133" s="38" t="s">
        <v>552</v>
      </c>
      <c r="O133">
        <v>202102</v>
      </c>
      <c r="P133" s="38" t="s">
        <v>547</v>
      </c>
      <c r="Q133">
        <v>1638257543674</v>
      </c>
      <c r="R133">
        <v>1</v>
      </c>
      <c r="S133">
        <v>1</v>
      </c>
      <c r="T133">
        <v>1</v>
      </c>
    </row>
    <row r="134" spans="1:20" hidden="1" x14ac:dyDescent="0.3">
      <c r="A134" s="38" t="s">
        <v>703</v>
      </c>
      <c r="C134">
        <v>202104</v>
      </c>
      <c r="D134" s="38" t="s">
        <v>542</v>
      </c>
      <c r="E134" s="38" t="s">
        <v>543</v>
      </c>
      <c r="F134" s="38" t="s">
        <v>617</v>
      </c>
      <c r="G134">
        <v>1</v>
      </c>
      <c r="H134">
        <v>30</v>
      </c>
      <c r="I134">
        <v>3</v>
      </c>
      <c r="J134">
        <v>1</v>
      </c>
      <c r="K134">
        <v>3</v>
      </c>
      <c r="L134" s="38" t="s">
        <v>545</v>
      </c>
      <c r="M134">
        <v>2</v>
      </c>
      <c r="N134" s="38" t="s">
        <v>552</v>
      </c>
      <c r="O134">
        <v>202102</v>
      </c>
      <c r="P134" s="38" t="s">
        <v>547</v>
      </c>
      <c r="Q134">
        <v>1638257984403</v>
      </c>
      <c r="R134">
        <v>1</v>
      </c>
      <c r="S134">
        <v>1</v>
      </c>
      <c r="T134">
        <v>1</v>
      </c>
    </row>
    <row r="135" spans="1:20" hidden="1" x14ac:dyDescent="0.3">
      <c r="A135" s="38" t="s">
        <v>704</v>
      </c>
      <c r="B135">
        <v>30</v>
      </c>
      <c r="C135">
        <v>202104</v>
      </c>
      <c r="D135" s="38" t="s">
        <v>549</v>
      </c>
      <c r="E135" s="38" t="s">
        <v>550</v>
      </c>
      <c r="F135" s="38" t="s">
        <v>551</v>
      </c>
      <c r="G135">
        <v>1</v>
      </c>
      <c r="H135">
        <v>29</v>
      </c>
      <c r="I135">
        <v>3</v>
      </c>
      <c r="J135">
        <v>1</v>
      </c>
      <c r="K135">
        <v>3</v>
      </c>
      <c r="L135" s="38" t="s">
        <v>545</v>
      </c>
      <c r="M135">
        <v>2</v>
      </c>
      <c r="N135" s="38" t="s">
        <v>552</v>
      </c>
      <c r="O135">
        <v>202102</v>
      </c>
      <c r="P135" s="38" t="s">
        <v>547</v>
      </c>
      <c r="Q135">
        <v>1638257991836</v>
      </c>
      <c r="R135">
        <v>1</v>
      </c>
      <c r="S135">
        <v>1</v>
      </c>
      <c r="T135">
        <v>1</v>
      </c>
    </row>
    <row r="136" spans="1:20" hidden="1" x14ac:dyDescent="0.3">
      <c r="A136" s="38" t="s">
        <v>705</v>
      </c>
      <c r="B136">
        <v>45</v>
      </c>
      <c r="C136">
        <v>202104</v>
      </c>
      <c r="D136" s="38" t="s">
        <v>570</v>
      </c>
      <c r="E136" s="38" t="s">
        <v>550</v>
      </c>
      <c r="F136" s="38" t="s">
        <v>551</v>
      </c>
      <c r="G136">
        <v>1</v>
      </c>
      <c r="H136">
        <v>29</v>
      </c>
      <c r="I136">
        <v>3</v>
      </c>
      <c r="J136">
        <v>1</v>
      </c>
      <c r="K136">
        <v>3</v>
      </c>
      <c r="L136" s="38" t="s">
        <v>545</v>
      </c>
      <c r="M136">
        <v>2</v>
      </c>
      <c r="N136" s="38" t="s">
        <v>552</v>
      </c>
      <c r="O136">
        <v>202102</v>
      </c>
      <c r="P136" s="38" t="s">
        <v>547</v>
      </c>
      <c r="Q136">
        <v>1638258033017</v>
      </c>
      <c r="R136">
        <v>1</v>
      </c>
      <c r="S136">
        <v>1</v>
      </c>
      <c r="T136">
        <v>1</v>
      </c>
    </row>
    <row r="137" spans="1:20" hidden="1" x14ac:dyDescent="0.3">
      <c r="A137" s="38" t="s">
        <v>706</v>
      </c>
      <c r="C137">
        <v>202104</v>
      </c>
      <c r="D137" s="38" t="s">
        <v>542</v>
      </c>
      <c r="E137" s="38" t="s">
        <v>543</v>
      </c>
      <c r="F137" s="38" t="s">
        <v>580</v>
      </c>
      <c r="G137">
        <v>1</v>
      </c>
      <c r="H137">
        <v>42</v>
      </c>
      <c r="I137">
        <v>3</v>
      </c>
      <c r="J137">
        <v>1</v>
      </c>
      <c r="K137">
        <v>3</v>
      </c>
      <c r="L137" s="38" t="s">
        <v>545</v>
      </c>
      <c r="M137">
        <v>2</v>
      </c>
      <c r="N137" s="38" t="s">
        <v>552</v>
      </c>
      <c r="O137">
        <v>202102</v>
      </c>
      <c r="P137" s="38" t="s">
        <v>547</v>
      </c>
      <c r="Q137">
        <v>1638258037582</v>
      </c>
      <c r="R137">
        <v>1</v>
      </c>
      <c r="S137">
        <v>1</v>
      </c>
      <c r="T137">
        <v>1</v>
      </c>
    </row>
    <row r="138" spans="1:20" hidden="1" x14ac:dyDescent="0.3">
      <c r="A138" s="38" t="s">
        <v>707</v>
      </c>
      <c r="C138">
        <v>202104</v>
      </c>
      <c r="D138" s="38" t="s">
        <v>542</v>
      </c>
      <c r="E138" s="38" t="s">
        <v>543</v>
      </c>
      <c r="F138" s="38" t="s">
        <v>580</v>
      </c>
      <c r="G138">
        <v>1</v>
      </c>
      <c r="H138">
        <v>42</v>
      </c>
      <c r="I138">
        <v>3</v>
      </c>
      <c r="J138">
        <v>1</v>
      </c>
      <c r="K138">
        <v>3</v>
      </c>
      <c r="L138" s="38" t="s">
        <v>545</v>
      </c>
      <c r="M138">
        <v>2</v>
      </c>
      <c r="N138" s="38" t="s">
        <v>552</v>
      </c>
      <c r="O138">
        <v>202102</v>
      </c>
      <c r="P138" s="38" t="s">
        <v>547</v>
      </c>
      <c r="Q138">
        <v>1638258044480</v>
      </c>
      <c r="R138">
        <v>1</v>
      </c>
      <c r="S138">
        <v>1</v>
      </c>
      <c r="T138">
        <v>1</v>
      </c>
    </row>
    <row r="139" spans="1:20" hidden="1" x14ac:dyDescent="0.3">
      <c r="A139" s="38" t="s">
        <v>708</v>
      </c>
      <c r="C139">
        <v>202104</v>
      </c>
      <c r="D139" s="38" t="s">
        <v>542</v>
      </c>
      <c r="E139" s="38" t="s">
        <v>543</v>
      </c>
      <c r="F139" s="38" t="s">
        <v>567</v>
      </c>
      <c r="G139">
        <v>1</v>
      </c>
      <c r="H139">
        <v>37</v>
      </c>
      <c r="I139">
        <v>3</v>
      </c>
      <c r="J139">
        <v>1</v>
      </c>
      <c r="K139">
        <v>3</v>
      </c>
      <c r="L139" s="38" t="s">
        <v>545</v>
      </c>
      <c r="M139">
        <v>2</v>
      </c>
      <c r="N139" s="38" t="s">
        <v>552</v>
      </c>
      <c r="O139">
        <v>202102</v>
      </c>
      <c r="P139" s="38" t="s">
        <v>547</v>
      </c>
      <c r="Q139">
        <v>1638258045190</v>
      </c>
      <c r="R139">
        <v>1</v>
      </c>
      <c r="S139">
        <v>1</v>
      </c>
      <c r="T139">
        <v>1</v>
      </c>
    </row>
    <row r="140" spans="1:20" hidden="1" x14ac:dyDescent="0.3">
      <c r="A140" s="38" t="s">
        <v>709</v>
      </c>
      <c r="B140">
        <v>45</v>
      </c>
      <c r="C140">
        <v>202104</v>
      </c>
      <c r="D140" s="38" t="s">
        <v>570</v>
      </c>
      <c r="E140" s="38" t="s">
        <v>550</v>
      </c>
      <c r="F140" s="38" t="s">
        <v>551</v>
      </c>
      <c r="G140">
        <v>1</v>
      </c>
      <c r="H140">
        <v>37</v>
      </c>
      <c r="I140">
        <v>3</v>
      </c>
      <c r="J140">
        <v>1</v>
      </c>
      <c r="K140">
        <v>3</v>
      </c>
      <c r="L140" s="38" t="s">
        <v>545</v>
      </c>
      <c r="M140">
        <v>2</v>
      </c>
      <c r="N140" s="38" t="s">
        <v>552</v>
      </c>
      <c r="O140">
        <v>202102</v>
      </c>
      <c r="P140" s="38" t="s">
        <v>547</v>
      </c>
      <c r="Q140">
        <v>1638258053605</v>
      </c>
      <c r="R140">
        <v>1</v>
      </c>
      <c r="S140">
        <v>1</v>
      </c>
      <c r="T140">
        <v>1</v>
      </c>
    </row>
    <row r="141" spans="1:20" hidden="1" x14ac:dyDescent="0.3">
      <c r="A141" s="38" t="s">
        <v>710</v>
      </c>
      <c r="C141">
        <v>202104</v>
      </c>
      <c r="D141" s="38" t="s">
        <v>542</v>
      </c>
      <c r="E141" s="38" t="s">
        <v>543</v>
      </c>
      <c r="F141" s="38" t="s">
        <v>555</v>
      </c>
      <c r="G141">
        <v>1</v>
      </c>
      <c r="H141">
        <v>0</v>
      </c>
      <c r="I141">
        <v>3</v>
      </c>
      <c r="J141">
        <v>1</v>
      </c>
      <c r="K141">
        <v>3</v>
      </c>
      <c r="L141" s="38" t="s">
        <v>545</v>
      </c>
      <c r="M141">
        <v>2</v>
      </c>
      <c r="N141" s="38" t="s">
        <v>556</v>
      </c>
      <c r="O141">
        <v>202102</v>
      </c>
      <c r="P141" s="38" t="s">
        <v>547</v>
      </c>
      <c r="Q141">
        <v>1638258233280</v>
      </c>
      <c r="R141">
        <v>1</v>
      </c>
      <c r="S141">
        <v>1</v>
      </c>
      <c r="T141">
        <v>1</v>
      </c>
    </row>
    <row r="142" spans="1:20" hidden="1" x14ac:dyDescent="0.3">
      <c r="A142" s="38" t="s">
        <v>711</v>
      </c>
      <c r="B142">
        <v>45</v>
      </c>
      <c r="C142">
        <v>202104</v>
      </c>
      <c r="D142" s="38" t="s">
        <v>549</v>
      </c>
      <c r="E142" s="38" t="s">
        <v>550</v>
      </c>
      <c r="F142" s="38" t="s">
        <v>551</v>
      </c>
      <c r="G142">
        <v>1</v>
      </c>
      <c r="H142">
        <v>-1</v>
      </c>
      <c r="I142">
        <v>3</v>
      </c>
      <c r="J142">
        <v>1</v>
      </c>
      <c r="K142">
        <v>3</v>
      </c>
      <c r="L142" s="38" t="s">
        <v>545</v>
      </c>
      <c r="M142">
        <v>2</v>
      </c>
      <c r="N142" s="38" t="s">
        <v>552</v>
      </c>
      <c r="O142">
        <v>202102</v>
      </c>
      <c r="P142" s="38" t="s">
        <v>547</v>
      </c>
      <c r="Q142">
        <v>1638258332591</v>
      </c>
      <c r="R142">
        <v>1</v>
      </c>
      <c r="S142">
        <v>1</v>
      </c>
      <c r="T142">
        <v>1</v>
      </c>
    </row>
    <row r="143" spans="1:20" hidden="1" x14ac:dyDescent="0.3">
      <c r="A143" s="38" t="s">
        <v>712</v>
      </c>
      <c r="B143">
        <v>20</v>
      </c>
      <c r="C143">
        <v>202104</v>
      </c>
      <c r="D143" s="38" t="s">
        <v>570</v>
      </c>
      <c r="E143" s="38" t="s">
        <v>550</v>
      </c>
      <c r="F143" s="38" t="s">
        <v>551</v>
      </c>
      <c r="G143">
        <v>1</v>
      </c>
      <c r="H143">
        <v>29</v>
      </c>
      <c r="I143">
        <v>3</v>
      </c>
      <c r="J143">
        <v>1</v>
      </c>
      <c r="K143">
        <v>3</v>
      </c>
      <c r="L143" s="38" t="s">
        <v>545</v>
      </c>
      <c r="M143">
        <v>2</v>
      </c>
      <c r="N143" s="38" t="s">
        <v>552</v>
      </c>
      <c r="O143">
        <v>202102</v>
      </c>
      <c r="P143" s="38" t="s">
        <v>547</v>
      </c>
      <c r="Q143">
        <v>1638258399192</v>
      </c>
      <c r="R143">
        <v>1</v>
      </c>
      <c r="S143">
        <v>1</v>
      </c>
      <c r="T143">
        <v>1</v>
      </c>
    </row>
    <row r="144" spans="1:20" hidden="1" x14ac:dyDescent="0.3">
      <c r="A144" s="38" t="s">
        <v>713</v>
      </c>
      <c r="C144">
        <v>202104</v>
      </c>
      <c r="D144" s="38" t="s">
        <v>542</v>
      </c>
      <c r="E144" s="38" t="s">
        <v>543</v>
      </c>
      <c r="F144" s="38" t="s">
        <v>565</v>
      </c>
      <c r="G144">
        <v>1</v>
      </c>
      <c r="H144">
        <v>29</v>
      </c>
      <c r="I144">
        <v>3</v>
      </c>
      <c r="J144">
        <v>1</v>
      </c>
      <c r="K144">
        <v>3</v>
      </c>
      <c r="L144" s="38" t="s">
        <v>545</v>
      </c>
      <c r="M144">
        <v>2</v>
      </c>
      <c r="N144" s="38" t="s">
        <v>552</v>
      </c>
      <c r="O144">
        <v>202102</v>
      </c>
      <c r="P144" s="38" t="s">
        <v>547</v>
      </c>
      <c r="Q144">
        <v>1638258402760</v>
      </c>
      <c r="R144">
        <v>1</v>
      </c>
      <c r="S144">
        <v>1</v>
      </c>
      <c r="T144">
        <v>1</v>
      </c>
    </row>
    <row r="145" spans="1:20" hidden="1" x14ac:dyDescent="0.3">
      <c r="A145" s="38" t="s">
        <v>714</v>
      </c>
      <c r="B145">
        <v>30</v>
      </c>
      <c r="C145">
        <v>202104</v>
      </c>
      <c r="D145" s="38" t="s">
        <v>570</v>
      </c>
      <c r="E145" s="38" t="s">
        <v>550</v>
      </c>
      <c r="F145" s="38" t="s">
        <v>551</v>
      </c>
      <c r="G145">
        <v>1</v>
      </c>
      <c r="H145">
        <v>29</v>
      </c>
      <c r="I145">
        <v>3</v>
      </c>
      <c r="J145">
        <v>1</v>
      </c>
      <c r="K145">
        <v>3</v>
      </c>
      <c r="L145" s="38" t="s">
        <v>545</v>
      </c>
      <c r="M145">
        <v>2</v>
      </c>
      <c r="N145" s="38" t="s">
        <v>552</v>
      </c>
      <c r="O145">
        <v>202102</v>
      </c>
      <c r="P145" s="38" t="s">
        <v>547</v>
      </c>
      <c r="Q145">
        <v>1638258408926</v>
      </c>
      <c r="R145">
        <v>1</v>
      </c>
      <c r="S145">
        <v>1</v>
      </c>
      <c r="T145">
        <v>1</v>
      </c>
    </row>
    <row r="146" spans="1:20" hidden="1" x14ac:dyDescent="0.3">
      <c r="A146" s="38" t="s">
        <v>715</v>
      </c>
      <c r="C146">
        <v>202104</v>
      </c>
      <c r="D146" s="38" t="s">
        <v>542</v>
      </c>
      <c r="E146" s="38" t="s">
        <v>543</v>
      </c>
      <c r="F146" s="38" t="s">
        <v>617</v>
      </c>
      <c r="G146">
        <v>1</v>
      </c>
      <c r="H146">
        <v>30</v>
      </c>
      <c r="I146">
        <v>3</v>
      </c>
      <c r="J146">
        <v>1</v>
      </c>
      <c r="K146">
        <v>3</v>
      </c>
      <c r="L146" s="38" t="s">
        <v>545</v>
      </c>
      <c r="M146">
        <v>2</v>
      </c>
      <c r="N146" s="38" t="s">
        <v>552</v>
      </c>
      <c r="O146">
        <v>202102</v>
      </c>
      <c r="P146" s="38" t="s">
        <v>547</v>
      </c>
      <c r="Q146">
        <v>1638258447243</v>
      </c>
      <c r="R146">
        <v>1</v>
      </c>
      <c r="S146">
        <v>1</v>
      </c>
      <c r="T146">
        <v>1</v>
      </c>
    </row>
    <row r="147" spans="1:20" hidden="1" x14ac:dyDescent="0.3">
      <c r="A147" s="38" t="s">
        <v>716</v>
      </c>
      <c r="C147">
        <v>202104</v>
      </c>
      <c r="D147" s="38" t="s">
        <v>542</v>
      </c>
      <c r="E147" s="38" t="s">
        <v>543</v>
      </c>
      <c r="F147" s="38" t="s">
        <v>565</v>
      </c>
      <c r="G147">
        <v>1</v>
      </c>
      <c r="H147">
        <v>29</v>
      </c>
      <c r="I147">
        <v>3</v>
      </c>
      <c r="J147">
        <v>1</v>
      </c>
      <c r="K147">
        <v>3</v>
      </c>
      <c r="L147" s="38" t="s">
        <v>545</v>
      </c>
      <c r="M147">
        <v>2</v>
      </c>
      <c r="N147" s="38" t="s">
        <v>552</v>
      </c>
      <c r="O147">
        <v>202102</v>
      </c>
      <c r="P147" s="38" t="s">
        <v>547</v>
      </c>
      <c r="Q147">
        <v>1638258458885</v>
      </c>
      <c r="R147">
        <v>1</v>
      </c>
      <c r="S147">
        <v>1</v>
      </c>
      <c r="T147">
        <v>1</v>
      </c>
    </row>
    <row r="148" spans="1:20" hidden="1" x14ac:dyDescent="0.3">
      <c r="A148" s="38" t="s">
        <v>717</v>
      </c>
      <c r="C148">
        <v>202104</v>
      </c>
      <c r="D148" s="38" t="s">
        <v>542</v>
      </c>
      <c r="E148" s="38" t="s">
        <v>543</v>
      </c>
      <c r="F148" s="38" t="s">
        <v>617</v>
      </c>
      <c r="G148">
        <v>1</v>
      </c>
      <c r="H148">
        <v>30</v>
      </c>
      <c r="I148">
        <v>3</v>
      </c>
      <c r="J148">
        <v>1</v>
      </c>
      <c r="K148">
        <v>3</v>
      </c>
      <c r="L148" s="38" t="s">
        <v>545</v>
      </c>
      <c r="M148">
        <v>2</v>
      </c>
      <c r="N148" s="38" t="s">
        <v>552</v>
      </c>
      <c r="O148">
        <v>202102</v>
      </c>
      <c r="P148" s="38" t="s">
        <v>547</v>
      </c>
      <c r="Q148">
        <v>1638258459728</v>
      </c>
      <c r="R148">
        <v>1</v>
      </c>
      <c r="S148">
        <v>1</v>
      </c>
      <c r="T148">
        <v>1</v>
      </c>
    </row>
    <row r="149" spans="1:20" hidden="1" x14ac:dyDescent="0.3">
      <c r="A149" s="38" t="s">
        <v>718</v>
      </c>
      <c r="B149">
        <v>0</v>
      </c>
      <c r="C149">
        <v>202104</v>
      </c>
      <c r="D149" s="38" t="s">
        <v>570</v>
      </c>
      <c r="E149" s="38" t="s">
        <v>550</v>
      </c>
      <c r="F149" s="38" t="s">
        <v>551</v>
      </c>
      <c r="G149">
        <v>1</v>
      </c>
      <c r="H149">
        <v>29</v>
      </c>
      <c r="I149">
        <v>3</v>
      </c>
      <c r="J149">
        <v>1</v>
      </c>
      <c r="K149">
        <v>3</v>
      </c>
      <c r="L149" s="38" t="s">
        <v>545</v>
      </c>
      <c r="M149">
        <v>2</v>
      </c>
      <c r="N149" s="38" t="s">
        <v>552</v>
      </c>
      <c r="O149">
        <v>202102</v>
      </c>
      <c r="P149" s="38" t="s">
        <v>547</v>
      </c>
      <c r="Q149">
        <v>1638258494524</v>
      </c>
      <c r="R149">
        <v>1</v>
      </c>
      <c r="S149">
        <v>1</v>
      </c>
      <c r="T149">
        <v>1</v>
      </c>
    </row>
    <row r="150" spans="1:20" hidden="1" x14ac:dyDescent="0.3">
      <c r="A150" s="38" t="s">
        <v>719</v>
      </c>
      <c r="C150">
        <v>202104</v>
      </c>
      <c r="D150" s="38" t="s">
        <v>542</v>
      </c>
      <c r="E150" s="38" t="s">
        <v>543</v>
      </c>
      <c r="F150" s="38" t="s">
        <v>567</v>
      </c>
      <c r="G150">
        <v>1</v>
      </c>
      <c r="H150">
        <v>37</v>
      </c>
      <c r="I150">
        <v>3</v>
      </c>
      <c r="J150">
        <v>1</v>
      </c>
      <c r="K150">
        <v>3</v>
      </c>
      <c r="L150" s="38" t="s">
        <v>545</v>
      </c>
      <c r="M150">
        <v>2</v>
      </c>
      <c r="N150" s="38" t="s">
        <v>552</v>
      </c>
      <c r="O150">
        <v>202102</v>
      </c>
      <c r="P150" s="38" t="s">
        <v>547</v>
      </c>
      <c r="Q150">
        <v>1638258516212</v>
      </c>
      <c r="R150">
        <v>1</v>
      </c>
      <c r="S150">
        <v>1</v>
      </c>
      <c r="T150">
        <v>1</v>
      </c>
    </row>
    <row r="151" spans="1:20" hidden="1" x14ac:dyDescent="0.3">
      <c r="A151" s="38" t="s">
        <v>720</v>
      </c>
      <c r="C151">
        <v>202104</v>
      </c>
      <c r="D151" s="38" t="s">
        <v>542</v>
      </c>
      <c r="E151" s="38" t="s">
        <v>543</v>
      </c>
      <c r="F151" s="38" t="s">
        <v>617</v>
      </c>
      <c r="G151">
        <v>1</v>
      </c>
      <c r="H151">
        <v>30</v>
      </c>
      <c r="I151">
        <v>3</v>
      </c>
      <c r="J151">
        <v>1</v>
      </c>
      <c r="K151">
        <v>3</v>
      </c>
      <c r="L151" s="38" t="s">
        <v>545</v>
      </c>
      <c r="M151">
        <v>2</v>
      </c>
      <c r="N151" s="38" t="s">
        <v>552</v>
      </c>
      <c r="O151">
        <v>202102</v>
      </c>
      <c r="P151" s="38" t="s">
        <v>547</v>
      </c>
      <c r="Q151">
        <v>1638258546542</v>
      </c>
      <c r="R151">
        <v>1</v>
      </c>
      <c r="S151">
        <v>1</v>
      </c>
      <c r="T151">
        <v>1</v>
      </c>
    </row>
    <row r="152" spans="1:20" hidden="1" x14ac:dyDescent="0.3">
      <c r="A152" s="38" t="s">
        <v>721</v>
      </c>
      <c r="B152">
        <v>30</v>
      </c>
      <c r="C152">
        <v>202104</v>
      </c>
      <c r="D152" s="38" t="s">
        <v>570</v>
      </c>
      <c r="E152" s="38" t="s">
        <v>550</v>
      </c>
      <c r="F152" s="38" t="s">
        <v>551</v>
      </c>
      <c r="G152">
        <v>1</v>
      </c>
      <c r="H152">
        <v>29</v>
      </c>
      <c r="I152">
        <v>3</v>
      </c>
      <c r="J152">
        <v>1</v>
      </c>
      <c r="K152">
        <v>3</v>
      </c>
      <c r="L152" s="38" t="s">
        <v>545</v>
      </c>
      <c r="M152">
        <v>2</v>
      </c>
      <c r="N152" s="38" t="s">
        <v>552</v>
      </c>
      <c r="O152">
        <v>202102</v>
      </c>
      <c r="P152" s="38" t="s">
        <v>547</v>
      </c>
      <c r="Q152">
        <v>1638258551890</v>
      </c>
      <c r="R152">
        <v>1</v>
      </c>
      <c r="S152">
        <v>1</v>
      </c>
      <c r="T152">
        <v>1</v>
      </c>
    </row>
    <row r="153" spans="1:20" hidden="1" x14ac:dyDescent="0.3">
      <c r="A153" s="38" t="s">
        <v>722</v>
      </c>
      <c r="C153">
        <v>202104</v>
      </c>
      <c r="D153" s="38" t="s">
        <v>542</v>
      </c>
      <c r="E153" s="38" t="s">
        <v>543</v>
      </c>
      <c r="F153" s="38" t="s">
        <v>565</v>
      </c>
      <c r="G153">
        <v>1</v>
      </c>
      <c r="H153">
        <v>29</v>
      </c>
      <c r="I153">
        <v>3</v>
      </c>
      <c r="J153">
        <v>1</v>
      </c>
      <c r="K153">
        <v>3</v>
      </c>
      <c r="L153" s="38" t="s">
        <v>545</v>
      </c>
      <c r="M153">
        <v>2</v>
      </c>
      <c r="N153" s="38" t="s">
        <v>552</v>
      </c>
      <c r="O153">
        <v>202102</v>
      </c>
      <c r="P153" s="38" t="s">
        <v>547</v>
      </c>
      <c r="Q153">
        <v>1638258562795</v>
      </c>
      <c r="R153">
        <v>1</v>
      </c>
      <c r="S153">
        <v>1</v>
      </c>
      <c r="T153">
        <v>1</v>
      </c>
    </row>
    <row r="154" spans="1:20" hidden="1" x14ac:dyDescent="0.3">
      <c r="A154" s="38" t="s">
        <v>723</v>
      </c>
      <c r="B154">
        <v>30</v>
      </c>
      <c r="C154">
        <v>202104</v>
      </c>
      <c r="D154" s="38" t="s">
        <v>570</v>
      </c>
      <c r="E154" s="38" t="s">
        <v>550</v>
      </c>
      <c r="F154" s="38" t="s">
        <v>551</v>
      </c>
      <c r="G154">
        <v>1</v>
      </c>
      <c r="H154">
        <v>29</v>
      </c>
      <c r="I154">
        <v>3</v>
      </c>
      <c r="J154">
        <v>1</v>
      </c>
      <c r="K154">
        <v>3</v>
      </c>
      <c r="L154" s="38" t="s">
        <v>545</v>
      </c>
      <c r="M154">
        <v>2</v>
      </c>
      <c r="N154" s="38" t="s">
        <v>552</v>
      </c>
      <c r="O154">
        <v>202102</v>
      </c>
      <c r="P154" s="38" t="s">
        <v>547</v>
      </c>
      <c r="Q154">
        <v>1638258564662</v>
      </c>
      <c r="R154">
        <v>1</v>
      </c>
      <c r="S154">
        <v>1</v>
      </c>
      <c r="T154">
        <v>1</v>
      </c>
    </row>
    <row r="155" spans="1:20" hidden="1" x14ac:dyDescent="0.3">
      <c r="A155" s="38" t="s">
        <v>724</v>
      </c>
      <c r="C155">
        <v>202104</v>
      </c>
      <c r="D155" s="38" t="s">
        <v>542</v>
      </c>
      <c r="E155" s="38" t="s">
        <v>543</v>
      </c>
      <c r="F155" s="38" t="s">
        <v>617</v>
      </c>
      <c r="G155">
        <v>1</v>
      </c>
      <c r="H155">
        <v>30</v>
      </c>
      <c r="I155">
        <v>3</v>
      </c>
      <c r="J155">
        <v>1</v>
      </c>
      <c r="K155">
        <v>3</v>
      </c>
      <c r="L155" s="38" t="s">
        <v>545</v>
      </c>
      <c r="M155">
        <v>2</v>
      </c>
      <c r="N155" s="38" t="s">
        <v>552</v>
      </c>
      <c r="O155">
        <v>202102</v>
      </c>
      <c r="P155" s="38" t="s">
        <v>547</v>
      </c>
      <c r="Q155">
        <v>1638258567450</v>
      </c>
      <c r="R155">
        <v>1</v>
      </c>
      <c r="S155">
        <v>1</v>
      </c>
      <c r="T155">
        <v>1</v>
      </c>
    </row>
    <row r="156" spans="1:20" hidden="1" x14ac:dyDescent="0.3">
      <c r="A156" s="38" t="s">
        <v>725</v>
      </c>
      <c r="B156">
        <v>30</v>
      </c>
      <c r="C156">
        <v>202104</v>
      </c>
      <c r="D156" s="38" t="s">
        <v>570</v>
      </c>
      <c r="E156" s="38" t="s">
        <v>550</v>
      </c>
      <c r="F156" s="38" t="s">
        <v>551</v>
      </c>
      <c r="G156">
        <v>1</v>
      </c>
      <c r="H156">
        <v>29</v>
      </c>
      <c r="I156">
        <v>3</v>
      </c>
      <c r="J156">
        <v>1</v>
      </c>
      <c r="K156">
        <v>3</v>
      </c>
      <c r="L156" s="38" t="s">
        <v>545</v>
      </c>
      <c r="M156">
        <v>2</v>
      </c>
      <c r="N156" s="38" t="s">
        <v>552</v>
      </c>
      <c r="O156">
        <v>202102</v>
      </c>
      <c r="P156" s="38" t="s">
        <v>547</v>
      </c>
      <c r="Q156">
        <v>1638258574012</v>
      </c>
      <c r="R156">
        <v>1</v>
      </c>
      <c r="S156">
        <v>1</v>
      </c>
      <c r="T156">
        <v>1</v>
      </c>
    </row>
    <row r="157" spans="1:20" hidden="1" x14ac:dyDescent="0.3">
      <c r="A157" s="38" t="s">
        <v>726</v>
      </c>
      <c r="B157">
        <v>10</v>
      </c>
      <c r="C157">
        <v>202104</v>
      </c>
      <c r="D157" s="38" t="s">
        <v>549</v>
      </c>
      <c r="E157" s="38" t="s">
        <v>550</v>
      </c>
      <c r="F157" s="38" t="s">
        <v>551</v>
      </c>
      <c r="G157">
        <v>1</v>
      </c>
      <c r="H157">
        <v>29</v>
      </c>
      <c r="I157">
        <v>3</v>
      </c>
      <c r="J157">
        <v>1</v>
      </c>
      <c r="K157">
        <v>3</v>
      </c>
      <c r="L157" s="38" t="s">
        <v>545</v>
      </c>
      <c r="M157">
        <v>2</v>
      </c>
      <c r="N157" s="38" t="s">
        <v>552</v>
      </c>
      <c r="O157">
        <v>202102</v>
      </c>
      <c r="P157" s="38" t="s">
        <v>547</v>
      </c>
      <c r="Q157">
        <v>1638258578560</v>
      </c>
      <c r="R157">
        <v>1</v>
      </c>
      <c r="S157">
        <v>1</v>
      </c>
      <c r="T157">
        <v>1</v>
      </c>
    </row>
    <row r="158" spans="1:20" hidden="1" x14ac:dyDescent="0.3">
      <c r="A158" s="38" t="s">
        <v>727</v>
      </c>
      <c r="B158">
        <v>20</v>
      </c>
      <c r="C158">
        <v>202104</v>
      </c>
      <c r="D158" s="38" t="s">
        <v>549</v>
      </c>
      <c r="E158" s="38" t="s">
        <v>550</v>
      </c>
      <c r="F158" s="38" t="s">
        <v>551</v>
      </c>
      <c r="G158">
        <v>1</v>
      </c>
      <c r="H158">
        <v>29</v>
      </c>
      <c r="I158">
        <v>3</v>
      </c>
      <c r="J158">
        <v>1</v>
      </c>
      <c r="K158">
        <v>3</v>
      </c>
      <c r="L158" s="38" t="s">
        <v>545</v>
      </c>
      <c r="M158">
        <v>2</v>
      </c>
      <c r="N158" s="38" t="s">
        <v>552</v>
      </c>
      <c r="O158">
        <v>202102</v>
      </c>
      <c r="P158" s="38" t="s">
        <v>547</v>
      </c>
      <c r="Q158">
        <v>1638258580805</v>
      </c>
      <c r="R158">
        <v>1</v>
      </c>
      <c r="S158">
        <v>1</v>
      </c>
      <c r="T158">
        <v>1</v>
      </c>
    </row>
    <row r="159" spans="1:20" hidden="1" x14ac:dyDescent="0.3">
      <c r="A159" s="38" t="s">
        <v>728</v>
      </c>
      <c r="B159">
        <v>30</v>
      </c>
      <c r="C159">
        <v>202104</v>
      </c>
      <c r="D159" s="38" t="s">
        <v>549</v>
      </c>
      <c r="E159" s="38" t="s">
        <v>550</v>
      </c>
      <c r="F159" s="38" t="s">
        <v>551</v>
      </c>
      <c r="G159">
        <v>1</v>
      </c>
      <c r="H159">
        <v>29</v>
      </c>
      <c r="I159">
        <v>3</v>
      </c>
      <c r="J159">
        <v>1</v>
      </c>
      <c r="K159">
        <v>3</v>
      </c>
      <c r="L159" s="38" t="s">
        <v>545</v>
      </c>
      <c r="M159">
        <v>2</v>
      </c>
      <c r="N159" s="38" t="s">
        <v>552</v>
      </c>
      <c r="O159">
        <v>202102</v>
      </c>
      <c r="P159" s="38" t="s">
        <v>547</v>
      </c>
      <c r="Q159">
        <v>1638258582006</v>
      </c>
      <c r="R159">
        <v>1</v>
      </c>
      <c r="S159">
        <v>1</v>
      </c>
      <c r="T159">
        <v>1</v>
      </c>
    </row>
    <row r="160" spans="1:20" hidden="1" x14ac:dyDescent="0.3">
      <c r="A160" s="38" t="s">
        <v>729</v>
      </c>
      <c r="C160">
        <v>202104</v>
      </c>
      <c r="D160" s="38" t="s">
        <v>542</v>
      </c>
      <c r="E160" s="38" t="s">
        <v>543</v>
      </c>
      <c r="F160" s="38" t="s">
        <v>580</v>
      </c>
      <c r="G160">
        <v>1</v>
      </c>
      <c r="H160">
        <v>42</v>
      </c>
      <c r="I160">
        <v>3</v>
      </c>
      <c r="J160">
        <v>1</v>
      </c>
      <c r="K160">
        <v>3</v>
      </c>
      <c r="L160" s="38" t="s">
        <v>545</v>
      </c>
      <c r="M160">
        <v>2</v>
      </c>
      <c r="N160" s="38" t="s">
        <v>552</v>
      </c>
      <c r="O160">
        <v>202102</v>
      </c>
      <c r="P160" s="38" t="s">
        <v>547</v>
      </c>
      <c r="Q160">
        <v>1638258589746</v>
      </c>
      <c r="R160">
        <v>1</v>
      </c>
      <c r="S160">
        <v>1</v>
      </c>
      <c r="T160">
        <v>1</v>
      </c>
    </row>
    <row r="161" spans="1:20" hidden="1" x14ac:dyDescent="0.3">
      <c r="A161" s="38" t="s">
        <v>730</v>
      </c>
      <c r="C161">
        <v>202104</v>
      </c>
      <c r="D161" s="38" t="s">
        <v>542</v>
      </c>
      <c r="E161" s="38" t="s">
        <v>543</v>
      </c>
      <c r="F161" s="38" t="s">
        <v>617</v>
      </c>
      <c r="G161">
        <v>1</v>
      </c>
      <c r="H161">
        <v>30</v>
      </c>
      <c r="I161">
        <v>3</v>
      </c>
      <c r="J161">
        <v>1</v>
      </c>
      <c r="K161">
        <v>3</v>
      </c>
      <c r="L161" s="38" t="s">
        <v>545</v>
      </c>
      <c r="M161">
        <v>2</v>
      </c>
      <c r="N161" s="38" t="s">
        <v>552</v>
      </c>
      <c r="O161">
        <v>202102</v>
      </c>
      <c r="P161" s="38" t="s">
        <v>547</v>
      </c>
      <c r="Q161">
        <v>1638258590682</v>
      </c>
      <c r="R161">
        <v>1</v>
      </c>
      <c r="S161">
        <v>1</v>
      </c>
      <c r="T161">
        <v>1</v>
      </c>
    </row>
    <row r="162" spans="1:20" hidden="1" x14ac:dyDescent="0.3">
      <c r="A162" s="38" t="s">
        <v>731</v>
      </c>
      <c r="B162">
        <v>190</v>
      </c>
      <c r="C162">
        <v>202104</v>
      </c>
      <c r="D162" s="38" t="s">
        <v>549</v>
      </c>
      <c r="E162" s="38" t="s">
        <v>550</v>
      </c>
      <c r="F162" s="38" t="s">
        <v>551</v>
      </c>
      <c r="G162">
        <v>1</v>
      </c>
      <c r="H162">
        <v>42</v>
      </c>
      <c r="I162">
        <v>3</v>
      </c>
      <c r="J162">
        <v>1</v>
      </c>
      <c r="K162">
        <v>3</v>
      </c>
      <c r="L162" s="38" t="s">
        <v>545</v>
      </c>
      <c r="M162">
        <v>2</v>
      </c>
      <c r="N162" s="38" t="s">
        <v>552</v>
      </c>
      <c r="O162">
        <v>202102</v>
      </c>
      <c r="P162" s="38" t="s">
        <v>547</v>
      </c>
      <c r="Q162">
        <v>1638259003930</v>
      </c>
      <c r="R162">
        <v>1</v>
      </c>
      <c r="S162">
        <v>1</v>
      </c>
      <c r="T162">
        <v>1</v>
      </c>
    </row>
    <row r="163" spans="1:20" hidden="1" x14ac:dyDescent="0.3">
      <c r="A163" s="38" t="s">
        <v>732</v>
      </c>
      <c r="C163">
        <v>202104</v>
      </c>
      <c r="D163" s="38" t="s">
        <v>542</v>
      </c>
      <c r="E163" s="38" t="s">
        <v>543</v>
      </c>
      <c r="F163" s="38" t="s">
        <v>580</v>
      </c>
      <c r="G163">
        <v>1</v>
      </c>
      <c r="H163">
        <v>42</v>
      </c>
      <c r="I163">
        <v>3</v>
      </c>
      <c r="J163">
        <v>1</v>
      </c>
      <c r="K163">
        <v>3</v>
      </c>
      <c r="L163" s="38" t="s">
        <v>545</v>
      </c>
      <c r="M163">
        <v>2</v>
      </c>
      <c r="N163" s="38" t="s">
        <v>552</v>
      </c>
      <c r="O163">
        <v>202102</v>
      </c>
      <c r="P163" s="38" t="s">
        <v>547</v>
      </c>
      <c r="Q163">
        <v>1638259029725</v>
      </c>
      <c r="R163">
        <v>1</v>
      </c>
      <c r="S163">
        <v>1</v>
      </c>
      <c r="T163">
        <v>1</v>
      </c>
    </row>
    <row r="164" spans="1:20" hidden="1" x14ac:dyDescent="0.3">
      <c r="A164" s="38" t="s">
        <v>733</v>
      </c>
      <c r="B164">
        <v>1921681102</v>
      </c>
      <c r="C164">
        <v>202104</v>
      </c>
      <c r="D164" s="38" t="s">
        <v>542</v>
      </c>
      <c r="E164" s="38" t="s">
        <v>543</v>
      </c>
      <c r="F164" s="38" t="s">
        <v>689</v>
      </c>
      <c r="G164">
        <v>1</v>
      </c>
      <c r="H164">
        <v>0</v>
      </c>
      <c r="I164">
        <v>3</v>
      </c>
      <c r="J164">
        <v>1</v>
      </c>
      <c r="K164">
        <v>3</v>
      </c>
      <c r="L164" s="38" t="s">
        <v>545</v>
      </c>
      <c r="M164">
        <v>2</v>
      </c>
      <c r="N164" s="38" t="s">
        <v>552</v>
      </c>
      <c r="O164">
        <v>202102</v>
      </c>
      <c r="P164" s="38" t="s">
        <v>547</v>
      </c>
      <c r="Q164">
        <v>1638292482091</v>
      </c>
      <c r="R164">
        <v>1</v>
      </c>
      <c r="S164">
        <v>1</v>
      </c>
      <c r="T164">
        <v>1</v>
      </c>
    </row>
    <row r="165" spans="1:20" hidden="1" x14ac:dyDescent="0.3">
      <c r="A165" s="38" t="s">
        <v>734</v>
      </c>
      <c r="C165">
        <v>202104</v>
      </c>
      <c r="D165" s="38" t="s">
        <v>542</v>
      </c>
      <c r="E165" s="38" t="s">
        <v>543</v>
      </c>
      <c r="F165" s="38" t="s">
        <v>642</v>
      </c>
      <c r="G165">
        <v>1</v>
      </c>
      <c r="H165">
        <v>0</v>
      </c>
      <c r="I165">
        <v>3</v>
      </c>
      <c r="J165">
        <v>1</v>
      </c>
      <c r="K165">
        <v>3</v>
      </c>
      <c r="L165" s="38" t="s">
        <v>545</v>
      </c>
      <c r="M165">
        <v>2</v>
      </c>
      <c r="N165" s="38" t="s">
        <v>552</v>
      </c>
      <c r="O165">
        <v>202102</v>
      </c>
      <c r="P165" s="38" t="s">
        <v>547</v>
      </c>
      <c r="Q165">
        <v>1638292482307</v>
      </c>
      <c r="R165">
        <v>1</v>
      </c>
      <c r="S165">
        <v>1</v>
      </c>
      <c r="T165">
        <v>1</v>
      </c>
    </row>
    <row r="166" spans="1:20" hidden="1" x14ac:dyDescent="0.3">
      <c r="A166" s="38" t="s">
        <v>735</v>
      </c>
      <c r="B166">
        <v>10</v>
      </c>
      <c r="C166">
        <v>202104</v>
      </c>
      <c r="D166" s="38" t="s">
        <v>549</v>
      </c>
      <c r="E166" s="38" t="s">
        <v>550</v>
      </c>
      <c r="F166" s="38" t="s">
        <v>551</v>
      </c>
      <c r="G166">
        <v>1</v>
      </c>
      <c r="H166">
        <v>-1</v>
      </c>
      <c r="I166">
        <v>3</v>
      </c>
      <c r="J166">
        <v>1</v>
      </c>
      <c r="K166">
        <v>3</v>
      </c>
      <c r="L166" s="38" t="s">
        <v>545</v>
      </c>
      <c r="M166">
        <v>2</v>
      </c>
      <c r="N166" s="38" t="s">
        <v>552</v>
      </c>
      <c r="O166">
        <v>202102</v>
      </c>
      <c r="P166" s="38" t="s">
        <v>547</v>
      </c>
      <c r="Q166">
        <v>1638292494238</v>
      </c>
      <c r="R166">
        <v>1</v>
      </c>
      <c r="S166">
        <v>1</v>
      </c>
      <c r="T166">
        <v>1</v>
      </c>
    </row>
    <row r="167" spans="1:20" hidden="1" x14ac:dyDescent="0.3">
      <c r="A167" s="38" t="s">
        <v>736</v>
      </c>
      <c r="B167">
        <v>-10</v>
      </c>
      <c r="C167">
        <v>202104</v>
      </c>
      <c r="D167" s="38" t="s">
        <v>549</v>
      </c>
      <c r="E167" s="38" t="s">
        <v>550</v>
      </c>
      <c r="F167" s="38" t="s">
        <v>551</v>
      </c>
      <c r="G167">
        <v>1</v>
      </c>
      <c r="H167">
        <v>-1</v>
      </c>
      <c r="I167">
        <v>3</v>
      </c>
      <c r="J167">
        <v>1</v>
      </c>
      <c r="K167">
        <v>3</v>
      </c>
      <c r="L167" s="38" t="s">
        <v>545</v>
      </c>
      <c r="M167">
        <v>2</v>
      </c>
      <c r="N167" s="38" t="s">
        <v>552</v>
      </c>
      <c r="O167">
        <v>202102</v>
      </c>
      <c r="P167" s="38" t="s">
        <v>547</v>
      </c>
      <c r="Q167">
        <v>1638292496887</v>
      </c>
      <c r="R167">
        <v>1</v>
      </c>
      <c r="S167">
        <v>1</v>
      </c>
      <c r="T167">
        <v>1</v>
      </c>
    </row>
    <row r="168" spans="1:20" hidden="1" x14ac:dyDescent="0.3">
      <c r="A168" s="38" t="s">
        <v>737</v>
      </c>
      <c r="B168">
        <v>0</v>
      </c>
      <c r="C168">
        <v>202104</v>
      </c>
      <c r="D168" s="38" t="s">
        <v>549</v>
      </c>
      <c r="E168" s="38" t="s">
        <v>550</v>
      </c>
      <c r="F168" s="38" t="s">
        <v>551</v>
      </c>
      <c r="G168">
        <v>1</v>
      </c>
      <c r="H168">
        <v>-1</v>
      </c>
      <c r="I168">
        <v>3</v>
      </c>
      <c r="J168">
        <v>1</v>
      </c>
      <c r="K168">
        <v>3</v>
      </c>
      <c r="L168" s="38" t="s">
        <v>545</v>
      </c>
      <c r="M168">
        <v>2</v>
      </c>
      <c r="N168" s="38" t="s">
        <v>552</v>
      </c>
      <c r="O168">
        <v>202102</v>
      </c>
      <c r="P168" s="38" t="s">
        <v>547</v>
      </c>
      <c r="Q168">
        <v>1638292504121</v>
      </c>
      <c r="R168">
        <v>1</v>
      </c>
      <c r="S168">
        <v>1</v>
      </c>
      <c r="T168">
        <v>1</v>
      </c>
    </row>
    <row r="169" spans="1:20" hidden="1" x14ac:dyDescent="0.3">
      <c r="A169" s="38" t="s">
        <v>738</v>
      </c>
      <c r="B169">
        <v>20</v>
      </c>
      <c r="C169">
        <v>202104</v>
      </c>
      <c r="D169" s="38" t="s">
        <v>549</v>
      </c>
      <c r="E169" s="38" t="s">
        <v>550</v>
      </c>
      <c r="F169" s="38" t="s">
        <v>551</v>
      </c>
      <c r="G169">
        <v>1</v>
      </c>
      <c r="H169">
        <v>-1</v>
      </c>
      <c r="I169">
        <v>3</v>
      </c>
      <c r="J169">
        <v>1</v>
      </c>
      <c r="K169">
        <v>3</v>
      </c>
      <c r="L169" s="38" t="s">
        <v>545</v>
      </c>
      <c r="M169">
        <v>2</v>
      </c>
      <c r="N169" s="38" t="s">
        <v>552</v>
      </c>
      <c r="O169">
        <v>202102</v>
      </c>
      <c r="P169" s="38" t="s">
        <v>547</v>
      </c>
      <c r="Q169">
        <v>1638292508119</v>
      </c>
      <c r="R169">
        <v>1</v>
      </c>
      <c r="S169">
        <v>1</v>
      </c>
      <c r="T169">
        <v>1</v>
      </c>
    </row>
    <row r="170" spans="1:20" hidden="1" x14ac:dyDescent="0.3">
      <c r="A170" s="38" t="s">
        <v>739</v>
      </c>
      <c r="B170">
        <v>30</v>
      </c>
      <c r="C170">
        <v>202104</v>
      </c>
      <c r="D170" s="38" t="s">
        <v>549</v>
      </c>
      <c r="E170" s="38" t="s">
        <v>550</v>
      </c>
      <c r="F170" s="38" t="s">
        <v>551</v>
      </c>
      <c r="G170">
        <v>1</v>
      </c>
      <c r="H170">
        <v>-1</v>
      </c>
      <c r="I170">
        <v>3</v>
      </c>
      <c r="J170">
        <v>1</v>
      </c>
      <c r="K170">
        <v>3</v>
      </c>
      <c r="L170" s="38" t="s">
        <v>545</v>
      </c>
      <c r="M170">
        <v>2</v>
      </c>
      <c r="N170" s="38" t="s">
        <v>552</v>
      </c>
      <c r="O170">
        <v>202102</v>
      </c>
      <c r="P170" s="38" t="s">
        <v>547</v>
      </c>
      <c r="Q170">
        <v>1638292509930</v>
      </c>
      <c r="R170">
        <v>1</v>
      </c>
      <c r="S170">
        <v>1</v>
      </c>
      <c r="T170">
        <v>1</v>
      </c>
    </row>
    <row r="171" spans="1:20" hidden="1" x14ac:dyDescent="0.3">
      <c r="A171" s="38" t="s">
        <v>740</v>
      </c>
      <c r="B171">
        <v>45</v>
      </c>
      <c r="C171">
        <v>202104</v>
      </c>
      <c r="D171" s="38" t="s">
        <v>549</v>
      </c>
      <c r="E171" s="38" t="s">
        <v>550</v>
      </c>
      <c r="F171" s="38" t="s">
        <v>551</v>
      </c>
      <c r="G171">
        <v>1</v>
      </c>
      <c r="H171">
        <v>-1</v>
      </c>
      <c r="I171">
        <v>3</v>
      </c>
      <c r="J171">
        <v>1</v>
      </c>
      <c r="K171">
        <v>3</v>
      </c>
      <c r="L171" s="38" t="s">
        <v>545</v>
      </c>
      <c r="M171">
        <v>2</v>
      </c>
      <c r="N171" s="38" t="s">
        <v>552</v>
      </c>
      <c r="O171">
        <v>202102</v>
      </c>
      <c r="P171" s="38" t="s">
        <v>547</v>
      </c>
      <c r="Q171">
        <v>1638292512736</v>
      </c>
      <c r="R171">
        <v>1</v>
      </c>
      <c r="S171">
        <v>1</v>
      </c>
      <c r="T171">
        <v>1</v>
      </c>
    </row>
    <row r="172" spans="1:20" hidden="1" x14ac:dyDescent="0.3">
      <c r="A172" s="38" t="s">
        <v>741</v>
      </c>
      <c r="B172">
        <v>4</v>
      </c>
      <c r="C172">
        <v>202104</v>
      </c>
      <c r="D172" s="38" t="s">
        <v>542</v>
      </c>
      <c r="E172" s="38" t="s">
        <v>543</v>
      </c>
      <c r="F172" s="38" t="s">
        <v>4</v>
      </c>
      <c r="G172">
        <v>1</v>
      </c>
      <c r="H172">
        <v>0</v>
      </c>
      <c r="I172">
        <v>3</v>
      </c>
      <c r="J172">
        <v>1</v>
      </c>
      <c r="K172">
        <v>3</v>
      </c>
      <c r="L172" s="38" t="s">
        <v>545</v>
      </c>
      <c r="M172">
        <v>2</v>
      </c>
      <c r="N172" s="38" t="s">
        <v>552</v>
      </c>
      <c r="O172">
        <v>202102</v>
      </c>
      <c r="P172" s="38" t="s">
        <v>547</v>
      </c>
      <c r="Q172">
        <v>1638292548825</v>
      </c>
      <c r="R172">
        <v>1</v>
      </c>
      <c r="S172">
        <v>1</v>
      </c>
      <c r="T172">
        <v>1</v>
      </c>
    </row>
    <row r="173" spans="1:20" hidden="1" x14ac:dyDescent="0.3">
      <c r="A173" s="38" t="s">
        <v>742</v>
      </c>
      <c r="B173">
        <v>4</v>
      </c>
      <c r="C173">
        <v>202104</v>
      </c>
      <c r="D173" s="38" t="s">
        <v>542</v>
      </c>
      <c r="E173" s="38" t="s">
        <v>543</v>
      </c>
      <c r="F173" s="38" t="s">
        <v>5</v>
      </c>
      <c r="G173">
        <v>1</v>
      </c>
      <c r="H173">
        <v>0</v>
      </c>
      <c r="I173">
        <v>3</v>
      </c>
      <c r="J173">
        <v>1</v>
      </c>
      <c r="K173">
        <v>3</v>
      </c>
      <c r="L173" s="38" t="s">
        <v>545</v>
      </c>
      <c r="M173">
        <v>2</v>
      </c>
      <c r="N173" s="38" t="s">
        <v>552</v>
      </c>
      <c r="O173">
        <v>202102</v>
      </c>
      <c r="P173" s="38" t="s">
        <v>547</v>
      </c>
      <c r="Q173">
        <v>1638292565861</v>
      </c>
      <c r="R173">
        <v>1</v>
      </c>
      <c r="S173">
        <v>1</v>
      </c>
      <c r="T173">
        <v>1</v>
      </c>
    </row>
    <row r="174" spans="1:20" hidden="1" x14ac:dyDescent="0.3">
      <c r="A174" s="38" t="s">
        <v>743</v>
      </c>
      <c r="B174">
        <v>2</v>
      </c>
      <c r="C174">
        <v>202104</v>
      </c>
      <c r="D174" s="38" t="s">
        <v>542</v>
      </c>
      <c r="E174" s="38" t="s">
        <v>543</v>
      </c>
      <c r="F174" s="38" t="s">
        <v>49</v>
      </c>
      <c r="G174">
        <v>1</v>
      </c>
      <c r="H174">
        <v>0</v>
      </c>
      <c r="I174">
        <v>3</v>
      </c>
      <c r="J174">
        <v>1</v>
      </c>
      <c r="K174">
        <v>3</v>
      </c>
      <c r="L174" s="38" t="s">
        <v>545</v>
      </c>
      <c r="M174">
        <v>2</v>
      </c>
      <c r="N174" s="38" t="s">
        <v>552</v>
      </c>
      <c r="O174">
        <v>202102</v>
      </c>
      <c r="P174" s="38" t="s">
        <v>547</v>
      </c>
      <c r="Q174">
        <v>1638292569410</v>
      </c>
      <c r="R174">
        <v>1</v>
      </c>
      <c r="S174">
        <v>1</v>
      </c>
      <c r="T174">
        <v>1</v>
      </c>
    </row>
    <row r="175" spans="1:20" hidden="1" x14ac:dyDescent="0.3">
      <c r="A175" s="38" t="s">
        <v>744</v>
      </c>
      <c r="B175">
        <v>4</v>
      </c>
      <c r="C175">
        <v>202104</v>
      </c>
      <c r="D175" s="38" t="s">
        <v>542</v>
      </c>
      <c r="E175" s="38" t="s">
        <v>543</v>
      </c>
      <c r="F175" s="38" t="s">
        <v>4</v>
      </c>
      <c r="G175">
        <v>1</v>
      </c>
      <c r="H175">
        <v>0</v>
      </c>
      <c r="I175">
        <v>3</v>
      </c>
      <c r="J175">
        <v>1</v>
      </c>
      <c r="K175">
        <v>3</v>
      </c>
      <c r="L175" s="38" t="s">
        <v>545</v>
      </c>
      <c r="M175">
        <v>2</v>
      </c>
      <c r="N175" s="38" t="s">
        <v>552</v>
      </c>
      <c r="O175">
        <v>202102</v>
      </c>
      <c r="P175" s="38" t="s">
        <v>547</v>
      </c>
      <c r="Q175">
        <v>1638292571250</v>
      </c>
      <c r="R175">
        <v>1</v>
      </c>
      <c r="S175">
        <v>1</v>
      </c>
      <c r="T175">
        <v>1</v>
      </c>
    </row>
    <row r="176" spans="1:20" hidden="1" x14ac:dyDescent="0.3">
      <c r="A176" s="38" t="s">
        <v>745</v>
      </c>
      <c r="C176">
        <v>202104</v>
      </c>
      <c r="D176" s="38" t="s">
        <v>542</v>
      </c>
      <c r="E176" s="38" t="s">
        <v>543</v>
      </c>
      <c r="F176" s="38" t="s">
        <v>593</v>
      </c>
      <c r="G176">
        <v>1</v>
      </c>
      <c r="H176">
        <v>0</v>
      </c>
      <c r="I176">
        <v>3</v>
      </c>
      <c r="J176">
        <v>1</v>
      </c>
      <c r="K176">
        <v>3</v>
      </c>
      <c r="L176" s="38" t="s">
        <v>545</v>
      </c>
      <c r="M176">
        <v>2</v>
      </c>
      <c r="N176" s="38" t="s">
        <v>552</v>
      </c>
      <c r="O176">
        <v>202102</v>
      </c>
      <c r="P176" s="38" t="s">
        <v>547</v>
      </c>
      <c r="Q176">
        <v>1638292577416</v>
      </c>
      <c r="R176">
        <v>1</v>
      </c>
      <c r="S176">
        <v>1</v>
      </c>
      <c r="T176">
        <v>1</v>
      </c>
    </row>
    <row r="177" spans="1:20" hidden="1" x14ac:dyDescent="0.3">
      <c r="A177" s="38" t="s">
        <v>746</v>
      </c>
      <c r="C177">
        <v>202104</v>
      </c>
      <c r="D177" s="38" t="s">
        <v>542</v>
      </c>
      <c r="E177" s="38" t="s">
        <v>543</v>
      </c>
      <c r="F177" s="38" t="s">
        <v>747</v>
      </c>
      <c r="G177">
        <v>1</v>
      </c>
      <c r="H177">
        <v>0</v>
      </c>
      <c r="I177">
        <v>3</v>
      </c>
      <c r="J177">
        <v>1</v>
      </c>
      <c r="K177">
        <v>3</v>
      </c>
      <c r="L177" s="38" t="s">
        <v>545</v>
      </c>
      <c r="M177">
        <v>2</v>
      </c>
      <c r="N177" s="38" t="s">
        <v>552</v>
      </c>
      <c r="O177">
        <v>202102</v>
      </c>
      <c r="P177" s="38" t="s">
        <v>547</v>
      </c>
      <c r="Q177">
        <v>1638292582595</v>
      </c>
      <c r="R177">
        <v>1</v>
      </c>
      <c r="S177">
        <v>1</v>
      </c>
      <c r="T177">
        <v>1</v>
      </c>
    </row>
    <row r="178" spans="1:20" hidden="1" x14ac:dyDescent="0.3">
      <c r="A178" s="38" t="s">
        <v>748</v>
      </c>
      <c r="B178">
        <v>4</v>
      </c>
      <c r="C178">
        <v>202104</v>
      </c>
      <c r="D178" s="38" t="s">
        <v>542</v>
      </c>
      <c r="E178" s="38" t="s">
        <v>543</v>
      </c>
      <c r="F178" s="38" t="s">
        <v>51</v>
      </c>
      <c r="G178">
        <v>1</v>
      </c>
      <c r="H178">
        <v>0</v>
      </c>
      <c r="I178">
        <v>3</v>
      </c>
      <c r="J178">
        <v>1</v>
      </c>
      <c r="K178">
        <v>3</v>
      </c>
      <c r="L178" s="38" t="s">
        <v>545</v>
      </c>
      <c r="M178">
        <v>2</v>
      </c>
      <c r="N178" s="38" t="s">
        <v>552</v>
      </c>
      <c r="O178">
        <v>202102</v>
      </c>
      <c r="P178" s="38" t="s">
        <v>547</v>
      </c>
      <c r="Q178">
        <v>1638292626918</v>
      </c>
      <c r="R178">
        <v>1</v>
      </c>
      <c r="S178">
        <v>1</v>
      </c>
      <c r="T178">
        <v>1</v>
      </c>
    </row>
    <row r="179" spans="1:20" hidden="1" x14ac:dyDescent="0.3">
      <c r="A179" s="38" t="s">
        <v>749</v>
      </c>
      <c r="C179">
        <v>202104</v>
      </c>
      <c r="D179" s="38" t="s">
        <v>542</v>
      </c>
      <c r="E179" s="38" t="s">
        <v>543</v>
      </c>
      <c r="F179" s="38" t="s">
        <v>747</v>
      </c>
      <c r="G179">
        <v>1</v>
      </c>
      <c r="H179">
        <v>0</v>
      </c>
      <c r="I179">
        <v>3</v>
      </c>
      <c r="J179">
        <v>1</v>
      </c>
      <c r="K179">
        <v>3</v>
      </c>
      <c r="L179" s="38" t="s">
        <v>545</v>
      </c>
      <c r="M179">
        <v>2</v>
      </c>
      <c r="N179" s="38" t="s">
        <v>552</v>
      </c>
      <c r="O179">
        <v>202102</v>
      </c>
      <c r="P179" s="38" t="s">
        <v>547</v>
      </c>
      <c r="Q179">
        <v>1638292628414</v>
      </c>
      <c r="R179">
        <v>1</v>
      </c>
      <c r="S179">
        <v>1</v>
      </c>
      <c r="T179">
        <v>1</v>
      </c>
    </row>
    <row r="180" spans="1:20" hidden="1" x14ac:dyDescent="0.3">
      <c r="A180" s="38" t="s">
        <v>750</v>
      </c>
      <c r="B180">
        <v>4</v>
      </c>
      <c r="C180">
        <v>202104</v>
      </c>
      <c r="D180" s="38" t="s">
        <v>542</v>
      </c>
      <c r="E180" s="38" t="s">
        <v>543</v>
      </c>
      <c r="F180" s="38" t="s">
        <v>5</v>
      </c>
      <c r="G180">
        <v>1</v>
      </c>
      <c r="H180">
        <v>0</v>
      </c>
      <c r="I180">
        <v>3</v>
      </c>
      <c r="J180">
        <v>1</v>
      </c>
      <c r="K180">
        <v>3</v>
      </c>
      <c r="L180" s="38" t="s">
        <v>545</v>
      </c>
      <c r="M180">
        <v>2</v>
      </c>
      <c r="N180" s="38" t="s">
        <v>552</v>
      </c>
      <c r="O180">
        <v>202102</v>
      </c>
      <c r="P180" s="38" t="s">
        <v>547</v>
      </c>
      <c r="Q180">
        <v>1638292637581</v>
      </c>
      <c r="R180">
        <v>1</v>
      </c>
      <c r="S180">
        <v>1</v>
      </c>
      <c r="T180">
        <v>1</v>
      </c>
    </row>
    <row r="181" spans="1:20" hidden="1" x14ac:dyDescent="0.3">
      <c r="A181" s="38" t="s">
        <v>751</v>
      </c>
      <c r="B181">
        <v>2</v>
      </c>
      <c r="C181">
        <v>202104</v>
      </c>
      <c r="D181" s="38" t="s">
        <v>542</v>
      </c>
      <c r="E181" s="38" t="s">
        <v>543</v>
      </c>
      <c r="F181" s="38" t="s">
        <v>50</v>
      </c>
      <c r="G181">
        <v>1</v>
      </c>
      <c r="H181">
        <v>0</v>
      </c>
      <c r="I181">
        <v>3</v>
      </c>
      <c r="J181">
        <v>1</v>
      </c>
      <c r="K181">
        <v>3</v>
      </c>
      <c r="L181" s="38" t="s">
        <v>545</v>
      </c>
      <c r="M181">
        <v>2</v>
      </c>
      <c r="N181" s="38" t="s">
        <v>552</v>
      </c>
      <c r="O181">
        <v>202102</v>
      </c>
      <c r="P181" s="38" t="s">
        <v>547</v>
      </c>
      <c r="Q181">
        <v>1638292644912</v>
      </c>
      <c r="R181">
        <v>1</v>
      </c>
      <c r="S181">
        <v>1</v>
      </c>
      <c r="T181">
        <v>1</v>
      </c>
    </row>
    <row r="182" spans="1:20" hidden="1" x14ac:dyDescent="0.3">
      <c r="A182" s="38" t="s">
        <v>752</v>
      </c>
      <c r="B182">
        <v>4</v>
      </c>
      <c r="C182">
        <v>202104</v>
      </c>
      <c r="D182" s="38" t="s">
        <v>542</v>
      </c>
      <c r="E182" s="38" t="s">
        <v>543</v>
      </c>
      <c r="F182" s="38" t="s">
        <v>51</v>
      </c>
      <c r="G182">
        <v>1</v>
      </c>
      <c r="H182">
        <v>0</v>
      </c>
      <c r="I182">
        <v>3</v>
      </c>
      <c r="J182">
        <v>1</v>
      </c>
      <c r="K182">
        <v>3</v>
      </c>
      <c r="L182" s="38" t="s">
        <v>545</v>
      </c>
      <c r="M182">
        <v>2</v>
      </c>
      <c r="N182" s="38" t="s">
        <v>552</v>
      </c>
      <c r="O182">
        <v>202102</v>
      </c>
      <c r="P182" s="38" t="s">
        <v>547</v>
      </c>
      <c r="Q182">
        <v>1638292656249</v>
      </c>
      <c r="R182">
        <v>1</v>
      </c>
      <c r="S182">
        <v>1</v>
      </c>
      <c r="T182">
        <v>1</v>
      </c>
    </row>
    <row r="183" spans="1:20" hidden="1" x14ac:dyDescent="0.3">
      <c r="A183" s="38" t="s">
        <v>753</v>
      </c>
      <c r="C183">
        <v>202104</v>
      </c>
      <c r="D183" s="38" t="s">
        <v>542</v>
      </c>
      <c r="E183" s="38" t="s">
        <v>543</v>
      </c>
      <c r="F183" s="38" t="s">
        <v>747</v>
      </c>
      <c r="G183">
        <v>1</v>
      </c>
      <c r="H183">
        <v>0</v>
      </c>
      <c r="I183">
        <v>3</v>
      </c>
      <c r="J183">
        <v>1</v>
      </c>
      <c r="K183">
        <v>3</v>
      </c>
      <c r="L183" s="38" t="s">
        <v>545</v>
      </c>
      <c r="M183">
        <v>2</v>
      </c>
      <c r="N183" s="38" t="s">
        <v>552</v>
      </c>
      <c r="O183">
        <v>202102</v>
      </c>
      <c r="P183" s="38" t="s">
        <v>547</v>
      </c>
      <c r="Q183">
        <v>1638292670025</v>
      </c>
      <c r="R183">
        <v>1</v>
      </c>
      <c r="S183">
        <v>1</v>
      </c>
      <c r="T183">
        <v>1</v>
      </c>
    </row>
    <row r="184" spans="1:20" hidden="1" x14ac:dyDescent="0.3">
      <c r="A184" s="38" t="s">
        <v>754</v>
      </c>
      <c r="C184">
        <v>202104</v>
      </c>
      <c r="D184" s="38" t="s">
        <v>542</v>
      </c>
      <c r="E184" s="38" t="s">
        <v>543</v>
      </c>
      <c r="F184" s="38" t="s">
        <v>747</v>
      </c>
      <c r="G184">
        <v>1</v>
      </c>
      <c r="H184">
        <v>0</v>
      </c>
      <c r="I184">
        <v>3</v>
      </c>
      <c r="J184">
        <v>1</v>
      </c>
      <c r="K184">
        <v>3</v>
      </c>
      <c r="L184" s="38" t="s">
        <v>545</v>
      </c>
      <c r="M184">
        <v>2</v>
      </c>
      <c r="N184" s="38" t="s">
        <v>552</v>
      </c>
      <c r="O184">
        <v>202102</v>
      </c>
      <c r="P184" s="38" t="s">
        <v>547</v>
      </c>
      <c r="Q184">
        <v>1638292673639</v>
      </c>
      <c r="R184">
        <v>1</v>
      </c>
      <c r="S184">
        <v>1</v>
      </c>
      <c r="T184">
        <v>1</v>
      </c>
    </row>
    <row r="185" spans="1:20" hidden="1" x14ac:dyDescent="0.3">
      <c r="A185" s="38" t="s">
        <v>755</v>
      </c>
      <c r="C185">
        <v>202104</v>
      </c>
      <c r="D185" s="38" t="s">
        <v>542</v>
      </c>
      <c r="E185" s="38" t="s">
        <v>543</v>
      </c>
      <c r="F185" s="38" t="s">
        <v>544</v>
      </c>
      <c r="G185">
        <v>1</v>
      </c>
      <c r="H185">
        <v>0</v>
      </c>
      <c r="I185">
        <v>3</v>
      </c>
      <c r="J185">
        <v>1</v>
      </c>
      <c r="K185">
        <v>3</v>
      </c>
      <c r="L185" s="38" t="s">
        <v>545</v>
      </c>
      <c r="M185">
        <v>2</v>
      </c>
      <c r="N185" s="38" t="s">
        <v>546</v>
      </c>
      <c r="O185">
        <v>202102</v>
      </c>
      <c r="P185" s="38" t="s">
        <v>547</v>
      </c>
      <c r="Q185">
        <v>1638294194892</v>
      </c>
      <c r="R185">
        <v>1</v>
      </c>
      <c r="S185">
        <v>1</v>
      </c>
      <c r="T185">
        <v>1</v>
      </c>
    </row>
    <row r="186" spans="1:20" hidden="1" x14ac:dyDescent="0.3">
      <c r="A186" s="38" t="s">
        <v>756</v>
      </c>
      <c r="B186">
        <v>45</v>
      </c>
      <c r="C186">
        <v>202104</v>
      </c>
      <c r="D186" s="38" t="s">
        <v>549</v>
      </c>
      <c r="E186" s="38" t="s">
        <v>550</v>
      </c>
      <c r="F186" s="38" t="s">
        <v>551</v>
      </c>
      <c r="G186">
        <v>1</v>
      </c>
      <c r="H186">
        <v>27</v>
      </c>
      <c r="I186">
        <v>3</v>
      </c>
      <c r="J186">
        <v>1</v>
      </c>
      <c r="K186">
        <v>3</v>
      </c>
      <c r="L186" s="38" t="s">
        <v>545</v>
      </c>
      <c r="M186">
        <v>2</v>
      </c>
      <c r="N186" s="38" t="s">
        <v>552</v>
      </c>
      <c r="O186">
        <v>202102</v>
      </c>
      <c r="P186" s="38" t="s">
        <v>547</v>
      </c>
      <c r="Q186">
        <v>1638294226331</v>
      </c>
      <c r="R186">
        <v>1</v>
      </c>
      <c r="S186">
        <v>1</v>
      </c>
      <c r="T186">
        <v>1</v>
      </c>
    </row>
    <row r="187" spans="1:20" hidden="1" x14ac:dyDescent="0.3">
      <c r="A187" s="38" t="s">
        <v>757</v>
      </c>
      <c r="B187">
        <v>20</v>
      </c>
      <c r="C187">
        <v>202104</v>
      </c>
      <c r="D187" s="38" t="s">
        <v>549</v>
      </c>
      <c r="E187" s="38" t="s">
        <v>550</v>
      </c>
      <c r="F187" s="38" t="s">
        <v>551</v>
      </c>
      <c r="G187">
        <v>1</v>
      </c>
      <c r="H187">
        <v>27</v>
      </c>
      <c r="I187">
        <v>3</v>
      </c>
      <c r="J187">
        <v>1</v>
      </c>
      <c r="K187">
        <v>3</v>
      </c>
      <c r="L187" s="38" t="s">
        <v>545</v>
      </c>
      <c r="M187">
        <v>2</v>
      </c>
      <c r="N187" s="38" t="s">
        <v>552</v>
      </c>
      <c r="O187">
        <v>202102</v>
      </c>
      <c r="P187" s="38" t="s">
        <v>547</v>
      </c>
      <c r="Q187">
        <v>1638294236472</v>
      </c>
      <c r="R187">
        <v>1</v>
      </c>
      <c r="S187">
        <v>1</v>
      </c>
      <c r="T187">
        <v>1</v>
      </c>
    </row>
    <row r="188" spans="1:20" hidden="1" x14ac:dyDescent="0.3">
      <c r="A188" s="38" t="s">
        <v>758</v>
      </c>
      <c r="B188">
        <v>45</v>
      </c>
      <c r="C188">
        <v>202104</v>
      </c>
      <c r="D188" s="38" t="s">
        <v>549</v>
      </c>
      <c r="E188" s="38" t="s">
        <v>550</v>
      </c>
      <c r="F188" s="38" t="s">
        <v>551</v>
      </c>
      <c r="G188">
        <v>1</v>
      </c>
      <c r="H188">
        <v>27</v>
      </c>
      <c r="I188">
        <v>3</v>
      </c>
      <c r="J188">
        <v>1</v>
      </c>
      <c r="K188">
        <v>3</v>
      </c>
      <c r="L188" s="38" t="s">
        <v>545</v>
      </c>
      <c r="M188">
        <v>2</v>
      </c>
      <c r="N188" s="38" t="s">
        <v>552</v>
      </c>
      <c r="O188">
        <v>202102</v>
      </c>
      <c r="P188" s="38" t="s">
        <v>547</v>
      </c>
      <c r="Q188">
        <v>1638294242315</v>
      </c>
      <c r="R188">
        <v>1</v>
      </c>
      <c r="S188">
        <v>1</v>
      </c>
      <c r="T188">
        <v>1</v>
      </c>
    </row>
    <row r="189" spans="1:20" hidden="1" x14ac:dyDescent="0.3">
      <c r="A189" s="38" t="s">
        <v>759</v>
      </c>
      <c r="B189">
        <v>60</v>
      </c>
      <c r="C189">
        <v>202104</v>
      </c>
      <c r="D189" s="38" t="s">
        <v>549</v>
      </c>
      <c r="E189" s="38" t="s">
        <v>550</v>
      </c>
      <c r="F189" s="38" t="s">
        <v>551</v>
      </c>
      <c r="G189">
        <v>1</v>
      </c>
      <c r="H189">
        <v>27</v>
      </c>
      <c r="I189">
        <v>3</v>
      </c>
      <c r="J189">
        <v>1</v>
      </c>
      <c r="K189">
        <v>3</v>
      </c>
      <c r="L189" s="38" t="s">
        <v>545</v>
      </c>
      <c r="M189">
        <v>2</v>
      </c>
      <c r="N189" s="38" t="s">
        <v>552</v>
      </c>
      <c r="O189">
        <v>202102</v>
      </c>
      <c r="P189" s="38" t="s">
        <v>547</v>
      </c>
      <c r="Q189">
        <v>1638294243861</v>
      </c>
      <c r="R189">
        <v>1</v>
      </c>
      <c r="S189">
        <v>1</v>
      </c>
      <c r="T189">
        <v>1</v>
      </c>
    </row>
    <row r="190" spans="1:20" hidden="1" x14ac:dyDescent="0.3">
      <c r="A190" s="38" t="s">
        <v>760</v>
      </c>
      <c r="C190">
        <v>202104</v>
      </c>
      <c r="D190" s="38" t="s">
        <v>542</v>
      </c>
      <c r="E190" s="38" t="s">
        <v>543</v>
      </c>
      <c r="F190" s="38" t="s">
        <v>593</v>
      </c>
      <c r="G190">
        <v>1</v>
      </c>
      <c r="H190">
        <v>0</v>
      </c>
      <c r="I190">
        <v>3</v>
      </c>
      <c r="J190">
        <v>1</v>
      </c>
      <c r="K190">
        <v>3</v>
      </c>
      <c r="L190" s="38" t="s">
        <v>545</v>
      </c>
      <c r="M190">
        <v>2</v>
      </c>
      <c r="N190" s="38" t="s">
        <v>552</v>
      </c>
      <c r="O190">
        <v>202102</v>
      </c>
      <c r="P190" s="38" t="s">
        <v>547</v>
      </c>
      <c r="Q190">
        <v>1638294256728</v>
      </c>
      <c r="R190">
        <v>1</v>
      </c>
      <c r="S190">
        <v>1</v>
      </c>
      <c r="T190">
        <v>1</v>
      </c>
    </row>
    <row r="191" spans="1:20" hidden="1" x14ac:dyDescent="0.3">
      <c r="A191" s="38" t="s">
        <v>761</v>
      </c>
      <c r="C191">
        <v>202104</v>
      </c>
      <c r="D191" s="38" t="s">
        <v>542</v>
      </c>
      <c r="E191" s="38" t="s">
        <v>543</v>
      </c>
      <c r="F191" s="38" t="s">
        <v>593</v>
      </c>
      <c r="G191">
        <v>1</v>
      </c>
      <c r="H191">
        <v>0</v>
      </c>
      <c r="I191">
        <v>3</v>
      </c>
      <c r="J191">
        <v>1</v>
      </c>
      <c r="K191">
        <v>3</v>
      </c>
      <c r="L191" s="38" t="s">
        <v>545</v>
      </c>
      <c r="M191">
        <v>2</v>
      </c>
      <c r="N191" s="38" t="s">
        <v>552</v>
      </c>
      <c r="O191">
        <v>202102</v>
      </c>
      <c r="P191" s="38" t="s">
        <v>547</v>
      </c>
      <c r="Q191">
        <v>1638294259542</v>
      </c>
      <c r="R191">
        <v>1</v>
      </c>
      <c r="S191">
        <v>1</v>
      </c>
      <c r="T191">
        <v>1</v>
      </c>
    </row>
    <row r="192" spans="1:20" hidden="1" x14ac:dyDescent="0.3">
      <c r="A192" s="38" t="s">
        <v>762</v>
      </c>
      <c r="C192">
        <v>202104</v>
      </c>
      <c r="D192" s="38" t="s">
        <v>542</v>
      </c>
      <c r="E192" s="38" t="s">
        <v>543</v>
      </c>
      <c r="F192" s="38" t="s">
        <v>656</v>
      </c>
      <c r="G192">
        <v>1</v>
      </c>
      <c r="H192">
        <v>28</v>
      </c>
      <c r="I192">
        <v>3</v>
      </c>
      <c r="J192">
        <v>1</v>
      </c>
      <c r="K192">
        <v>3</v>
      </c>
      <c r="L192" s="38" t="s">
        <v>545</v>
      </c>
      <c r="M192">
        <v>2</v>
      </c>
      <c r="N192" s="38" t="s">
        <v>552</v>
      </c>
      <c r="O192">
        <v>202102</v>
      </c>
      <c r="P192" s="38" t="s">
        <v>547</v>
      </c>
      <c r="Q192">
        <v>1638294262126</v>
      </c>
      <c r="R192">
        <v>1</v>
      </c>
      <c r="S192">
        <v>1</v>
      </c>
      <c r="T192">
        <v>1</v>
      </c>
    </row>
    <row r="193" spans="1:20" hidden="1" x14ac:dyDescent="0.3">
      <c r="A193" s="38" t="s">
        <v>763</v>
      </c>
      <c r="B193">
        <v>4</v>
      </c>
      <c r="C193">
        <v>202104</v>
      </c>
      <c r="D193" s="38" t="s">
        <v>542</v>
      </c>
      <c r="E193" s="38" t="s">
        <v>543</v>
      </c>
      <c r="F193" s="38" t="s">
        <v>51</v>
      </c>
      <c r="G193">
        <v>1</v>
      </c>
      <c r="H193">
        <v>0</v>
      </c>
      <c r="I193">
        <v>3</v>
      </c>
      <c r="J193">
        <v>1</v>
      </c>
      <c r="K193">
        <v>3</v>
      </c>
      <c r="L193" s="38" t="s">
        <v>545</v>
      </c>
      <c r="M193">
        <v>2</v>
      </c>
      <c r="N193" s="38" t="s">
        <v>552</v>
      </c>
      <c r="O193">
        <v>202102</v>
      </c>
      <c r="P193" s="38" t="s">
        <v>547</v>
      </c>
      <c r="Q193">
        <v>1638294271836</v>
      </c>
      <c r="R193">
        <v>1</v>
      </c>
      <c r="S193">
        <v>1</v>
      </c>
      <c r="T193">
        <v>1</v>
      </c>
    </row>
    <row r="194" spans="1:20" hidden="1" x14ac:dyDescent="0.3">
      <c r="A194" s="38" t="s">
        <v>764</v>
      </c>
      <c r="C194">
        <v>202104</v>
      </c>
      <c r="D194" s="38" t="s">
        <v>542</v>
      </c>
      <c r="E194" s="38" t="s">
        <v>543</v>
      </c>
      <c r="F194" s="38" t="s">
        <v>555</v>
      </c>
      <c r="G194">
        <v>1</v>
      </c>
      <c r="H194">
        <v>0</v>
      </c>
      <c r="I194">
        <v>3</v>
      </c>
      <c r="J194">
        <v>1</v>
      </c>
      <c r="K194">
        <v>3</v>
      </c>
      <c r="L194" s="38" t="s">
        <v>545</v>
      </c>
      <c r="M194">
        <v>2</v>
      </c>
      <c r="N194" s="38" t="s">
        <v>556</v>
      </c>
      <c r="O194">
        <v>202102</v>
      </c>
      <c r="P194" s="38" t="s">
        <v>547</v>
      </c>
      <c r="Q194">
        <v>1638294664994</v>
      </c>
      <c r="R194">
        <v>1</v>
      </c>
      <c r="S194">
        <v>1</v>
      </c>
      <c r="T194">
        <v>1</v>
      </c>
    </row>
    <row r="195" spans="1:20" hidden="1" x14ac:dyDescent="0.3">
      <c r="A195" s="38" t="s">
        <v>765</v>
      </c>
      <c r="C195">
        <v>202104</v>
      </c>
      <c r="D195" s="38" t="s">
        <v>542</v>
      </c>
      <c r="E195" s="38" t="s">
        <v>543</v>
      </c>
      <c r="F195" s="38" t="s">
        <v>558</v>
      </c>
      <c r="G195">
        <v>1</v>
      </c>
      <c r="H195">
        <v>0</v>
      </c>
      <c r="I195">
        <v>3</v>
      </c>
      <c r="J195">
        <v>1</v>
      </c>
      <c r="K195">
        <v>3</v>
      </c>
      <c r="L195" s="38" t="s">
        <v>545</v>
      </c>
      <c r="M195">
        <v>2</v>
      </c>
      <c r="N195" s="38" t="s">
        <v>559</v>
      </c>
      <c r="O195">
        <v>202102</v>
      </c>
      <c r="P195" s="38" t="s">
        <v>547</v>
      </c>
      <c r="Q195">
        <v>1638294667003</v>
      </c>
      <c r="R195">
        <v>1</v>
      </c>
      <c r="S195">
        <v>1</v>
      </c>
      <c r="T195">
        <v>1</v>
      </c>
    </row>
    <row r="196" spans="1:20" hidden="1" x14ac:dyDescent="0.3">
      <c r="A196" s="38" t="s">
        <v>766</v>
      </c>
      <c r="C196">
        <v>202104</v>
      </c>
      <c r="D196" s="38" t="s">
        <v>542</v>
      </c>
      <c r="E196" s="38" t="s">
        <v>543</v>
      </c>
      <c r="F196" s="38" t="s">
        <v>747</v>
      </c>
      <c r="G196">
        <v>1</v>
      </c>
      <c r="H196">
        <v>0</v>
      </c>
      <c r="I196">
        <v>3</v>
      </c>
      <c r="J196">
        <v>1</v>
      </c>
      <c r="K196">
        <v>3</v>
      </c>
      <c r="L196" s="38" t="s">
        <v>545</v>
      </c>
      <c r="M196">
        <v>2</v>
      </c>
      <c r="N196" s="38" t="s">
        <v>552</v>
      </c>
      <c r="O196">
        <v>202102</v>
      </c>
      <c r="P196" s="38" t="s">
        <v>547</v>
      </c>
      <c r="Q196">
        <v>1638292645720</v>
      </c>
      <c r="R196">
        <v>1</v>
      </c>
      <c r="S196">
        <v>1</v>
      </c>
      <c r="T196">
        <v>1</v>
      </c>
    </row>
    <row r="197" spans="1:20" hidden="1" x14ac:dyDescent="0.3">
      <c r="A197" s="38" t="s">
        <v>767</v>
      </c>
      <c r="B197">
        <v>2</v>
      </c>
      <c r="C197">
        <v>202104</v>
      </c>
      <c r="D197" s="38" t="s">
        <v>542</v>
      </c>
      <c r="E197" s="38" t="s">
        <v>543</v>
      </c>
      <c r="F197" s="38" t="s">
        <v>50</v>
      </c>
      <c r="G197">
        <v>1</v>
      </c>
      <c r="H197">
        <v>0</v>
      </c>
      <c r="I197">
        <v>3</v>
      </c>
      <c r="J197">
        <v>1</v>
      </c>
      <c r="K197">
        <v>3</v>
      </c>
      <c r="L197" s="38" t="s">
        <v>545</v>
      </c>
      <c r="M197">
        <v>2</v>
      </c>
      <c r="N197" s="38" t="s">
        <v>552</v>
      </c>
      <c r="O197">
        <v>202102</v>
      </c>
      <c r="P197" s="38" t="s">
        <v>547</v>
      </c>
      <c r="Q197">
        <v>1638292647198</v>
      </c>
      <c r="R197">
        <v>1</v>
      </c>
      <c r="S197">
        <v>1</v>
      </c>
      <c r="T197">
        <v>1</v>
      </c>
    </row>
    <row r="198" spans="1:20" hidden="1" x14ac:dyDescent="0.3">
      <c r="A198" s="38" t="s">
        <v>768</v>
      </c>
      <c r="C198">
        <v>202104</v>
      </c>
      <c r="D198" s="38" t="s">
        <v>542</v>
      </c>
      <c r="E198" s="38" t="s">
        <v>543</v>
      </c>
      <c r="F198" s="38" t="s">
        <v>747</v>
      </c>
      <c r="G198">
        <v>1</v>
      </c>
      <c r="H198">
        <v>0</v>
      </c>
      <c r="I198">
        <v>3</v>
      </c>
      <c r="J198">
        <v>1</v>
      </c>
      <c r="K198">
        <v>3</v>
      </c>
      <c r="L198" s="38" t="s">
        <v>545</v>
      </c>
      <c r="M198">
        <v>2</v>
      </c>
      <c r="N198" s="38" t="s">
        <v>552</v>
      </c>
      <c r="O198">
        <v>202102</v>
      </c>
      <c r="P198" s="38" t="s">
        <v>547</v>
      </c>
      <c r="Q198">
        <v>1638292649722</v>
      </c>
      <c r="R198">
        <v>1</v>
      </c>
      <c r="S198">
        <v>1</v>
      </c>
      <c r="T198">
        <v>1</v>
      </c>
    </row>
    <row r="199" spans="1:20" hidden="1" x14ac:dyDescent="0.3">
      <c r="A199" s="38" t="s">
        <v>769</v>
      </c>
      <c r="B199">
        <v>4</v>
      </c>
      <c r="C199">
        <v>202104</v>
      </c>
      <c r="D199" s="38" t="s">
        <v>542</v>
      </c>
      <c r="E199" s="38" t="s">
        <v>543</v>
      </c>
      <c r="F199" s="38" t="s">
        <v>5</v>
      </c>
      <c r="G199">
        <v>1</v>
      </c>
      <c r="H199">
        <v>0</v>
      </c>
      <c r="I199">
        <v>3</v>
      </c>
      <c r="J199">
        <v>1</v>
      </c>
      <c r="K199">
        <v>3</v>
      </c>
      <c r="L199" s="38" t="s">
        <v>545</v>
      </c>
      <c r="M199">
        <v>2</v>
      </c>
      <c r="N199" s="38" t="s">
        <v>552</v>
      </c>
      <c r="O199">
        <v>202102</v>
      </c>
      <c r="P199" s="38" t="s">
        <v>547</v>
      </c>
      <c r="Q199">
        <v>1638292655062</v>
      </c>
      <c r="R199">
        <v>1</v>
      </c>
      <c r="S199">
        <v>1</v>
      </c>
      <c r="T199">
        <v>1</v>
      </c>
    </row>
    <row r="200" spans="1:20" hidden="1" x14ac:dyDescent="0.3">
      <c r="A200" s="38" t="s">
        <v>770</v>
      </c>
      <c r="C200">
        <v>202104</v>
      </c>
      <c r="D200" s="38" t="s">
        <v>542</v>
      </c>
      <c r="E200" s="38" t="s">
        <v>543</v>
      </c>
      <c r="F200" s="38" t="s">
        <v>747</v>
      </c>
      <c r="G200">
        <v>1</v>
      </c>
      <c r="H200">
        <v>0</v>
      </c>
      <c r="I200">
        <v>3</v>
      </c>
      <c r="J200">
        <v>1</v>
      </c>
      <c r="K200">
        <v>3</v>
      </c>
      <c r="L200" s="38" t="s">
        <v>545</v>
      </c>
      <c r="M200">
        <v>2</v>
      </c>
      <c r="N200" s="38" t="s">
        <v>552</v>
      </c>
      <c r="O200">
        <v>202102</v>
      </c>
      <c r="P200" s="38" t="s">
        <v>547</v>
      </c>
      <c r="Q200">
        <v>1638292657307</v>
      </c>
      <c r="R200">
        <v>1</v>
      </c>
      <c r="S200">
        <v>1</v>
      </c>
      <c r="T200">
        <v>1</v>
      </c>
    </row>
    <row r="201" spans="1:20" hidden="1" x14ac:dyDescent="0.3">
      <c r="A201" s="38" t="s">
        <v>771</v>
      </c>
      <c r="B201">
        <v>4</v>
      </c>
      <c r="C201">
        <v>202104</v>
      </c>
      <c r="D201" s="38" t="s">
        <v>542</v>
      </c>
      <c r="E201" s="38" t="s">
        <v>543</v>
      </c>
      <c r="F201" s="38" t="s">
        <v>51</v>
      </c>
      <c r="G201">
        <v>1</v>
      </c>
      <c r="H201">
        <v>0</v>
      </c>
      <c r="I201">
        <v>3</v>
      </c>
      <c r="J201">
        <v>1</v>
      </c>
      <c r="K201">
        <v>3</v>
      </c>
      <c r="L201" s="38" t="s">
        <v>545</v>
      </c>
      <c r="M201">
        <v>2</v>
      </c>
      <c r="N201" s="38" t="s">
        <v>552</v>
      </c>
      <c r="O201">
        <v>202102</v>
      </c>
      <c r="P201" s="38" t="s">
        <v>547</v>
      </c>
      <c r="Q201">
        <v>1638292672879</v>
      </c>
      <c r="R201">
        <v>1</v>
      </c>
      <c r="S201">
        <v>1</v>
      </c>
      <c r="T201">
        <v>1</v>
      </c>
    </row>
    <row r="202" spans="1:20" hidden="1" x14ac:dyDescent="0.3">
      <c r="A202" s="38" t="s">
        <v>772</v>
      </c>
      <c r="B202">
        <v>4</v>
      </c>
      <c r="C202">
        <v>202104</v>
      </c>
      <c r="D202" s="38" t="s">
        <v>542</v>
      </c>
      <c r="E202" s="38" t="s">
        <v>543</v>
      </c>
      <c r="F202" s="38" t="s">
        <v>5</v>
      </c>
      <c r="G202">
        <v>1</v>
      </c>
      <c r="H202">
        <v>0</v>
      </c>
      <c r="I202">
        <v>3</v>
      </c>
      <c r="J202">
        <v>1</v>
      </c>
      <c r="K202">
        <v>3</v>
      </c>
      <c r="L202" s="38" t="s">
        <v>545</v>
      </c>
      <c r="M202">
        <v>2</v>
      </c>
      <c r="N202" s="38" t="s">
        <v>552</v>
      </c>
      <c r="O202">
        <v>202102</v>
      </c>
      <c r="P202" s="38" t="s">
        <v>547</v>
      </c>
      <c r="Q202">
        <v>1638292676755</v>
      </c>
      <c r="R202">
        <v>1</v>
      </c>
      <c r="S202">
        <v>1</v>
      </c>
      <c r="T202">
        <v>1</v>
      </c>
    </row>
    <row r="203" spans="1:20" hidden="1" x14ac:dyDescent="0.3">
      <c r="A203" s="38" t="s">
        <v>773</v>
      </c>
      <c r="C203">
        <v>202104</v>
      </c>
      <c r="D203" s="38" t="s">
        <v>542</v>
      </c>
      <c r="E203" s="38" t="s">
        <v>543</v>
      </c>
      <c r="F203" s="38" t="s">
        <v>565</v>
      </c>
      <c r="G203">
        <v>1</v>
      </c>
      <c r="H203">
        <v>29</v>
      </c>
      <c r="I203">
        <v>3</v>
      </c>
      <c r="J203">
        <v>1</v>
      </c>
      <c r="K203">
        <v>3</v>
      </c>
      <c r="L203" s="38" t="s">
        <v>545</v>
      </c>
      <c r="M203">
        <v>2</v>
      </c>
      <c r="N203" s="38" t="s">
        <v>552</v>
      </c>
      <c r="O203">
        <v>202102</v>
      </c>
      <c r="P203" s="38" t="s">
        <v>547</v>
      </c>
      <c r="Q203">
        <v>1638292844307</v>
      </c>
      <c r="R203">
        <v>1</v>
      </c>
      <c r="S203">
        <v>1</v>
      </c>
      <c r="T203">
        <v>1</v>
      </c>
    </row>
    <row r="204" spans="1:20" hidden="1" x14ac:dyDescent="0.3">
      <c r="A204" s="38" t="s">
        <v>774</v>
      </c>
      <c r="C204">
        <v>202104</v>
      </c>
      <c r="D204" s="38" t="s">
        <v>542</v>
      </c>
      <c r="E204" s="38" t="s">
        <v>543</v>
      </c>
      <c r="F204" s="38" t="s">
        <v>747</v>
      </c>
      <c r="G204">
        <v>1</v>
      </c>
      <c r="H204">
        <v>0</v>
      </c>
      <c r="I204">
        <v>3</v>
      </c>
      <c r="J204">
        <v>1</v>
      </c>
      <c r="K204">
        <v>3</v>
      </c>
      <c r="L204" s="38" t="s">
        <v>545</v>
      </c>
      <c r="M204">
        <v>2</v>
      </c>
      <c r="N204" s="38" t="s">
        <v>552</v>
      </c>
      <c r="O204">
        <v>202102</v>
      </c>
      <c r="P204" s="38" t="s">
        <v>547</v>
      </c>
      <c r="Q204">
        <v>1638292847371</v>
      </c>
      <c r="R204">
        <v>1</v>
      </c>
      <c r="S204">
        <v>1</v>
      </c>
      <c r="T204">
        <v>1</v>
      </c>
    </row>
    <row r="205" spans="1:20" hidden="1" x14ac:dyDescent="0.3">
      <c r="A205" s="38" t="s">
        <v>775</v>
      </c>
      <c r="B205">
        <v>4</v>
      </c>
      <c r="C205">
        <v>202104</v>
      </c>
      <c r="D205" s="38" t="s">
        <v>542</v>
      </c>
      <c r="E205" s="38" t="s">
        <v>543</v>
      </c>
      <c r="F205" s="38" t="s">
        <v>5</v>
      </c>
      <c r="G205">
        <v>1</v>
      </c>
      <c r="H205">
        <v>0</v>
      </c>
      <c r="I205">
        <v>3</v>
      </c>
      <c r="J205">
        <v>1</v>
      </c>
      <c r="K205">
        <v>3</v>
      </c>
      <c r="L205" s="38" t="s">
        <v>545</v>
      </c>
      <c r="M205">
        <v>2</v>
      </c>
      <c r="N205" s="38" t="s">
        <v>552</v>
      </c>
      <c r="O205">
        <v>202102</v>
      </c>
      <c r="P205" s="38" t="s">
        <v>547</v>
      </c>
      <c r="Q205">
        <v>1638292851662</v>
      </c>
      <c r="R205">
        <v>1</v>
      </c>
      <c r="S205">
        <v>1</v>
      </c>
      <c r="T205">
        <v>1</v>
      </c>
    </row>
    <row r="206" spans="1:20" hidden="1" x14ac:dyDescent="0.3">
      <c r="A206" s="38" t="s">
        <v>776</v>
      </c>
      <c r="C206">
        <v>202104</v>
      </c>
      <c r="D206" s="38" t="s">
        <v>542</v>
      </c>
      <c r="E206" s="38" t="s">
        <v>543</v>
      </c>
      <c r="F206" s="38" t="s">
        <v>747</v>
      </c>
      <c r="G206">
        <v>1</v>
      </c>
      <c r="H206">
        <v>0</v>
      </c>
      <c r="I206">
        <v>3</v>
      </c>
      <c r="J206">
        <v>1</v>
      </c>
      <c r="K206">
        <v>3</v>
      </c>
      <c r="L206" s="38" t="s">
        <v>545</v>
      </c>
      <c r="M206">
        <v>2</v>
      </c>
      <c r="N206" s="38" t="s">
        <v>552</v>
      </c>
      <c r="O206">
        <v>202102</v>
      </c>
      <c r="P206" s="38" t="s">
        <v>547</v>
      </c>
      <c r="Q206">
        <v>1638292852641</v>
      </c>
      <c r="R206">
        <v>1</v>
      </c>
      <c r="S206">
        <v>1</v>
      </c>
      <c r="T206">
        <v>1</v>
      </c>
    </row>
    <row r="207" spans="1:20" hidden="1" x14ac:dyDescent="0.3">
      <c r="A207" s="38" t="s">
        <v>777</v>
      </c>
      <c r="C207">
        <v>202104</v>
      </c>
      <c r="D207" s="38" t="s">
        <v>542</v>
      </c>
      <c r="E207" s="38" t="s">
        <v>543</v>
      </c>
      <c r="F207" s="38" t="s">
        <v>558</v>
      </c>
      <c r="G207">
        <v>1</v>
      </c>
      <c r="H207">
        <v>0</v>
      </c>
      <c r="I207">
        <v>3</v>
      </c>
      <c r="J207">
        <v>1</v>
      </c>
      <c r="K207">
        <v>3</v>
      </c>
      <c r="L207" s="38" t="s">
        <v>545</v>
      </c>
      <c r="M207">
        <v>2</v>
      </c>
      <c r="N207" s="38" t="s">
        <v>559</v>
      </c>
      <c r="O207">
        <v>202102</v>
      </c>
      <c r="P207" s="38" t="s">
        <v>547</v>
      </c>
      <c r="Q207">
        <v>1638293694700</v>
      </c>
      <c r="R207">
        <v>1</v>
      </c>
      <c r="S207">
        <v>1</v>
      </c>
      <c r="T207">
        <v>1</v>
      </c>
    </row>
    <row r="208" spans="1:20" hidden="1" x14ac:dyDescent="0.3">
      <c r="A208" s="38" t="s">
        <v>778</v>
      </c>
      <c r="B208">
        <v>30</v>
      </c>
      <c r="C208">
        <v>202104</v>
      </c>
      <c r="D208" s="38" t="s">
        <v>549</v>
      </c>
      <c r="E208" s="38" t="s">
        <v>550</v>
      </c>
      <c r="F208" s="38" t="s">
        <v>551</v>
      </c>
      <c r="G208">
        <v>1</v>
      </c>
      <c r="H208">
        <v>27</v>
      </c>
      <c r="I208">
        <v>3</v>
      </c>
      <c r="J208">
        <v>1</v>
      </c>
      <c r="K208">
        <v>3</v>
      </c>
      <c r="L208" s="38" t="s">
        <v>545</v>
      </c>
      <c r="M208">
        <v>2</v>
      </c>
      <c r="N208" s="38" t="s">
        <v>552</v>
      </c>
      <c r="O208">
        <v>202102</v>
      </c>
      <c r="P208" s="38" t="s">
        <v>547</v>
      </c>
      <c r="Q208">
        <v>1638294225361</v>
      </c>
      <c r="R208">
        <v>1</v>
      </c>
      <c r="S208">
        <v>1</v>
      </c>
      <c r="T208">
        <v>1</v>
      </c>
    </row>
    <row r="209" spans="1:20" hidden="1" x14ac:dyDescent="0.3">
      <c r="A209" s="38" t="s">
        <v>779</v>
      </c>
      <c r="C209">
        <v>202104</v>
      </c>
      <c r="D209" s="38" t="s">
        <v>542</v>
      </c>
      <c r="E209" s="38" t="s">
        <v>543</v>
      </c>
      <c r="F209" s="38" t="s">
        <v>747</v>
      </c>
      <c r="G209">
        <v>1</v>
      </c>
      <c r="H209">
        <v>0</v>
      </c>
      <c r="I209">
        <v>3</v>
      </c>
      <c r="J209">
        <v>1</v>
      </c>
      <c r="K209">
        <v>3</v>
      </c>
      <c r="L209" s="38" t="s">
        <v>545</v>
      </c>
      <c r="M209">
        <v>2</v>
      </c>
      <c r="N209" s="38" t="s">
        <v>552</v>
      </c>
      <c r="O209">
        <v>202102</v>
      </c>
      <c r="P209" s="38" t="s">
        <v>547</v>
      </c>
      <c r="Q209">
        <v>1638294270682</v>
      </c>
      <c r="R209">
        <v>1</v>
      </c>
      <c r="S209">
        <v>1</v>
      </c>
      <c r="T209">
        <v>1</v>
      </c>
    </row>
    <row r="210" spans="1:20" hidden="1" x14ac:dyDescent="0.3">
      <c r="A210" s="38" t="s">
        <v>780</v>
      </c>
      <c r="B210">
        <v>4</v>
      </c>
      <c r="C210">
        <v>202104</v>
      </c>
      <c r="D210" s="38" t="s">
        <v>542</v>
      </c>
      <c r="E210" s="38" t="s">
        <v>543</v>
      </c>
      <c r="F210" s="38" t="s">
        <v>51</v>
      </c>
      <c r="G210">
        <v>1</v>
      </c>
      <c r="H210">
        <v>0</v>
      </c>
      <c r="I210">
        <v>3</v>
      </c>
      <c r="J210">
        <v>1</v>
      </c>
      <c r="K210">
        <v>3</v>
      </c>
      <c r="L210" s="38" t="s">
        <v>545</v>
      </c>
      <c r="M210">
        <v>2</v>
      </c>
      <c r="N210" s="38" t="s">
        <v>552</v>
      </c>
      <c r="O210">
        <v>202102</v>
      </c>
      <c r="P210" s="38" t="s">
        <v>547</v>
      </c>
      <c r="Q210">
        <v>1638292633617</v>
      </c>
      <c r="R210">
        <v>1</v>
      </c>
      <c r="S210">
        <v>1</v>
      </c>
      <c r="T210">
        <v>1</v>
      </c>
    </row>
    <row r="211" spans="1:20" hidden="1" x14ac:dyDescent="0.3">
      <c r="A211" s="38" t="s">
        <v>781</v>
      </c>
      <c r="B211">
        <v>4</v>
      </c>
      <c r="C211">
        <v>202104</v>
      </c>
      <c r="D211" s="38" t="s">
        <v>542</v>
      </c>
      <c r="E211" s="38" t="s">
        <v>543</v>
      </c>
      <c r="F211" s="38" t="s">
        <v>4</v>
      </c>
      <c r="G211">
        <v>1</v>
      </c>
      <c r="H211">
        <v>0</v>
      </c>
      <c r="I211">
        <v>3</v>
      </c>
      <c r="J211">
        <v>1</v>
      </c>
      <c r="K211">
        <v>3</v>
      </c>
      <c r="L211" s="38" t="s">
        <v>545</v>
      </c>
      <c r="M211">
        <v>2</v>
      </c>
      <c r="N211" s="38" t="s">
        <v>552</v>
      </c>
      <c r="O211">
        <v>202102</v>
      </c>
      <c r="P211" s="38" t="s">
        <v>547</v>
      </c>
      <c r="Q211">
        <v>1638292641404</v>
      </c>
      <c r="R211">
        <v>1</v>
      </c>
      <c r="S211">
        <v>1</v>
      </c>
      <c r="T211">
        <v>1</v>
      </c>
    </row>
    <row r="212" spans="1:20" hidden="1" x14ac:dyDescent="0.3">
      <c r="A212" s="38" t="s">
        <v>782</v>
      </c>
      <c r="B212">
        <v>4</v>
      </c>
      <c r="C212">
        <v>202104</v>
      </c>
      <c r="D212" s="38" t="s">
        <v>542</v>
      </c>
      <c r="E212" s="38" t="s">
        <v>543</v>
      </c>
      <c r="F212" s="38" t="s">
        <v>51</v>
      </c>
      <c r="G212">
        <v>1</v>
      </c>
      <c r="H212">
        <v>0</v>
      </c>
      <c r="I212">
        <v>3</v>
      </c>
      <c r="J212">
        <v>1</v>
      </c>
      <c r="K212">
        <v>3</v>
      </c>
      <c r="L212" s="38" t="s">
        <v>545</v>
      </c>
      <c r="M212">
        <v>2</v>
      </c>
      <c r="N212" s="38" t="s">
        <v>552</v>
      </c>
      <c r="O212">
        <v>202102</v>
      </c>
      <c r="P212" s="38" t="s">
        <v>547</v>
      </c>
      <c r="Q212">
        <v>1638292643821</v>
      </c>
      <c r="R212">
        <v>1</v>
      </c>
      <c r="S212">
        <v>1</v>
      </c>
      <c r="T212">
        <v>1</v>
      </c>
    </row>
    <row r="213" spans="1:20" hidden="1" x14ac:dyDescent="0.3">
      <c r="A213" s="38" t="s">
        <v>783</v>
      </c>
      <c r="B213">
        <v>4</v>
      </c>
      <c r="C213">
        <v>202104</v>
      </c>
      <c r="D213" s="38" t="s">
        <v>542</v>
      </c>
      <c r="E213" s="38" t="s">
        <v>543</v>
      </c>
      <c r="F213" s="38" t="s">
        <v>4</v>
      </c>
      <c r="G213">
        <v>1</v>
      </c>
      <c r="H213">
        <v>0</v>
      </c>
      <c r="I213">
        <v>3</v>
      </c>
      <c r="J213">
        <v>1</v>
      </c>
      <c r="K213">
        <v>3</v>
      </c>
      <c r="L213" s="38" t="s">
        <v>545</v>
      </c>
      <c r="M213">
        <v>2</v>
      </c>
      <c r="N213" s="38" t="s">
        <v>552</v>
      </c>
      <c r="O213">
        <v>202102</v>
      </c>
      <c r="P213" s="38" t="s">
        <v>547</v>
      </c>
      <c r="Q213">
        <v>1638292648553</v>
      </c>
      <c r="R213">
        <v>1</v>
      </c>
      <c r="S213">
        <v>1</v>
      </c>
      <c r="T213">
        <v>1</v>
      </c>
    </row>
    <row r="214" spans="1:20" hidden="1" x14ac:dyDescent="0.3">
      <c r="A214" s="38" t="s">
        <v>784</v>
      </c>
      <c r="B214">
        <v>4</v>
      </c>
      <c r="C214">
        <v>202104</v>
      </c>
      <c r="D214" s="38" t="s">
        <v>542</v>
      </c>
      <c r="E214" s="38" t="s">
        <v>543</v>
      </c>
      <c r="F214" s="38" t="s">
        <v>51</v>
      </c>
      <c r="G214">
        <v>1</v>
      </c>
      <c r="H214">
        <v>0</v>
      </c>
      <c r="I214">
        <v>3</v>
      </c>
      <c r="J214">
        <v>1</v>
      </c>
      <c r="K214">
        <v>3</v>
      </c>
      <c r="L214" s="38" t="s">
        <v>545</v>
      </c>
      <c r="M214">
        <v>2</v>
      </c>
      <c r="N214" s="38" t="s">
        <v>552</v>
      </c>
      <c r="O214">
        <v>202102</v>
      </c>
      <c r="P214" s="38" t="s">
        <v>547</v>
      </c>
      <c r="Q214">
        <v>1638292665863</v>
      </c>
      <c r="R214">
        <v>1</v>
      </c>
      <c r="S214">
        <v>1</v>
      </c>
      <c r="T214">
        <v>1</v>
      </c>
    </row>
    <row r="215" spans="1:20" hidden="1" x14ac:dyDescent="0.3">
      <c r="A215" s="38" t="s">
        <v>785</v>
      </c>
      <c r="C215">
        <v>202104</v>
      </c>
      <c r="D215" s="38" t="s">
        <v>542</v>
      </c>
      <c r="E215" s="38" t="s">
        <v>543</v>
      </c>
      <c r="F215" s="38" t="s">
        <v>747</v>
      </c>
      <c r="G215">
        <v>1</v>
      </c>
      <c r="H215">
        <v>0</v>
      </c>
      <c r="I215">
        <v>3</v>
      </c>
      <c r="J215">
        <v>1</v>
      </c>
      <c r="K215">
        <v>3</v>
      </c>
      <c r="L215" s="38" t="s">
        <v>545</v>
      </c>
      <c r="M215">
        <v>2</v>
      </c>
      <c r="N215" s="38" t="s">
        <v>552</v>
      </c>
      <c r="O215">
        <v>202102</v>
      </c>
      <c r="P215" s="38" t="s">
        <v>547</v>
      </c>
      <c r="Q215">
        <v>1638292674605</v>
      </c>
      <c r="R215">
        <v>1</v>
      </c>
      <c r="S215">
        <v>1</v>
      </c>
      <c r="T215">
        <v>1</v>
      </c>
    </row>
    <row r="216" spans="1:20" hidden="1" x14ac:dyDescent="0.3">
      <c r="A216" s="38" t="s">
        <v>786</v>
      </c>
      <c r="C216">
        <v>202104</v>
      </c>
      <c r="D216" s="38" t="s">
        <v>542</v>
      </c>
      <c r="E216" s="38" t="s">
        <v>543</v>
      </c>
      <c r="F216" s="38" t="s">
        <v>656</v>
      </c>
      <c r="G216">
        <v>1</v>
      </c>
      <c r="H216">
        <v>28</v>
      </c>
      <c r="I216">
        <v>3</v>
      </c>
      <c r="J216">
        <v>1</v>
      </c>
      <c r="K216">
        <v>3</v>
      </c>
      <c r="L216" s="38" t="s">
        <v>545</v>
      </c>
      <c r="M216">
        <v>2</v>
      </c>
      <c r="N216" s="38" t="s">
        <v>552</v>
      </c>
      <c r="O216">
        <v>202102</v>
      </c>
      <c r="P216" s="38" t="s">
        <v>547</v>
      </c>
      <c r="Q216">
        <v>1638292845564</v>
      </c>
      <c r="R216">
        <v>1</v>
      </c>
      <c r="S216">
        <v>1</v>
      </c>
      <c r="T216">
        <v>1</v>
      </c>
    </row>
    <row r="217" spans="1:20" hidden="1" x14ac:dyDescent="0.3">
      <c r="A217" s="38" t="s">
        <v>787</v>
      </c>
      <c r="B217">
        <v>4</v>
      </c>
      <c r="C217">
        <v>202104</v>
      </c>
      <c r="D217" s="38" t="s">
        <v>542</v>
      </c>
      <c r="E217" s="38" t="s">
        <v>543</v>
      </c>
      <c r="F217" s="38" t="s">
        <v>51</v>
      </c>
      <c r="G217">
        <v>1</v>
      </c>
      <c r="H217">
        <v>0</v>
      </c>
      <c r="I217">
        <v>3</v>
      </c>
      <c r="J217">
        <v>1</v>
      </c>
      <c r="K217">
        <v>3</v>
      </c>
      <c r="L217" s="38" t="s">
        <v>545</v>
      </c>
      <c r="M217">
        <v>2</v>
      </c>
      <c r="N217" s="38" t="s">
        <v>552</v>
      </c>
      <c r="O217">
        <v>202102</v>
      </c>
      <c r="P217" s="38" t="s">
        <v>547</v>
      </c>
      <c r="Q217">
        <v>1638292850312</v>
      </c>
      <c r="R217">
        <v>1</v>
      </c>
      <c r="S217">
        <v>1</v>
      </c>
      <c r="T217">
        <v>1</v>
      </c>
    </row>
    <row r="218" spans="1:20" hidden="1" x14ac:dyDescent="0.3">
      <c r="A218" s="38" t="s">
        <v>788</v>
      </c>
      <c r="C218">
        <v>202104</v>
      </c>
      <c r="D218" s="38" t="s">
        <v>542</v>
      </c>
      <c r="E218" s="38" t="s">
        <v>543</v>
      </c>
      <c r="F218" s="38" t="s">
        <v>651</v>
      </c>
      <c r="G218">
        <v>1</v>
      </c>
      <c r="H218">
        <v>27</v>
      </c>
      <c r="I218">
        <v>3</v>
      </c>
      <c r="J218">
        <v>1</v>
      </c>
      <c r="K218">
        <v>3</v>
      </c>
      <c r="L218" s="38" t="s">
        <v>545</v>
      </c>
      <c r="M218">
        <v>2</v>
      </c>
      <c r="N218" s="38" t="s">
        <v>552</v>
      </c>
      <c r="O218">
        <v>202102</v>
      </c>
      <c r="P218" s="38" t="s">
        <v>547</v>
      </c>
      <c r="Q218">
        <v>1638294218097</v>
      </c>
      <c r="R218">
        <v>1</v>
      </c>
      <c r="S218">
        <v>1</v>
      </c>
      <c r="T218">
        <v>1</v>
      </c>
    </row>
    <row r="219" spans="1:20" hidden="1" x14ac:dyDescent="0.3">
      <c r="A219" s="38" t="s">
        <v>789</v>
      </c>
      <c r="B219">
        <v>30</v>
      </c>
      <c r="C219">
        <v>202104</v>
      </c>
      <c r="D219" s="38" t="s">
        <v>549</v>
      </c>
      <c r="E219" s="38" t="s">
        <v>550</v>
      </c>
      <c r="F219" s="38" t="s">
        <v>551</v>
      </c>
      <c r="G219">
        <v>1</v>
      </c>
      <c r="H219">
        <v>27</v>
      </c>
      <c r="I219">
        <v>3</v>
      </c>
      <c r="J219">
        <v>1</v>
      </c>
      <c r="K219">
        <v>3</v>
      </c>
      <c r="L219" s="38" t="s">
        <v>545</v>
      </c>
      <c r="M219">
        <v>2</v>
      </c>
      <c r="N219" s="38" t="s">
        <v>552</v>
      </c>
      <c r="O219">
        <v>202102</v>
      </c>
      <c r="P219" s="38" t="s">
        <v>547</v>
      </c>
      <c r="Q219">
        <v>1638294233883</v>
      </c>
      <c r="R219">
        <v>1</v>
      </c>
      <c r="S219">
        <v>1</v>
      </c>
      <c r="T219">
        <v>1</v>
      </c>
    </row>
    <row r="220" spans="1:20" hidden="1" x14ac:dyDescent="0.3">
      <c r="A220" s="38" t="s">
        <v>790</v>
      </c>
      <c r="B220">
        <v>90</v>
      </c>
      <c r="C220">
        <v>202104</v>
      </c>
      <c r="D220" s="38" t="s">
        <v>549</v>
      </c>
      <c r="E220" s="38" t="s">
        <v>550</v>
      </c>
      <c r="F220" s="38" t="s">
        <v>551</v>
      </c>
      <c r="G220">
        <v>1</v>
      </c>
      <c r="H220">
        <v>27</v>
      </c>
      <c r="I220">
        <v>3</v>
      </c>
      <c r="J220">
        <v>1</v>
      </c>
      <c r="K220">
        <v>3</v>
      </c>
      <c r="L220" s="38" t="s">
        <v>545</v>
      </c>
      <c r="M220">
        <v>2</v>
      </c>
      <c r="N220" s="38" t="s">
        <v>552</v>
      </c>
      <c r="O220">
        <v>202102</v>
      </c>
      <c r="P220" s="38" t="s">
        <v>547</v>
      </c>
      <c r="Q220">
        <v>1638294246795</v>
      </c>
      <c r="R220">
        <v>1</v>
      </c>
      <c r="S220">
        <v>1</v>
      </c>
      <c r="T220">
        <v>1</v>
      </c>
    </row>
    <row r="221" spans="1:20" hidden="1" x14ac:dyDescent="0.3">
      <c r="A221" s="38" t="s">
        <v>791</v>
      </c>
      <c r="B221">
        <v>110</v>
      </c>
      <c r="C221">
        <v>202104</v>
      </c>
      <c r="D221" s="38" t="s">
        <v>549</v>
      </c>
      <c r="E221" s="38" t="s">
        <v>550</v>
      </c>
      <c r="F221" s="38" t="s">
        <v>551</v>
      </c>
      <c r="G221">
        <v>1</v>
      </c>
      <c r="H221">
        <v>27</v>
      </c>
      <c r="I221">
        <v>3</v>
      </c>
      <c r="J221">
        <v>1</v>
      </c>
      <c r="K221">
        <v>3</v>
      </c>
      <c r="L221" s="38" t="s">
        <v>545</v>
      </c>
      <c r="M221">
        <v>2</v>
      </c>
      <c r="N221" s="38" t="s">
        <v>552</v>
      </c>
      <c r="O221">
        <v>202102</v>
      </c>
      <c r="P221" s="38" t="s">
        <v>547</v>
      </c>
      <c r="Q221">
        <v>1638294248330</v>
      </c>
      <c r="R221">
        <v>1</v>
      </c>
      <c r="S221">
        <v>1</v>
      </c>
      <c r="T221">
        <v>1</v>
      </c>
    </row>
    <row r="222" spans="1:20" hidden="1" x14ac:dyDescent="0.3">
      <c r="A222" s="38" t="s">
        <v>792</v>
      </c>
      <c r="B222">
        <v>4</v>
      </c>
      <c r="C222">
        <v>202104</v>
      </c>
      <c r="D222" s="38" t="s">
        <v>542</v>
      </c>
      <c r="E222" s="38" t="s">
        <v>543</v>
      </c>
      <c r="F222" s="38" t="s">
        <v>4</v>
      </c>
      <c r="G222">
        <v>1</v>
      </c>
      <c r="H222">
        <v>0</v>
      </c>
      <c r="I222">
        <v>3</v>
      </c>
      <c r="J222">
        <v>1</v>
      </c>
      <c r="K222">
        <v>3</v>
      </c>
      <c r="L222" s="38" t="s">
        <v>545</v>
      </c>
      <c r="M222">
        <v>2</v>
      </c>
      <c r="N222" s="38" t="s">
        <v>552</v>
      </c>
      <c r="O222">
        <v>202102</v>
      </c>
      <c r="P222" s="38" t="s">
        <v>547</v>
      </c>
      <c r="Q222">
        <v>1638294255429</v>
      </c>
      <c r="R222">
        <v>1</v>
      </c>
      <c r="S222">
        <v>1</v>
      </c>
      <c r="T222">
        <v>1</v>
      </c>
    </row>
    <row r="223" spans="1:20" hidden="1" x14ac:dyDescent="0.3">
      <c r="A223" s="38" t="s">
        <v>793</v>
      </c>
      <c r="B223">
        <v>4</v>
      </c>
      <c r="C223">
        <v>202104</v>
      </c>
      <c r="D223" s="38" t="s">
        <v>542</v>
      </c>
      <c r="E223" s="38" t="s">
        <v>543</v>
      </c>
      <c r="F223" s="38" t="s">
        <v>5</v>
      </c>
      <c r="G223">
        <v>1</v>
      </c>
      <c r="H223">
        <v>0</v>
      </c>
      <c r="I223">
        <v>3</v>
      </c>
      <c r="J223">
        <v>1</v>
      </c>
      <c r="K223">
        <v>3</v>
      </c>
      <c r="L223" s="38" t="s">
        <v>545</v>
      </c>
      <c r="M223">
        <v>2</v>
      </c>
      <c r="N223" s="38" t="s">
        <v>552</v>
      </c>
      <c r="O223">
        <v>202102</v>
      </c>
      <c r="P223" s="38" t="s">
        <v>547</v>
      </c>
      <c r="Q223">
        <v>1638294258774</v>
      </c>
      <c r="R223">
        <v>1</v>
      </c>
      <c r="S223">
        <v>1</v>
      </c>
      <c r="T223">
        <v>1</v>
      </c>
    </row>
    <row r="224" spans="1:20" hidden="1" x14ac:dyDescent="0.3">
      <c r="A224" s="38" t="s">
        <v>794</v>
      </c>
      <c r="B224">
        <v>4</v>
      </c>
      <c r="C224">
        <v>202104</v>
      </c>
      <c r="D224" s="38" t="s">
        <v>542</v>
      </c>
      <c r="E224" s="38" t="s">
        <v>543</v>
      </c>
      <c r="F224" s="38" t="s">
        <v>5</v>
      </c>
      <c r="G224">
        <v>1</v>
      </c>
      <c r="H224">
        <v>0</v>
      </c>
      <c r="I224">
        <v>3</v>
      </c>
      <c r="J224">
        <v>1</v>
      </c>
      <c r="K224">
        <v>3</v>
      </c>
      <c r="L224" s="38" t="s">
        <v>545</v>
      </c>
      <c r="M224">
        <v>2</v>
      </c>
      <c r="N224" s="38" t="s">
        <v>552</v>
      </c>
      <c r="O224">
        <v>202102</v>
      </c>
      <c r="P224" s="38" t="s">
        <v>547</v>
      </c>
      <c r="Q224">
        <v>1638294269701</v>
      </c>
      <c r="R224">
        <v>1</v>
      </c>
      <c r="S224">
        <v>1</v>
      </c>
      <c r="T224">
        <v>1</v>
      </c>
    </row>
    <row r="225" spans="1:20" hidden="1" x14ac:dyDescent="0.3">
      <c r="A225" s="38" t="s">
        <v>795</v>
      </c>
      <c r="C225">
        <v>202104</v>
      </c>
      <c r="D225" s="38" t="s">
        <v>542</v>
      </c>
      <c r="E225" s="38" t="s">
        <v>543</v>
      </c>
      <c r="F225" s="38" t="s">
        <v>747</v>
      </c>
      <c r="G225">
        <v>1</v>
      </c>
      <c r="H225">
        <v>0</v>
      </c>
      <c r="I225">
        <v>3</v>
      </c>
      <c r="J225">
        <v>1</v>
      </c>
      <c r="K225">
        <v>3</v>
      </c>
      <c r="L225" s="38" t="s">
        <v>545</v>
      </c>
      <c r="M225">
        <v>2</v>
      </c>
      <c r="N225" s="38" t="s">
        <v>552</v>
      </c>
      <c r="O225">
        <v>202102</v>
      </c>
      <c r="P225" s="38" t="s">
        <v>547</v>
      </c>
      <c r="Q225">
        <v>1638294272705</v>
      </c>
      <c r="R225">
        <v>1</v>
      </c>
      <c r="S225">
        <v>1</v>
      </c>
      <c r="T225">
        <v>1</v>
      </c>
    </row>
    <row r="226" spans="1:20" hidden="1" x14ac:dyDescent="0.3">
      <c r="A226" s="38" t="s">
        <v>796</v>
      </c>
      <c r="C226">
        <v>202104</v>
      </c>
      <c r="D226" s="38" t="s">
        <v>542</v>
      </c>
      <c r="E226" s="38" t="s">
        <v>543</v>
      </c>
      <c r="F226" s="38" t="s">
        <v>565</v>
      </c>
      <c r="G226">
        <v>1</v>
      </c>
      <c r="H226">
        <v>29</v>
      </c>
      <c r="I226">
        <v>3</v>
      </c>
      <c r="J226">
        <v>1</v>
      </c>
      <c r="K226">
        <v>3</v>
      </c>
      <c r="L226" s="38" t="s">
        <v>545</v>
      </c>
      <c r="M226">
        <v>2</v>
      </c>
      <c r="N226" s="38" t="s">
        <v>552</v>
      </c>
      <c r="O226">
        <v>202102</v>
      </c>
      <c r="P226" s="38" t="s">
        <v>547</v>
      </c>
      <c r="Q226">
        <v>1638294275004</v>
      </c>
      <c r="R226">
        <v>1</v>
      </c>
      <c r="S226">
        <v>1</v>
      </c>
      <c r="T226">
        <v>1</v>
      </c>
    </row>
    <row r="227" spans="1:20" hidden="1" x14ac:dyDescent="0.3">
      <c r="A227" s="38" t="s">
        <v>797</v>
      </c>
      <c r="C227">
        <v>202104</v>
      </c>
      <c r="D227" s="38" t="s">
        <v>542</v>
      </c>
      <c r="E227" s="38" t="s">
        <v>543</v>
      </c>
      <c r="F227" s="38" t="s">
        <v>747</v>
      </c>
      <c r="G227">
        <v>1</v>
      </c>
      <c r="H227">
        <v>0</v>
      </c>
      <c r="I227">
        <v>3</v>
      </c>
      <c r="J227">
        <v>1</v>
      </c>
      <c r="K227">
        <v>3</v>
      </c>
      <c r="L227" s="38" t="s">
        <v>545</v>
      </c>
      <c r="M227">
        <v>2</v>
      </c>
      <c r="N227" s="38" t="s">
        <v>552</v>
      </c>
      <c r="O227">
        <v>202102</v>
      </c>
      <c r="P227" s="38" t="s">
        <v>547</v>
      </c>
      <c r="Q227">
        <v>1638292634534</v>
      </c>
      <c r="R227">
        <v>1</v>
      </c>
      <c r="S227">
        <v>1</v>
      </c>
      <c r="T227">
        <v>1</v>
      </c>
    </row>
    <row r="228" spans="1:20" hidden="1" x14ac:dyDescent="0.3">
      <c r="A228" s="38" t="s">
        <v>798</v>
      </c>
      <c r="C228">
        <v>202104</v>
      </c>
      <c r="D228" s="38" t="s">
        <v>542</v>
      </c>
      <c r="E228" s="38" t="s">
        <v>543</v>
      </c>
      <c r="F228" s="38" t="s">
        <v>747</v>
      </c>
      <c r="G228">
        <v>1</v>
      </c>
      <c r="H228">
        <v>0</v>
      </c>
      <c r="I228">
        <v>3</v>
      </c>
      <c r="J228">
        <v>1</v>
      </c>
      <c r="K228">
        <v>3</v>
      </c>
      <c r="L228" s="38" t="s">
        <v>545</v>
      </c>
      <c r="M228">
        <v>2</v>
      </c>
      <c r="N228" s="38" t="s">
        <v>552</v>
      </c>
      <c r="O228">
        <v>202102</v>
      </c>
      <c r="P228" s="38" t="s">
        <v>547</v>
      </c>
      <c r="Q228">
        <v>1638292635597</v>
      </c>
      <c r="R228">
        <v>1</v>
      </c>
      <c r="S228">
        <v>1</v>
      </c>
      <c r="T228">
        <v>1</v>
      </c>
    </row>
    <row r="229" spans="1:20" hidden="1" x14ac:dyDescent="0.3">
      <c r="A229" s="38" t="s">
        <v>799</v>
      </c>
      <c r="C229">
        <v>202104</v>
      </c>
      <c r="D229" s="38" t="s">
        <v>542</v>
      </c>
      <c r="E229" s="38" t="s">
        <v>543</v>
      </c>
      <c r="F229" s="38" t="s">
        <v>747</v>
      </c>
      <c r="G229">
        <v>1</v>
      </c>
      <c r="H229">
        <v>0</v>
      </c>
      <c r="I229">
        <v>3</v>
      </c>
      <c r="J229">
        <v>1</v>
      </c>
      <c r="K229">
        <v>3</v>
      </c>
      <c r="L229" s="38" t="s">
        <v>545</v>
      </c>
      <c r="M229">
        <v>2</v>
      </c>
      <c r="N229" s="38" t="s">
        <v>552</v>
      </c>
      <c r="O229">
        <v>202102</v>
      </c>
      <c r="P229" s="38" t="s">
        <v>547</v>
      </c>
      <c r="Q229">
        <v>1638292638663</v>
      </c>
      <c r="R229">
        <v>1</v>
      </c>
      <c r="S229">
        <v>1</v>
      </c>
      <c r="T229">
        <v>1</v>
      </c>
    </row>
    <row r="230" spans="1:20" hidden="1" x14ac:dyDescent="0.3">
      <c r="A230" s="38" t="s">
        <v>800</v>
      </c>
      <c r="C230">
        <v>202104</v>
      </c>
      <c r="D230" s="38" t="s">
        <v>542</v>
      </c>
      <c r="E230" s="38" t="s">
        <v>543</v>
      </c>
      <c r="F230" s="38" t="s">
        <v>747</v>
      </c>
      <c r="G230">
        <v>1</v>
      </c>
      <c r="H230">
        <v>0</v>
      </c>
      <c r="I230">
        <v>3</v>
      </c>
      <c r="J230">
        <v>1</v>
      </c>
      <c r="K230">
        <v>3</v>
      </c>
      <c r="L230" s="38" t="s">
        <v>545</v>
      </c>
      <c r="M230">
        <v>2</v>
      </c>
      <c r="N230" s="38" t="s">
        <v>552</v>
      </c>
      <c r="O230">
        <v>202102</v>
      </c>
      <c r="P230" s="38" t="s">
        <v>547</v>
      </c>
      <c r="Q230">
        <v>1638292642527</v>
      </c>
      <c r="R230">
        <v>1</v>
      </c>
      <c r="S230">
        <v>1</v>
      </c>
      <c r="T230">
        <v>1</v>
      </c>
    </row>
    <row r="231" spans="1:20" hidden="1" x14ac:dyDescent="0.3">
      <c r="A231" s="38" t="s">
        <v>801</v>
      </c>
      <c r="B231">
        <v>4</v>
      </c>
      <c r="C231">
        <v>202104</v>
      </c>
      <c r="D231" s="38" t="s">
        <v>542</v>
      </c>
      <c r="E231" s="38" t="s">
        <v>543</v>
      </c>
      <c r="F231" s="38" t="s">
        <v>5</v>
      </c>
      <c r="G231">
        <v>1</v>
      </c>
      <c r="H231">
        <v>0</v>
      </c>
      <c r="I231">
        <v>3</v>
      </c>
      <c r="J231">
        <v>1</v>
      </c>
      <c r="K231">
        <v>3</v>
      </c>
      <c r="L231" s="38" t="s">
        <v>545</v>
      </c>
      <c r="M231">
        <v>2</v>
      </c>
      <c r="N231" s="38" t="s">
        <v>552</v>
      </c>
      <c r="O231">
        <v>202102</v>
      </c>
      <c r="P231" s="38" t="s">
        <v>547</v>
      </c>
      <c r="Q231">
        <v>1638292652508</v>
      </c>
      <c r="R231">
        <v>1</v>
      </c>
      <c r="S231">
        <v>1</v>
      </c>
      <c r="T231">
        <v>1</v>
      </c>
    </row>
    <row r="232" spans="1:20" hidden="1" x14ac:dyDescent="0.3">
      <c r="A232" s="38" t="s">
        <v>802</v>
      </c>
      <c r="C232">
        <v>202104</v>
      </c>
      <c r="D232" s="38" t="s">
        <v>542</v>
      </c>
      <c r="E232" s="38" t="s">
        <v>543</v>
      </c>
      <c r="F232" s="38" t="s">
        <v>747</v>
      </c>
      <c r="G232">
        <v>1</v>
      </c>
      <c r="H232">
        <v>0</v>
      </c>
      <c r="I232">
        <v>3</v>
      </c>
      <c r="J232">
        <v>1</v>
      </c>
      <c r="K232">
        <v>3</v>
      </c>
      <c r="L232" s="38" t="s">
        <v>545</v>
      </c>
      <c r="M232">
        <v>2</v>
      </c>
      <c r="N232" s="38" t="s">
        <v>552</v>
      </c>
      <c r="O232">
        <v>202102</v>
      </c>
      <c r="P232" s="38" t="s">
        <v>547</v>
      </c>
      <c r="Q232">
        <v>1638292653502</v>
      </c>
      <c r="R232">
        <v>1</v>
      </c>
      <c r="S232">
        <v>1</v>
      </c>
      <c r="T232">
        <v>1</v>
      </c>
    </row>
    <row r="233" spans="1:20" hidden="1" x14ac:dyDescent="0.3">
      <c r="A233" s="38" t="s">
        <v>803</v>
      </c>
      <c r="B233">
        <v>4</v>
      </c>
      <c r="C233">
        <v>202104</v>
      </c>
      <c r="D233" s="38" t="s">
        <v>542</v>
      </c>
      <c r="E233" s="38" t="s">
        <v>543</v>
      </c>
      <c r="F233" s="38" t="s">
        <v>5</v>
      </c>
      <c r="G233">
        <v>1</v>
      </c>
      <c r="H233">
        <v>0</v>
      </c>
      <c r="I233">
        <v>3</v>
      </c>
      <c r="J233">
        <v>1</v>
      </c>
      <c r="K233">
        <v>3</v>
      </c>
      <c r="L233" s="38" t="s">
        <v>545</v>
      </c>
      <c r="M233">
        <v>2</v>
      </c>
      <c r="N233" s="38" t="s">
        <v>552</v>
      </c>
      <c r="O233">
        <v>202102</v>
      </c>
      <c r="P233" s="38" t="s">
        <v>547</v>
      </c>
      <c r="Q233">
        <v>1638292668527</v>
      </c>
      <c r="R233">
        <v>1</v>
      </c>
      <c r="S233">
        <v>1</v>
      </c>
      <c r="T233">
        <v>1</v>
      </c>
    </row>
    <row r="234" spans="1:20" hidden="1" x14ac:dyDescent="0.3">
      <c r="A234" s="38" t="s">
        <v>804</v>
      </c>
      <c r="C234">
        <v>202104</v>
      </c>
      <c r="D234" s="38" t="s">
        <v>542</v>
      </c>
      <c r="E234" s="38" t="s">
        <v>543</v>
      </c>
      <c r="F234" s="38" t="s">
        <v>747</v>
      </c>
      <c r="G234">
        <v>1</v>
      </c>
      <c r="H234">
        <v>0</v>
      </c>
      <c r="I234">
        <v>3</v>
      </c>
      <c r="J234">
        <v>1</v>
      </c>
      <c r="K234">
        <v>3</v>
      </c>
      <c r="L234" s="38" t="s">
        <v>545</v>
      </c>
      <c r="M234">
        <v>2</v>
      </c>
      <c r="N234" s="38" t="s">
        <v>552</v>
      </c>
      <c r="O234">
        <v>202102</v>
      </c>
      <c r="P234" s="38" t="s">
        <v>547</v>
      </c>
      <c r="Q234">
        <v>1638292677802</v>
      </c>
      <c r="R234">
        <v>1</v>
      </c>
      <c r="S234">
        <v>1</v>
      </c>
      <c r="T234">
        <v>1</v>
      </c>
    </row>
    <row r="235" spans="1:20" hidden="1" x14ac:dyDescent="0.3">
      <c r="A235" s="38" t="s">
        <v>805</v>
      </c>
      <c r="B235">
        <v>0</v>
      </c>
      <c r="C235">
        <v>202104</v>
      </c>
      <c r="D235" s="38" t="s">
        <v>549</v>
      </c>
      <c r="E235" s="38" t="s">
        <v>550</v>
      </c>
      <c r="F235" s="38" t="s">
        <v>551</v>
      </c>
      <c r="G235">
        <v>1</v>
      </c>
      <c r="H235">
        <v>27</v>
      </c>
      <c r="I235">
        <v>3</v>
      </c>
      <c r="J235">
        <v>1</v>
      </c>
      <c r="K235">
        <v>3</v>
      </c>
      <c r="L235" s="38" t="s">
        <v>545</v>
      </c>
      <c r="M235">
        <v>2</v>
      </c>
      <c r="N235" s="38" t="s">
        <v>552</v>
      </c>
      <c r="O235">
        <v>202102</v>
      </c>
      <c r="P235" s="38" t="s">
        <v>547</v>
      </c>
      <c r="Q235">
        <v>1638294237864</v>
      </c>
      <c r="R235">
        <v>1</v>
      </c>
      <c r="S235">
        <v>1</v>
      </c>
      <c r="T235">
        <v>1</v>
      </c>
    </row>
    <row r="236" spans="1:20" hidden="1" x14ac:dyDescent="0.3">
      <c r="A236" s="38" t="s">
        <v>806</v>
      </c>
      <c r="B236">
        <v>10</v>
      </c>
      <c r="C236">
        <v>202104</v>
      </c>
      <c r="D236" s="38" t="s">
        <v>549</v>
      </c>
      <c r="E236" s="38" t="s">
        <v>550</v>
      </c>
      <c r="F236" s="38" t="s">
        <v>551</v>
      </c>
      <c r="G236">
        <v>1</v>
      </c>
      <c r="H236">
        <v>27</v>
      </c>
      <c r="I236">
        <v>3</v>
      </c>
      <c r="J236">
        <v>1</v>
      </c>
      <c r="K236">
        <v>3</v>
      </c>
      <c r="L236" s="38" t="s">
        <v>545</v>
      </c>
      <c r="M236">
        <v>2</v>
      </c>
      <c r="N236" s="38" t="s">
        <v>552</v>
      </c>
      <c r="O236">
        <v>202102</v>
      </c>
      <c r="P236" s="38" t="s">
        <v>547</v>
      </c>
      <c r="Q236">
        <v>1638294240927</v>
      </c>
      <c r="R236">
        <v>1</v>
      </c>
      <c r="S236">
        <v>1</v>
      </c>
      <c r="T236">
        <v>1</v>
      </c>
    </row>
    <row r="237" spans="1:20" hidden="1" x14ac:dyDescent="0.3">
      <c r="A237" s="38" t="s">
        <v>807</v>
      </c>
      <c r="B237">
        <v>150</v>
      </c>
      <c r="C237">
        <v>202104</v>
      </c>
      <c r="D237" s="38" t="s">
        <v>549</v>
      </c>
      <c r="E237" s="38" t="s">
        <v>550</v>
      </c>
      <c r="F237" s="38" t="s">
        <v>551</v>
      </c>
      <c r="G237">
        <v>1</v>
      </c>
      <c r="H237">
        <v>27</v>
      </c>
      <c r="I237">
        <v>3</v>
      </c>
      <c r="J237">
        <v>1</v>
      </c>
      <c r="K237">
        <v>3</v>
      </c>
      <c r="L237" s="38" t="s">
        <v>545</v>
      </c>
      <c r="M237">
        <v>2</v>
      </c>
      <c r="N237" s="38" t="s">
        <v>552</v>
      </c>
      <c r="O237">
        <v>202102</v>
      </c>
      <c r="P237" s="38" t="s">
        <v>547</v>
      </c>
      <c r="Q237">
        <v>1638294252951</v>
      </c>
      <c r="R237">
        <v>1</v>
      </c>
      <c r="S237">
        <v>1</v>
      </c>
      <c r="T237">
        <v>1</v>
      </c>
    </row>
    <row r="238" spans="1:20" hidden="1" x14ac:dyDescent="0.3">
      <c r="A238" s="38" t="s">
        <v>808</v>
      </c>
      <c r="B238">
        <v>4</v>
      </c>
      <c r="C238">
        <v>202104</v>
      </c>
      <c r="D238" s="38" t="s">
        <v>542</v>
      </c>
      <c r="E238" s="38" t="s">
        <v>543</v>
      </c>
      <c r="F238" s="38" t="s">
        <v>4</v>
      </c>
      <c r="G238">
        <v>1</v>
      </c>
      <c r="H238">
        <v>0</v>
      </c>
      <c r="I238">
        <v>3</v>
      </c>
      <c r="J238">
        <v>1</v>
      </c>
      <c r="K238">
        <v>3</v>
      </c>
      <c r="L238" s="38" t="s">
        <v>545</v>
      </c>
      <c r="M238">
        <v>2</v>
      </c>
      <c r="N238" s="38" t="s">
        <v>552</v>
      </c>
      <c r="O238">
        <v>202102</v>
      </c>
      <c r="P238" s="38" t="s">
        <v>547</v>
      </c>
      <c r="Q238">
        <v>1638294267931</v>
      </c>
      <c r="R238">
        <v>1</v>
      </c>
      <c r="S238">
        <v>1</v>
      </c>
      <c r="T238">
        <v>1</v>
      </c>
    </row>
    <row r="239" spans="1:20" hidden="1" x14ac:dyDescent="0.3">
      <c r="A239" s="38" t="s">
        <v>809</v>
      </c>
      <c r="B239">
        <v>-135</v>
      </c>
      <c r="C239">
        <v>202104</v>
      </c>
      <c r="D239" s="38" t="s">
        <v>549</v>
      </c>
      <c r="E239" s="38" t="s">
        <v>550</v>
      </c>
      <c r="F239" s="38" t="s">
        <v>551</v>
      </c>
      <c r="G239">
        <v>1</v>
      </c>
      <c r="H239">
        <v>-1</v>
      </c>
      <c r="I239">
        <v>3</v>
      </c>
      <c r="J239">
        <v>1</v>
      </c>
      <c r="K239">
        <v>3</v>
      </c>
      <c r="L239" s="38" t="s">
        <v>545</v>
      </c>
      <c r="M239">
        <v>2</v>
      </c>
      <c r="N239" s="38" t="s">
        <v>552</v>
      </c>
      <c r="O239">
        <v>202102</v>
      </c>
      <c r="P239" s="38" t="s">
        <v>547</v>
      </c>
      <c r="Q239">
        <v>1638306733063</v>
      </c>
      <c r="R239">
        <v>1</v>
      </c>
      <c r="S239">
        <v>1</v>
      </c>
      <c r="T239">
        <v>1</v>
      </c>
    </row>
    <row r="240" spans="1:20" hidden="1" x14ac:dyDescent="0.3">
      <c r="A240" s="38" t="s">
        <v>810</v>
      </c>
      <c r="B240">
        <v>45</v>
      </c>
      <c r="C240">
        <v>202104</v>
      </c>
      <c r="D240" s="38" t="s">
        <v>549</v>
      </c>
      <c r="E240" s="38" t="s">
        <v>550</v>
      </c>
      <c r="F240" s="38" t="s">
        <v>551</v>
      </c>
      <c r="G240">
        <v>1</v>
      </c>
      <c r="H240">
        <v>-1</v>
      </c>
      <c r="I240">
        <v>3</v>
      </c>
      <c r="J240">
        <v>1</v>
      </c>
      <c r="K240">
        <v>3</v>
      </c>
      <c r="L240" s="38" t="s">
        <v>545</v>
      </c>
      <c r="M240">
        <v>2</v>
      </c>
      <c r="N240" s="38" t="s">
        <v>552</v>
      </c>
      <c r="O240">
        <v>202102</v>
      </c>
      <c r="P240" s="38" t="s">
        <v>547</v>
      </c>
      <c r="Q240">
        <v>1638306741436</v>
      </c>
      <c r="R240">
        <v>1</v>
      </c>
      <c r="S240">
        <v>1</v>
      </c>
      <c r="T240">
        <v>1</v>
      </c>
    </row>
    <row r="241" spans="1:20" hidden="1" x14ac:dyDescent="0.3">
      <c r="A241" s="38" t="s">
        <v>811</v>
      </c>
      <c r="B241">
        <v>60</v>
      </c>
      <c r="C241">
        <v>202104</v>
      </c>
      <c r="D241" s="38" t="s">
        <v>549</v>
      </c>
      <c r="E241" s="38" t="s">
        <v>550</v>
      </c>
      <c r="F241" s="38" t="s">
        <v>551</v>
      </c>
      <c r="G241">
        <v>1</v>
      </c>
      <c r="H241">
        <v>-1</v>
      </c>
      <c r="I241">
        <v>3</v>
      </c>
      <c r="J241">
        <v>1</v>
      </c>
      <c r="K241">
        <v>3</v>
      </c>
      <c r="L241" s="38" t="s">
        <v>545</v>
      </c>
      <c r="M241">
        <v>2</v>
      </c>
      <c r="N241" s="38" t="s">
        <v>552</v>
      </c>
      <c r="O241">
        <v>202102</v>
      </c>
      <c r="P241" s="38" t="s">
        <v>547</v>
      </c>
      <c r="Q241">
        <v>1638306743904</v>
      </c>
      <c r="R241">
        <v>1</v>
      </c>
      <c r="S241">
        <v>1</v>
      </c>
      <c r="T241">
        <v>1</v>
      </c>
    </row>
    <row r="242" spans="1:20" hidden="1" x14ac:dyDescent="0.3">
      <c r="A242" s="38" t="s">
        <v>812</v>
      </c>
      <c r="B242">
        <v>0</v>
      </c>
      <c r="C242">
        <v>202104</v>
      </c>
      <c r="D242" s="38" t="s">
        <v>549</v>
      </c>
      <c r="E242" s="38" t="s">
        <v>550</v>
      </c>
      <c r="F242" s="38" t="s">
        <v>551</v>
      </c>
      <c r="G242">
        <v>1</v>
      </c>
      <c r="H242">
        <v>28</v>
      </c>
      <c r="I242">
        <v>3</v>
      </c>
      <c r="J242">
        <v>1</v>
      </c>
      <c r="K242">
        <v>3</v>
      </c>
      <c r="L242" s="38" t="s">
        <v>545</v>
      </c>
      <c r="M242">
        <v>2</v>
      </c>
      <c r="N242" s="38" t="s">
        <v>552</v>
      </c>
      <c r="O242">
        <v>202102</v>
      </c>
      <c r="P242" s="38" t="s">
        <v>547</v>
      </c>
      <c r="Q242">
        <v>1638311220379</v>
      </c>
      <c r="R242">
        <v>1</v>
      </c>
      <c r="S242">
        <v>1</v>
      </c>
      <c r="T242">
        <v>1</v>
      </c>
    </row>
    <row r="243" spans="1:20" hidden="1" x14ac:dyDescent="0.3">
      <c r="A243" s="38" t="s">
        <v>813</v>
      </c>
      <c r="C243">
        <v>202104</v>
      </c>
      <c r="D243" s="38" t="s">
        <v>542</v>
      </c>
      <c r="E243" s="38" t="s">
        <v>543</v>
      </c>
      <c r="F243" s="38" t="s">
        <v>544</v>
      </c>
      <c r="G243">
        <v>1</v>
      </c>
      <c r="H243">
        <v>0</v>
      </c>
      <c r="I243">
        <v>3</v>
      </c>
      <c r="J243">
        <v>1</v>
      </c>
      <c r="K243">
        <v>3</v>
      </c>
      <c r="L243" s="38" t="s">
        <v>545</v>
      </c>
      <c r="M243">
        <v>2</v>
      </c>
      <c r="N243" s="38" t="s">
        <v>546</v>
      </c>
      <c r="O243">
        <v>202102</v>
      </c>
      <c r="P243" s="38" t="s">
        <v>547</v>
      </c>
      <c r="Q243">
        <v>1638306704809</v>
      </c>
      <c r="R243">
        <v>1</v>
      </c>
      <c r="S243">
        <v>1</v>
      </c>
      <c r="T243">
        <v>1</v>
      </c>
    </row>
    <row r="244" spans="1:20" hidden="1" x14ac:dyDescent="0.3">
      <c r="A244" s="38" t="s">
        <v>814</v>
      </c>
      <c r="B244">
        <v>-45</v>
      </c>
      <c r="C244">
        <v>202104</v>
      </c>
      <c r="D244" s="38" t="s">
        <v>549</v>
      </c>
      <c r="E244" s="38" t="s">
        <v>550</v>
      </c>
      <c r="F244" s="38" t="s">
        <v>551</v>
      </c>
      <c r="G244">
        <v>1</v>
      </c>
      <c r="H244">
        <v>-1</v>
      </c>
      <c r="I244">
        <v>3</v>
      </c>
      <c r="J244">
        <v>1</v>
      </c>
      <c r="K244">
        <v>3</v>
      </c>
      <c r="L244" s="38" t="s">
        <v>545</v>
      </c>
      <c r="M244">
        <v>2</v>
      </c>
      <c r="N244" s="38" t="s">
        <v>552</v>
      </c>
      <c r="O244">
        <v>202102</v>
      </c>
      <c r="P244" s="38" t="s">
        <v>547</v>
      </c>
      <c r="Q244">
        <v>1638306736519</v>
      </c>
      <c r="R244">
        <v>1</v>
      </c>
      <c r="S244">
        <v>1</v>
      </c>
      <c r="T244">
        <v>1</v>
      </c>
    </row>
    <row r="245" spans="1:20" hidden="1" x14ac:dyDescent="0.3">
      <c r="A245" s="38" t="s">
        <v>815</v>
      </c>
      <c r="B245">
        <v>45</v>
      </c>
      <c r="C245">
        <v>202104</v>
      </c>
      <c r="D245" s="38" t="s">
        <v>549</v>
      </c>
      <c r="E245" s="38" t="s">
        <v>550</v>
      </c>
      <c r="F245" s="38" t="s">
        <v>551</v>
      </c>
      <c r="G245">
        <v>1</v>
      </c>
      <c r="H245">
        <v>28</v>
      </c>
      <c r="I245">
        <v>3</v>
      </c>
      <c r="J245">
        <v>1</v>
      </c>
      <c r="K245">
        <v>3</v>
      </c>
      <c r="L245" s="38" t="s">
        <v>545</v>
      </c>
      <c r="M245">
        <v>2</v>
      </c>
      <c r="N245" s="38" t="s">
        <v>552</v>
      </c>
      <c r="O245">
        <v>202102</v>
      </c>
      <c r="P245" s="38" t="s">
        <v>547</v>
      </c>
      <c r="Q245">
        <v>1638311223953</v>
      </c>
      <c r="R245">
        <v>1</v>
      </c>
      <c r="S245">
        <v>1</v>
      </c>
      <c r="T245">
        <v>1</v>
      </c>
    </row>
    <row r="246" spans="1:20" hidden="1" x14ac:dyDescent="0.3">
      <c r="A246" s="38" t="s">
        <v>816</v>
      </c>
      <c r="B246">
        <v>30</v>
      </c>
      <c r="C246">
        <v>202104</v>
      </c>
      <c r="D246" s="38" t="s">
        <v>549</v>
      </c>
      <c r="E246" s="38" t="s">
        <v>550</v>
      </c>
      <c r="F246" s="38" t="s">
        <v>551</v>
      </c>
      <c r="G246">
        <v>1</v>
      </c>
      <c r="H246">
        <v>28</v>
      </c>
      <c r="I246">
        <v>3</v>
      </c>
      <c r="J246">
        <v>1</v>
      </c>
      <c r="K246">
        <v>3</v>
      </c>
      <c r="L246" s="38" t="s">
        <v>545</v>
      </c>
      <c r="M246">
        <v>2</v>
      </c>
      <c r="N246" s="38" t="s">
        <v>552</v>
      </c>
      <c r="O246">
        <v>202102</v>
      </c>
      <c r="P246" s="38" t="s">
        <v>547</v>
      </c>
      <c r="Q246">
        <v>1638311225535</v>
      </c>
      <c r="R246">
        <v>1</v>
      </c>
      <c r="S246">
        <v>1</v>
      </c>
      <c r="T246">
        <v>1</v>
      </c>
    </row>
    <row r="247" spans="1:20" hidden="1" x14ac:dyDescent="0.3">
      <c r="A247" s="38" t="s">
        <v>817</v>
      </c>
      <c r="C247">
        <v>202104</v>
      </c>
      <c r="D247" s="38" t="s">
        <v>542</v>
      </c>
      <c r="E247" s="38" t="s">
        <v>543</v>
      </c>
      <c r="F247" s="38" t="s">
        <v>558</v>
      </c>
      <c r="G247">
        <v>1</v>
      </c>
      <c r="H247">
        <v>0</v>
      </c>
      <c r="I247">
        <v>3</v>
      </c>
      <c r="J247">
        <v>1</v>
      </c>
      <c r="K247">
        <v>3</v>
      </c>
      <c r="L247" s="38" t="s">
        <v>545</v>
      </c>
      <c r="M247">
        <v>2</v>
      </c>
      <c r="N247" s="38" t="s">
        <v>559</v>
      </c>
      <c r="O247">
        <v>202102</v>
      </c>
      <c r="P247" s="38" t="s">
        <v>547</v>
      </c>
      <c r="Q247">
        <v>1638312809340</v>
      </c>
      <c r="R247">
        <v>1</v>
      </c>
      <c r="S247">
        <v>1</v>
      </c>
      <c r="T247">
        <v>1</v>
      </c>
    </row>
    <row r="248" spans="1:20" hidden="1" x14ac:dyDescent="0.3">
      <c r="A248" s="38" t="s">
        <v>818</v>
      </c>
      <c r="C248">
        <v>202104</v>
      </c>
      <c r="D248" s="38" t="s">
        <v>542</v>
      </c>
      <c r="E248" s="38" t="s">
        <v>543</v>
      </c>
      <c r="F248" s="38" t="s">
        <v>544</v>
      </c>
      <c r="G248">
        <v>1</v>
      </c>
      <c r="H248">
        <v>0</v>
      </c>
      <c r="I248">
        <v>3</v>
      </c>
      <c r="J248">
        <v>1</v>
      </c>
      <c r="K248">
        <v>3</v>
      </c>
      <c r="L248" s="38" t="s">
        <v>545</v>
      </c>
      <c r="M248">
        <v>2</v>
      </c>
      <c r="N248" s="38" t="s">
        <v>819</v>
      </c>
      <c r="O248">
        <v>202102</v>
      </c>
      <c r="P248" s="38" t="s">
        <v>547</v>
      </c>
      <c r="Q248">
        <v>1638312810584</v>
      </c>
      <c r="R248">
        <v>1</v>
      </c>
      <c r="S248">
        <v>1</v>
      </c>
      <c r="T248">
        <v>1</v>
      </c>
    </row>
    <row r="249" spans="1:20" hidden="1" x14ac:dyDescent="0.3">
      <c r="A249" s="38" t="s">
        <v>820</v>
      </c>
      <c r="C249">
        <v>202104</v>
      </c>
      <c r="D249" s="38" t="s">
        <v>542</v>
      </c>
      <c r="E249" s="38" t="s">
        <v>543</v>
      </c>
      <c r="F249" s="38" t="s">
        <v>555</v>
      </c>
      <c r="G249">
        <v>1</v>
      </c>
      <c r="H249">
        <v>0</v>
      </c>
      <c r="I249">
        <v>3</v>
      </c>
      <c r="J249">
        <v>1</v>
      </c>
      <c r="K249">
        <v>3</v>
      </c>
      <c r="L249" s="38" t="s">
        <v>545</v>
      </c>
      <c r="M249">
        <v>2</v>
      </c>
      <c r="N249" s="38" t="s">
        <v>556</v>
      </c>
      <c r="O249">
        <v>202102</v>
      </c>
      <c r="P249" s="38" t="s">
        <v>547</v>
      </c>
      <c r="Q249">
        <v>1638313121330</v>
      </c>
      <c r="R249">
        <v>1</v>
      </c>
      <c r="S249">
        <v>1</v>
      </c>
      <c r="T249">
        <v>1</v>
      </c>
    </row>
    <row r="250" spans="1:20" hidden="1" x14ac:dyDescent="0.3">
      <c r="A250" s="38" t="s">
        <v>821</v>
      </c>
      <c r="B250">
        <v>-90</v>
      </c>
      <c r="C250">
        <v>202104</v>
      </c>
      <c r="D250" s="38" t="s">
        <v>549</v>
      </c>
      <c r="E250" s="38" t="s">
        <v>550</v>
      </c>
      <c r="F250" s="38" t="s">
        <v>551</v>
      </c>
      <c r="G250">
        <v>1</v>
      </c>
      <c r="H250">
        <v>-1</v>
      </c>
      <c r="I250">
        <v>3</v>
      </c>
      <c r="J250">
        <v>1</v>
      </c>
      <c r="K250">
        <v>3</v>
      </c>
      <c r="L250" s="38" t="s">
        <v>545</v>
      </c>
      <c r="M250">
        <v>2</v>
      </c>
      <c r="N250" s="38" t="s">
        <v>552</v>
      </c>
      <c r="O250">
        <v>202102</v>
      </c>
      <c r="P250" s="38" t="s">
        <v>547</v>
      </c>
      <c r="Q250">
        <v>1638306734690</v>
      </c>
      <c r="R250">
        <v>1</v>
      </c>
      <c r="S250">
        <v>1</v>
      </c>
      <c r="T250">
        <v>1</v>
      </c>
    </row>
    <row r="251" spans="1:20" hidden="1" x14ac:dyDescent="0.3">
      <c r="A251" s="38" t="s">
        <v>822</v>
      </c>
      <c r="B251">
        <v>-150</v>
      </c>
      <c r="C251">
        <v>202104</v>
      </c>
      <c r="D251" s="38" t="s">
        <v>549</v>
      </c>
      <c r="E251" s="38" t="s">
        <v>550</v>
      </c>
      <c r="F251" s="38" t="s">
        <v>551</v>
      </c>
      <c r="G251">
        <v>1</v>
      </c>
      <c r="H251">
        <v>-1</v>
      </c>
      <c r="I251">
        <v>3</v>
      </c>
      <c r="J251">
        <v>1</v>
      </c>
      <c r="K251">
        <v>3</v>
      </c>
      <c r="L251" s="38" t="s">
        <v>545</v>
      </c>
      <c r="M251">
        <v>2</v>
      </c>
      <c r="N251" s="38" t="s">
        <v>552</v>
      </c>
      <c r="O251">
        <v>202102</v>
      </c>
      <c r="P251" s="38" t="s">
        <v>547</v>
      </c>
      <c r="Q251">
        <v>1638306730105</v>
      </c>
      <c r="R251">
        <v>1</v>
      </c>
      <c r="S251">
        <v>1</v>
      </c>
      <c r="T251">
        <v>1</v>
      </c>
    </row>
    <row r="252" spans="1:20" hidden="1" x14ac:dyDescent="0.3">
      <c r="A252" s="38" t="s">
        <v>823</v>
      </c>
      <c r="B252">
        <v>-10</v>
      </c>
      <c r="C252">
        <v>202104</v>
      </c>
      <c r="D252" s="38" t="s">
        <v>549</v>
      </c>
      <c r="E252" s="38" t="s">
        <v>550</v>
      </c>
      <c r="F252" s="38" t="s">
        <v>551</v>
      </c>
      <c r="G252">
        <v>1</v>
      </c>
      <c r="H252">
        <v>-1</v>
      </c>
      <c r="I252">
        <v>3</v>
      </c>
      <c r="J252">
        <v>1</v>
      </c>
      <c r="K252">
        <v>3</v>
      </c>
      <c r="L252" s="38" t="s">
        <v>545</v>
      </c>
      <c r="M252">
        <v>2</v>
      </c>
      <c r="N252" s="38" t="s">
        <v>552</v>
      </c>
      <c r="O252">
        <v>202102</v>
      </c>
      <c r="P252" s="38" t="s">
        <v>547</v>
      </c>
      <c r="Q252">
        <v>1638306738004</v>
      </c>
      <c r="R252">
        <v>1</v>
      </c>
      <c r="S252">
        <v>1</v>
      </c>
      <c r="T252">
        <v>1</v>
      </c>
    </row>
    <row r="253" spans="1:20" hidden="1" x14ac:dyDescent="0.3">
      <c r="A253" s="38" t="s">
        <v>824</v>
      </c>
      <c r="B253">
        <v>10</v>
      </c>
      <c r="C253">
        <v>202104</v>
      </c>
      <c r="D253" s="38" t="s">
        <v>549</v>
      </c>
      <c r="E253" s="38" t="s">
        <v>550</v>
      </c>
      <c r="F253" s="38" t="s">
        <v>551</v>
      </c>
      <c r="G253">
        <v>1</v>
      </c>
      <c r="H253">
        <v>-1</v>
      </c>
      <c r="I253">
        <v>3</v>
      </c>
      <c r="J253">
        <v>1</v>
      </c>
      <c r="K253">
        <v>3</v>
      </c>
      <c r="L253" s="38" t="s">
        <v>545</v>
      </c>
      <c r="M253">
        <v>2</v>
      </c>
      <c r="N253" s="38" t="s">
        <v>552</v>
      </c>
      <c r="O253">
        <v>202102</v>
      </c>
      <c r="P253" s="38" t="s">
        <v>547</v>
      </c>
      <c r="Q253">
        <v>1638306739610</v>
      </c>
      <c r="R253">
        <v>1</v>
      </c>
      <c r="S253">
        <v>1</v>
      </c>
      <c r="T253">
        <v>1</v>
      </c>
    </row>
    <row r="254" spans="1:20" hidden="1" x14ac:dyDescent="0.3">
      <c r="A254" s="38" t="s">
        <v>825</v>
      </c>
      <c r="C254">
        <v>202104</v>
      </c>
      <c r="D254" s="38" t="s">
        <v>542</v>
      </c>
      <c r="E254" s="38" t="s">
        <v>543</v>
      </c>
      <c r="F254" s="38" t="s">
        <v>565</v>
      </c>
      <c r="G254">
        <v>1</v>
      </c>
      <c r="H254">
        <v>29</v>
      </c>
      <c r="I254">
        <v>3</v>
      </c>
      <c r="J254">
        <v>1</v>
      </c>
      <c r="K254">
        <v>3</v>
      </c>
      <c r="L254" s="38" t="s">
        <v>545</v>
      </c>
      <c r="M254">
        <v>2</v>
      </c>
      <c r="N254" s="38" t="s">
        <v>552</v>
      </c>
      <c r="O254">
        <v>202102</v>
      </c>
      <c r="P254" s="38" t="s">
        <v>547</v>
      </c>
      <c r="Q254">
        <v>1638306816324</v>
      </c>
      <c r="R254">
        <v>1</v>
      </c>
      <c r="S254">
        <v>1</v>
      </c>
      <c r="T254">
        <v>1</v>
      </c>
    </row>
    <row r="255" spans="1:20" hidden="1" x14ac:dyDescent="0.3">
      <c r="A255" s="38" t="s">
        <v>826</v>
      </c>
      <c r="C255">
        <v>202104</v>
      </c>
      <c r="D255" s="38" t="s">
        <v>542</v>
      </c>
      <c r="E255" s="38" t="s">
        <v>543</v>
      </c>
      <c r="F255" s="38" t="s">
        <v>656</v>
      </c>
      <c r="G255">
        <v>1</v>
      </c>
      <c r="H255">
        <v>28</v>
      </c>
      <c r="I255">
        <v>3</v>
      </c>
      <c r="J255">
        <v>1</v>
      </c>
      <c r="K255">
        <v>3</v>
      </c>
      <c r="L255" s="38" t="s">
        <v>545</v>
      </c>
      <c r="M255">
        <v>2</v>
      </c>
      <c r="N255" s="38" t="s">
        <v>552</v>
      </c>
      <c r="O255">
        <v>202102</v>
      </c>
      <c r="P255" s="38" t="s">
        <v>547</v>
      </c>
      <c r="Q255">
        <v>1638311205443</v>
      </c>
      <c r="R255">
        <v>1</v>
      </c>
      <c r="S255">
        <v>1</v>
      </c>
      <c r="T255">
        <v>1</v>
      </c>
    </row>
    <row r="256" spans="1:20" hidden="1" x14ac:dyDescent="0.3">
      <c r="A256" s="38" t="s">
        <v>827</v>
      </c>
      <c r="B256">
        <v>0</v>
      </c>
      <c r="C256">
        <v>202104</v>
      </c>
      <c r="D256" s="38" t="s">
        <v>549</v>
      </c>
      <c r="E256" s="38" t="s">
        <v>550</v>
      </c>
      <c r="F256" s="38" t="s">
        <v>551</v>
      </c>
      <c r="G256">
        <v>1</v>
      </c>
      <c r="H256">
        <v>28</v>
      </c>
      <c r="I256">
        <v>3</v>
      </c>
      <c r="J256">
        <v>1</v>
      </c>
      <c r="K256">
        <v>3</v>
      </c>
      <c r="L256" s="38" t="s">
        <v>545</v>
      </c>
      <c r="M256">
        <v>2</v>
      </c>
      <c r="N256" s="38" t="s">
        <v>552</v>
      </c>
      <c r="O256">
        <v>202102</v>
      </c>
      <c r="P256" s="38" t="s">
        <v>547</v>
      </c>
      <c r="Q256">
        <v>1638311227068</v>
      </c>
      <c r="R256">
        <v>1</v>
      </c>
      <c r="S256">
        <v>1</v>
      </c>
      <c r="T256">
        <v>1</v>
      </c>
    </row>
    <row r="257" spans="1:20" hidden="1" x14ac:dyDescent="0.3">
      <c r="A257" s="38" t="s">
        <v>828</v>
      </c>
      <c r="C257">
        <v>202104</v>
      </c>
      <c r="D257" s="38" t="s">
        <v>542</v>
      </c>
      <c r="E257" s="38" t="s">
        <v>543</v>
      </c>
      <c r="F257" s="38" t="s">
        <v>555</v>
      </c>
      <c r="G257">
        <v>1</v>
      </c>
      <c r="H257">
        <v>0</v>
      </c>
      <c r="I257">
        <v>3</v>
      </c>
      <c r="J257">
        <v>1</v>
      </c>
      <c r="K257">
        <v>3</v>
      </c>
      <c r="L257" s="38" t="s">
        <v>545</v>
      </c>
      <c r="M257">
        <v>2</v>
      </c>
      <c r="N257" s="38" t="s">
        <v>556</v>
      </c>
      <c r="O257">
        <v>202102</v>
      </c>
      <c r="P257" s="38" t="s">
        <v>547</v>
      </c>
      <c r="Q257">
        <v>1638312806917</v>
      </c>
      <c r="R257">
        <v>1</v>
      </c>
      <c r="S257">
        <v>1</v>
      </c>
      <c r="T257">
        <v>1</v>
      </c>
    </row>
    <row r="258" spans="1:20" hidden="1" x14ac:dyDescent="0.3">
      <c r="A258" s="38" t="s">
        <v>829</v>
      </c>
      <c r="C258">
        <v>202104</v>
      </c>
      <c r="D258" s="38" t="s">
        <v>542</v>
      </c>
      <c r="E258" s="38" t="s">
        <v>543</v>
      </c>
      <c r="F258" s="38" t="s">
        <v>544</v>
      </c>
      <c r="G258">
        <v>1</v>
      </c>
      <c r="H258">
        <v>0</v>
      </c>
      <c r="I258">
        <v>3</v>
      </c>
      <c r="J258">
        <v>1</v>
      </c>
      <c r="K258">
        <v>3</v>
      </c>
      <c r="L258" s="38" t="s">
        <v>545</v>
      </c>
      <c r="M258">
        <v>2</v>
      </c>
      <c r="N258" s="38" t="s">
        <v>830</v>
      </c>
      <c r="O258">
        <v>202102</v>
      </c>
      <c r="P258" s="38" t="s">
        <v>547</v>
      </c>
      <c r="Q258">
        <v>1638312810804</v>
      </c>
      <c r="R258">
        <v>1</v>
      </c>
      <c r="S258">
        <v>1</v>
      </c>
      <c r="T258">
        <v>1</v>
      </c>
    </row>
    <row r="259" spans="1:20" hidden="1" x14ac:dyDescent="0.3">
      <c r="A259" s="38" t="s">
        <v>831</v>
      </c>
      <c r="C259">
        <v>202104</v>
      </c>
      <c r="D259" s="38" t="s">
        <v>542</v>
      </c>
      <c r="E259" s="38" t="s">
        <v>543</v>
      </c>
      <c r="F259" s="38" t="s">
        <v>558</v>
      </c>
      <c r="G259">
        <v>1</v>
      </c>
      <c r="H259">
        <v>0</v>
      </c>
      <c r="I259">
        <v>3</v>
      </c>
      <c r="J259">
        <v>1</v>
      </c>
      <c r="K259">
        <v>3</v>
      </c>
      <c r="L259" s="38" t="s">
        <v>545</v>
      </c>
      <c r="M259">
        <v>2</v>
      </c>
      <c r="N259" s="38" t="s">
        <v>559</v>
      </c>
      <c r="O259">
        <v>202102</v>
      </c>
      <c r="P259" s="38" t="s">
        <v>547</v>
      </c>
      <c r="Q259">
        <v>1638313124235</v>
      </c>
      <c r="R259">
        <v>1</v>
      </c>
      <c r="S259">
        <v>1</v>
      </c>
      <c r="T259">
        <v>1</v>
      </c>
    </row>
    <row r="260" spans="1:20" hidden="1" x14ac:dyDescent="0.3">
      <c r="A260" s="38" t="s">
        <v>832</v>
      </c>
      <c r="C260">
        <v>202104</v>
      </c>
      <c r="D260" s="38" t="s">
        <v>542</v>
      </c>
      <c r="E260" s="38" t="s">
        <v>543</v>
      </c>
      <c r="F260" s="38" t="s">
        <v>651</v>
      </c>
      <c r="G260">
        <v>1</v>
      </c>
      <c r="H260">
        <v>27</v>
      </c>
      <c r="I260">
        <v>3</v>
      </c>
      <c r="J260">
        <v>1</v>
      </c>
      <c r="K260">
        <v>3</v>
      </c>
      <c r="L260" s="38" t="s">
        <v>545</v>
      </c>
      <c r="M260">
        <v>2</v>
      </c>
      <c r="N260" s="38" t="s">
        <v>552</v>
      </c>
      <c r="O260">
        <v>202102</v>
      </c>
      <c r="P260" s="38" t="s">
        <v>547</v>
      </c>
      <c r="Q260">
        <v>1638330082948</v>
      </c>
      <c r="R260">
        <v>1</v>
      </c>
      <c r="S260">
        <v>1</v>
      </c>
      <c r="T260">
        <v>1</v>
      </c>
    </row>
    <row r="261" spans="1:20" hidden="1" x14ac:dyDescent="0.3">
      <c r="A261" s="38" t="s">
        <v>833</v>
      </c>
      <c r="B261">
        <v>4</v>
      </c>
      <c r="C261">
        <v>202104</v>
      </c>
      <c r="D261" s="38" t="s">
        <v>542</v>
      </c>
      <c r="E261" s="38" t="s">
        <v>543</v>
      </c>
      <c r="F261" s="38" t="s">
        <v>4</v>
      </c>
      <c r="G261">
        <v>1</v>
      </c>
      <c r="H261">
        <v>0</v>
      </c>
      <c r="I261">
        <v>3</v>
      </c>
      <c r="J261">
        <v>1</v>
      </c>
      <c r="K261">
        <v>3</v>
      </c>
      <c r="L261" s="38" t="s">
        <v>545</v>
      </c>
      <c r="M261">
        <v>2</v>
      </c>
      <c r="N261" s="38" t="s">
        <v>552</v>
      </c>
      <c r="O261">
        <v>202102</v>
      </c>
      <c r="P261" s="38" t="s">
        <v>547</v>
      </c>
      <c r="Q261">
        <v>1638330085439</v>
      </c>
      <c r="R261">
        <v>1</v>
      </c>
      <c r="S261">
        <v>1</v>
      </c>
      <c r="T261">
        <v>1</v>
      </c>
    </row>
    <row r="262" spans="1:20" hidden="1" x14ac:dyDescent="0.3">
      <c r="A262" s="38" t="s">
        <v>834</v>
      </c>
      <c r="B262">
        <v>4</v>
      </c>
      <c r="C262">
        <v>202104</v>
      </c>
      <c r="D262" s="38" t="s">
        <v>542</v>
      </c>
      <c r="E262" s="38" t="s">
        <v>543</v>
      </c>
      <c r="F262" s="38" t="s">
        <v>5</v>
      </c>
      <c r="G262">
        <v>1</v>
      </c>
      <c r="H262">
        <v>0</v>
      </c>
      <c r="I262">
        <v>3</v>
      </c>
      <c r="J262">
        <v>1</v>
      </c>
      <c r="K262">
        <v>3</v>
      </c>
      <c r="L262" s="38" t="s">
        <v>545</v>
      </c>
      <c r="M262">
        <v>2</v>
      </c>
      <c r="N262" s="38" t="s">
        <v>552</v>
      </c>
      <c r="O262">
        <v>202102</v>
      </c>
      <c r="P262" s="38" t="s">
        <v>547</v>
      </c>
      <c r="Q262">
        <v>1638330086087</v>
      </c>
      <c r="R262">
        <v>1</v>
      </c>
      <c r="S262">
        <v>1</v>
      </c>
      <c r="T262">
        <v>1</v>
      </c>
    </row>
    <row r="263" spans="1:20" hidden="1" x14ac:dyDescent="0.3">
      <c r="A263" s="38" t="s">
        <v>835</v>
      </c>
      <c r="C263">
        <v>202104</v>
      </c>
      <c r="D263" s="38" t="s">
        <v>542</v>
      </c>
      <c r="E263" s="38" t="s">
        <v>543</v>
      </c>
      <c r="F263" s="38" t="s">
        <v>593</v>
      </c>
      <c r="G263">
        <v>1</v>
      </c>
      <c r="H263">
        <v>0</v>
      </c>
      <c r="I263">
        <v>3</v>
      </c>
      <c r="J263">
        <v>1</v>
      </c>
      <c r="K263">
        <v>3</v>
      </c>
      <c r="L263" s="38" t="s">
        <v>545</v>
      </c>
      <c r="M263">
        <v>2</v>
      </c>
      <c r="N263" s="38" t="s">
        <v>552</v>
      </c>
      <c r="O263">
        <v>202102</v>
      </c>
      <c r="P263" s="38" t="s">
        <v>547</v>
      </c>
      <c r="Q263">
        <v>1638330095760</v>
      </c>
      <c r="R263">
        <v>1</v>
      </c>
      <c r="S263">
        <v>1</v>
      </c>
      <c r="T263">
        <v>1</v>
      </c>
    </row>
    <row r="264" spans="1:20" hidden="1" x14ac:dyDescent="0.3">
      <c r="A264" s="38" t="s">
        <v>836</v>
      </c>
      <c r="C264">
        <v>202104</v>
      </c>
      <c r="D264" s="38" t="s">
        <v>542</v>
      </c>
      <c r="E264" s="38" t="s">
        <v>543</v>
      </c>
      <c r="F264" s="38" t="s">
        <v>656</v>
      </c>
      <c r="G264">
        <v>1</v>
      </c>
      <c r="H264">
        <v>28</v>
      </c>
      <c r="I264">
        <v>3</v>
      </c>
      <c r="J264">
        <v>1</v>
      </c>
      <c r="K264">
        <v>3</v>
      </c>
      <c r="L264" s="38" t="s">
        <v>545</v>
      </c>
      <c r="M264">
        <v>2</v>
      </c>
      <c r="N264" s="38" t="s">
        <v>552</v>
      </c>
      <c r="O264">
        <v>202102</v>
      </c>
      <c r="P264" s="38" t="s">
        <v>547</v>
      </c>
      <c r="Q264">
        <v>1638330098357</v>
      </c>
      <c r="R264">
        <v>1</v>
      </c>
      <c r="S264">
        <v>1</v>
      </c>
      <c r="T264">
        <v>1</v>
      </c>
    </row>
    <row r="265" spans="1:20" hidden="1" x14ac:dyDescent="0.3">
      <c r="A265" s="38" t="s">
        <v>837</v>
      </c>
      <c r="C265">
        <v>202104</v>
      </c>
      <c r="D265" s="38" t="s">
        <v>542</v>
      </c>
      <c r="E265" s="38" t="s">
        <v>543</v>
      </c>
      <c r="F265" s="38" t="s">
        <v>558</v>
      </c>
      <c r="G265">
        <v>1</v>
      </c>
      <c r="H265">
        <v>0</v>
      </c>
      <c r="I265">
        <v>3</v>
      </c>
      <c r="J265">
        <v>1</v>
      </c>
      <c r="K265">
        <v>3</v>
      </c>
      <c r="L265" s="38" t="s">
        <v>545</v>
      </c>
      <c r="M265">
        <v>2</v>
      </c>
      <c r="N265" s="38" t="s">
        <v>559</v>
      </c>
      <c r="O265">
        <v>202102</v>
      </c>
      <c r="P265" s="38" t="s">
        <v>547</v>
      </c>
      <c r="Q265">
        <v>1638330401803</v>
      </c>
      <c r="R265">
        <v>1</v>
      </c>
      <c r="S265">
        <v>1</v>
      </c>
      <c r="T265">
        <v>1</v>
      </c>
    </row>
    <row r="266" spans="1:20" hidden="1" x14ac:dyDescent="0.3">
      <c r="A266" s="38" t="s">
        <v>838</v>
      </c>
      <c r="C266">
        <v>202104</v>
      </c>
      <c r="D266" s="38" t="s">
        <v>542</v>
      </c>
      <c r="E266" s="38" t="s">
        <v>543</v>
      </c>
      <c r="F266" s="38" t="s">
        <v>565</v>
      </c>
      <c r="G266">
        <v>1</v>
      </c>
      <c r="H266">
        <v>29</v>
      </c>
      <c r="I266">
        <v>3</v>
      </c>
      <c r="J266">
        <v>1</v>
      </c>
      <c r="K266">
        <v>3</v>
      </c>
      <c r="L266" s="38" t="s">
        <v>545</v>
      </c>
      <c r="M266">
        <v>2</v>
      </c>
      <c r="N266" s="38" t="s">
        <v>552</v>
      </c>
      <c r="O266">
        <v>202102</v>
      </c>
      <c r="P266" s="38" t="s">
        <v>547</v>
      </c>
      <c r="Q266">
        <v>1638330632199</v>
      </c>
      <c r="R266">
        <v>1</v>
      </c>
      <c r="S266">
        <v>1</v>
      </c>
      <c r="T266">
        <v>1</v>
      </c>
    </row>
    <row r="267" spans="1:20" hidden="1" x14ac:dyDescent="0.3">
      <c r="A267" s="38" t="s">
        <v>839</v>
      </c>
      <c r="C267">
        <v>202104</v>
      </c>
      <c r="D267" s="38" t="s">
        <v>542</v>
      </c>
      <c r="E267" s="38" t="s">
        <v>543</v>
      </c>
      <c r="F267" s="38" t="s">
        <v>558</v>
      </c>
      <c r="G267">
        <v>1</v>
      </c>
      <c r="H267">
        <v>0</v>
      </c>
      <c r="I267">
        <v>3</v>
      </c>
      <c r="J267">
        <v>1</v>
      </c>
      <c r="K267">
        <v>3</v>
      </c>
      <c r="L267" s="38" t="s">
        <v>545</v>
      </c>
      <c r="M267">
        <v>2</v>
      </c>
      <c r="N267" s="38" t="s">
        <v>559</v>
      </c>
      <c r="O267">
        <v>202102</v>
      </c>
      <c r="P267" s="38" t="s">
        <v>547</v>
      </c>
      <c r="Q267">
        <v>1638330638341</v>
      </c>
      <c r="R267">
        <v>1</v>
      </c>
      <c r="S267">
        <v>1</v>
      </c>
      <c r="T267">
        <v>1</v>
      </c>
    </row>
    <row r="268" spans="1:20" hidden="1" x14ac:dyDescent="0.3">
      <c r="A268" s="38" t="s">
        <v>840</v>
      </c>
      <c r="C268">
        <v>202104</v>
      </c>
      <c r="D268" s="38" t="s">
        <v>542</v>
      </c>
      <c r="E268" s="38" t="s">
        <v>543</v>
      </c>
      <c r="F268" s="38" t="s">
        <v>565</v>
      </c>
      <c r="G268">
        <v>1</v>
      </c>
      <c r="H268">
        <v>29</v>
      </c>
      <c r="I268">
        <v>3</v>
      </c>
      <c r="J268">
        <v>1</v>
      </c>
      <c r="K268">
        <v>3</v>
      </c>
      <c r="L268" s="38" t="s">
        <v>545</v>
      </c>
      <c r="M268">
        <v>2</v>
      </c>
      <c r="N268" s="38" t="s">
        <v>552</v>
      </c>
      <c r="O268">
        <v>202102</v>
      </c>
      <c r="P268" s="38" t="s">
        <v>547</v>
      </c>
      <c r="Q268">
        <v>1638331393979</v>
      </c>
      <c r="R268">
        <v>1</v>
      </c>
      <c r="S268">
        <v>1</v>
      </c>
      <c r="T268">
        <v>1</v>
      </c>
    </row>
    <row r="269" spans="1:20" hidden="1" x14ac:dyDescent="0.3">
      <c r="A269" s="38" t="s">
        <v>841</v>
      </c>
      <c r="C269">
        <v>202104</v>
      </c>
      <c r="D269" s="38" t="s">
        <v>542</v>
      </c>
      <c r="E269" s="38" t="s">
        <v>543</v>
      </c>
      <c r="F269" s="38" t="s">
        <v>565</v>
      </c>
      <c r="G269">
        <v>1</v>
      </c>
      <c r="H269">
        <v>29</v>
      </c>
      <c r="I269">
        <v>3</v>
      </c>
      <c r="J269">
        <v>1</v>
      </c>
      <c r="K269">
        <v>3</v>
      </c>
      <c r="L269" s="38" t="s">
        <v>545</v>
      </c>
      <c r="M269">
        <v>2</v>
      </c>
      <c r="N269" s="38" t="s">
        <v>552</v>
      </c>
      <c r="O269">
        <v>202102</v>
      </c>
      <c r="P269" s="38" t="s">
        <v>547</v>
      </c>
      <c r="Q269">
        <v>1638331406747</v>
      </c>
      <c r="R269">
        <v>1</v>
      </c>
      <c r="S269">
        <v>1</v>
      </c>
      <c r="T269">
        <v>1</v>
      </c>
    </row>
    <row r="270" spans="1:20" hidden="1" x14ac:dyDescent="0.3">
      <c r="A270" s="38" t="s">
        <v>842</v>
      </c>
      <c r="B270">
        <v>30</v>
      </c>
      <c r="C270">
        <v>202104</v>
      </c>
      <c r="D270" s="38" t="s">
        <v>549</v>
      </c>
      <c r="E270" s="38" t="s">
        <v>550</v>
      </c>
      <c r="F270" s="38" t="s">
        <v>551</v>
      </c>
      <c r="G270">
        <v>1</v>
      </c>
      <c r="H270">
        <v>29</v>
      </c>
      <c r="I270">
        <v>3</v>
      </c>
      <c r="J270">
        <v>1</v>
      </c>
      <c r="K270">
        <v>3</v>
      </c>
      <c r="L270" s="38" t="s">
        <v>545</v>
      </c>
      <c r="M270">
        <v>2</v>
      </c>
      <c r="N270" s="38" t="s">
        <v>552</v>
      </c>
      <c r="O270">
        <v>202102</v>
      </c>
      <c r="P270" s="38" t="s">
        <v>547</v>
      </c>
      <c r="Q270">
        <v>1638331410370</v>
      </c>
      <c r="R270">
        <v>1</v>
      </c>
      <c r="S270">
        <v>1</v>
      </c>
      <c r="T270">
        <v>1</v>
      </c>
    </row>
    <row r="271" spans="1:20" hidden="1" x14ac:dyDescent="0.3">
      <c r="A271" s="38" t="s">
        <v>843</v>
      </c>
      <c r="B271">
        <v>20</v>
      </c>
      <c r="C271">
        <v>202104</v>
      </c>
      <c r="D271" s="38" t="s">
        <v>549</v>
      </c>
      <c r="E271" s="38" t="s">
        <v>550</v>
      </c>
      <c r="F271" s="38" t="s">
        <v>551</v>
      </c>
      <c r="G271">
        <v>1</v>
      </c>
      <c r="H271">
        <v>29</v>
      </c>
      <c r="I271">
        <v>3</v>
      </c>
      <c r="J271">
        <v>1</v>
      </c>
      <c r="K271">
        <v>3</v>
      </c>
      <c r="L271" s="38" t="s">
        <v>545</v>
      </c>
      <c r="M271">
        <v>2</v>
      </c>
      <c r="N271" s="38" t="s">
        <v>552</v>
      </c>
      <c r="O271">
        <v>202102</v>
      </c>
      <c r="P271" s="38" t="s">
        <v>547</v>
      </c>
      <c r="Q271">
        <v>1638331419684</v>
      </c>
      <c r="R271">
        <v>1</v>
      </c>
      <c r="S271">
        <v>1</v>
      </c>
      <c r="T271">
        <v>1</v>
      </c>
    </row>
    <row r="272" spans="1:20" hidden="1" x14ac:dyDescent="0.3">
      <c r="A272" s="38" t="s">
        <v>844</v>
      </c>
      <c r="C272">
        <v>202104</v>
      </c>
      <c r="D272" s="38" t="s">
        <v>542</v>
      </c>
      <c r="E272" s="38" t="s">
        <v>543</v>
      </c>
      <c r="F272" s="38" t="s">
        <v>565</v>
      </c>
      <c r="G272">
        <v>1</v>
      </c>
      <c r="H272">
        <v>29</v>
      </c>
      <c r="I272">
        <v>3</v>
      </c>
      <c r="J272">
        <v>1</v>
      </c>
      <c r="K272">
        <v>3</v>
      </c>
      <c r="L272" s="38" t="s">
        <v>545</v>
      </c>
      <c r="M272">
        <v>2</v>
      </c>
      <c r="N272" s="38" t="s">
        <v>552</v>
      </c>
      <c r="O272">
        <v>202102</v>
      </c>
      <c r="P272" s="38" t="s">
        <v>547</v>
      </c>
      <c r="Q272">
        <v>1638331420405</v>
      </c>
      <c r="R272">
        <v>1</v>
      </c>
      <c r="S272">
        <v>1</v>
      </c>
      <c r="T272">
        <v>1</v>
      </c>
    </row>
    <row r="273" spans="1:20" hidden="1" x14ac:dyDescent="0.3">
      <c r="A273" s="38" t="s">
        <v>845</v>
      </c>
      <c r="C273">
        <v>202104</v>
      </c>
      <c r="D273" s="38" t="s">
        <v>542</v>
      </c>
      <c r="E273" s="38" t="s">
        <v>543</v>
      </c>
      <c r="F273" s="38" t="s">
        <v>565</v>
      </c>
      <c r="G273">
        <v>1</v>
      </c>
      <c r="H273">
        <v>29</v>
      </c>
      <c r="I273">
        <v>3</v>
      </c>
      <c r="J273">
        <v>1</v>
      </c>
      <c r="K273">
        <v>3</v>
      </c>
      <c r="L273" s="38" t="s">
        <v>545</v>
      </c>
      <c r="M273">
        <v>2</v>
      </c>
      <c r="N273" s="38" t="s">
        <v>552</v>
      </c>
      <c r="O273">
        <v>202102</v>
      </c>
      <c r="P273" s="38" t="s">
        <v>547</v>
      </c>
      <c r="Q273">
        <v>1638331426866</v>
      </c>
      <c r="R273">
        <v>1</v>
      </c>
      <c r="S273">
        <v>1</v>
      </c>
      <c r="T273">
        <v>1</v>
      </c>
    </row>
    <row r="274" spans="1:20" hidden="1" x14ac:dyDescent="0.3">
      <c r="A274" s="38" t="s">
        <v>846</v>
      </c>
      <c r="C274">
        <v>202104</v>
      </c>
      <c r="D274" s="38" t="s">
        <v>542</v>
      </c>
      <c r="E274" s="38" t="s">
        <v>543</v>
      </c>
      <c r="F274" s="38" t="s">
        <v>565</v>
      </c>
      <c r="G274">
        <v>1</v>
      </c>
      <c r="H274">
        <v>29</v>
      </c>
      <c r="I274">
        <v>3</v>
      </c>
      <c r="J274">
        <v>1</v>
      </c>
      <c r="K274">
        <v>3</v>
      </c>
      <c r="L274" s="38" t="s">
        <v>545</v>
      </c>
      <c r="M274">
        <v>2</v>
      </c>
      <c r="N274" s="38" t="s">
        <v>552</v>
      </c>
      <c r="O274">
        <v>202102</v>
      </c>
      <c r="P274" s="38" t="s">
        <v>547</v>
      </c>
      <c r="Q274">
        <v>1638331434129</v>
      </c>
      <c r="R274">
        <v>1</v>
      </c>
      <c r="S274">
        <v>1</v>
      </c>
      <c r="T274">
        <v>1</v>
      </c>
    </row>
    <row r="275" spans="1:20" hidden="1" x14ac:dyDescent="0.3">
      <c r="A275" s="38" t="s">
        <v>847</v>
      </c>
      <c r="B275">
        <v>30</v>
      </c>
      <c r="C275">
        <v>202104</v>
      </c>
      <c r="D275" s="38" t="s">
        <v>549</v>
      </c>
      <c r="E275" s="38" t="s">
        <v>550</v>
      </c>
      <c r="F275" s="38" t="s">
        <v>551</v>
      </c>
      <c r="G275">
        <v>1</v>
      </c>
      <c r="H275">
        <v>29</v>
      </c>
      <c r="I275">
        <v>3</v>
      </c>
      <c r="J275">
        <v>1</v>
      </c>
      <c r="K275">
        <v>3</v>
      </c>
      <c r="L275" s="38" t="s">
        <v>545</v>
      </c>
      <c r="M275">
        <v>2</v>
      </c>
      <c r="N275" s="38" t="s">
        <v>552</v>
      </c>
      <c r="O275">
        <v>202102</v>
      </c>
      <c r="P275" s="38" t="s">
        <v>547</v>
      </c>
      <c r="Q275">
        <v>1638331436521</v>
      </c>
      <c r="R275">
        <v>1</v>
      </c>
      <c r="S275">
        <v>1</v>
      </c>
      <c r="T275">
        <v>1</v>
      </c>
    </row>
    <row r="276" spans="1:20" hidden="1" x14ac:dyDescent="0.3">
      <c r="A276" s="38" t="s">
        <v>848</v>
      </c>
      <c r="C276">
        <v>202104</v>
      </c>
      <c r="D276" s="38" t="s">
        <v>542</v>
      </c>
      <c r="E276" s="38" t="s">
        <v>543</v>
      </c>
      <c r="F276" s="38" t="s">
        <v>580</v>
      </c>
      <c r="G276">
        <v>1</v>
      </c>
      <c r="H276">
        <v>42</v>
      </c>
      <c r="I276">
        <v>3</v>
      </c>
      <c r="J276">
        <v>1</v>
      </c>
      <c r="K276">
        <v>3</v>
      </c>
      <c r="L276" s="38" t="s">
        <v>545</v>
      </c>
      <c r="M276">
        <v>2</v>
      </c>
      <c r="N276" s="38" t="s">
        <v>552</v>
      </c>
      <c r="O276">
        <v>202102</v>
      </c>
      <c r="P276" s="38" t="s">
        <v>547</v>
      </c>
      <c r="Q276">
        <v>1638331454827</v>
      </c>
      <c r="R276">
        <v>1</v>
      </c>
      <c r="S276">
        <v>1</v>
      </c>
      <c r="T276">
        <v>1</v>
      </c>
    </row>
    <row r="277" spans="1:20" hidden="1" x14ac:dyDescent="0.3">
      <c r="A277" s="38" t="s">
        <v>849</v>
      </c>
      <c r="B277">
        <v>-60</v>
      </c>
      <c r="C277">
        <v>202104</v>
      </c>
      <c r="D277" s="38" t="s">
        <v>570</v>
      </c>
      <c r="E277" s="38" t="s">
        <v>550</v>
      </c>
      <c r="F277" s="38" t="s">
        <v>551</v>
      </c>
      <c r="G277">
        <v>1</v>
      </c>
      <c r="H277">
        <v>42</v>
      </c>
      <c r="I277">
        <v>3</v>
      </c>
      <c r="J277">
        <v>1</v>
      </c>
      <c r="K277">
        <v>3</v>
      </c>
      <c r="L277" s="38" t="s">
        <v>545</v>
      </c>
      <c r="M277">
        <v>2</v>
      </c>
      <c r="N277" s="38" t="s">
        <v>552</v>
      </c>
      <c r="O277">
        <v>202102</v>
      </c>
      <c r="P277" s="38" t="s">
        <v>547</v>
      </c>
      <c r="Q277">
        <v>1638331486985</v>
      </c>
      <c r="R277">
        <v>1</v>
      </c>
      <c r="S277">
        <v>1</v>
      </c>
      <c r="T277">
        <v>1</v>
      </c>
    </row>
    <row r="278" spans="1:20" hidden="1" x14ac:dyDescent="0.3">
      <c r="A278" s="38" t="s">
        <v>850</v>
      </c>
      <c r="B278">
        <v>45</v>
      </c>
      <c r="C278">
        <v>202104</v>
      </c>
      <c r="D278" s="38" t="s">
        <v>549</v>
      </c>
      <c r="E278" s="38" t="s">
        <v>550</v>
      </c>
      <c r="F278" s="38" t="s">
        <v>551</v>
      </c>
      <c r="G278">
        <v>1</v>
      </c>
      <c r="H278">
        <v>42</v>
      </c>
      <c r="I278">
        <v>3</v>
      </c>
      <c r="J278">
        <v>1</v>
      </c>
      <c r="K278">
        <v>3</v>
      </c>
      <c r="L278" s="38" t="s">
        <v>545</v>
      </c>
      <c r="M278">
        <v>2</v>
      </c>
      <c r="N278" s="38" t="s">
        <v>552</v>
      </c>
      <c r="O278">
        <v>202102</v>
      </c>
      <c r="P278" s="38" t="s">
        <v>547</v>
      </c>
      <c r="Q278">
        <v>1638331614362</v>
      </c>
      <c r="R278">
        <v>1</v>
      </c>
      <c r="S278">
        <v>1</v>
      </c>
      <c r="T278">
        <v>1</v>
      </c>
    </row>
    <row r="279" spans="1:20" hidden="1" x14ac:dyDescent="0.3">
      <c r="A279" s="38" t="s">
        <v>851</v>
      </c>
      <c r="B279">
        <v>225</v>
      </c>
      <c r="C279">
        <v>202104</v>
      </c>
      <c r="D279" s="38" t="s">
        <v>549</v>
      </c>
      <c r="E279" s="38" t="s">
        <v>550</v>
      </c>
      <c r="F279" s="38" t="s">
        <v>551</v>
      </c>
      <c r="G279">
        <v>1</v>
      </c>
      <c r="H279">
        <v>42</v>
      </c>
      <c r="I279">
        <v>3</v>
      </c>
      <c r="J279">
        <v>1</v>
      </c>
      <c r="K279">
        <v>3</v>
      </c>
      <c r="L279" s="38" t="s">
        <v>545</v>
      </c>
      <c r="M279">
        <v>2</v>
      </c>
      <c r="N279" s="38" t="s">
        <v>552</v>
      </c>
      <c r="O279">
        <v>202102</v>
      </c>
      <c r="P279" s="38" t="s">
        <v>547</v>
      </c>
      <c r="Q279">
        <v>1638331618243</v>
      </c>
      <c r="R279">
        <v>1</v>
      </c>
      <c r="S279">
        <v>1</v>
      </c>
      <c r="T279">
        <v>1</v>
      </c>
    </row>
    <row r="280" spans="1:20" hidden="1" x14ac:dyDescent="0.3">
      <c r="A280" s="38" t="s">
        <v>852</v>
      </c>
      <c r="C280">
        <v>202104</v>
      </c>
      <c r="D280" s="38" t="s">
        <v>542</v>
      </c>
      <c r="E280" s="38" t="s">
        <v>543</v>
      </c>
      <c r="F280" s="38" t="s">
        <v>580</v>
      </c>
      <c r="G280">
        <v>1</v>
      </c>
      <c r="H280">
        <v>42</v>
      </c>
      <c r="I280">
        <v>3</v>
      </c>
      <c r="J280">
        <v>1</v>
      </c>
      <c r="K280">
        <v>3</v>
      </c>
      <c r="L280" s="38" t="s">
        <v>545</v>
      </c>
      <c r="M280">
        <v>2</v>
      </c>
      <c r="N280" s="38" t="s">
        <v>552</v>
      </c>
      <c r="O280">
        <v>202102</v>
      </c>
      <c r="P280" s="38" t="s">
        <v>547</v>
      </c>
      <c r="Q280">
        <v>1638331620267</v>
      </c>
      <c r="R280">
        <v>1</v>
      </c>
      <c r="S280">
        <v>1</v>
      </c>
      <c r="T280">
        <v>1</v>
      </c>
    </row>
    <row r="281" spans="1:20" hidden="1" x14ac:dyDescent="0.3">
      <c r="A281" s="38" t="s">
        <v>853</v>
      </c>
      <c r="B281">
        <v>210</v>
      </c>
      <c r="C281">
        <v>202104</v>
      </c>
      <c r="D281" s="38" t="s">
        <v>549</v>
      </c>
      <c r="E281" s="38" t="s">
        <v>550</v>
      </c>
      <c r="F281" s="38" t="s">
        <v>551</v>
      </c>
      <c r="G281">
        <v>1</v>
      </c>
      <c r="H281">
        <v>42</v>
      </c>
      <c r="I281">
        <v>3</v>
      </c>
      <c r="J281">
        <v>1</v>
      </c>
      <c r="K281">
        <v>3</v>
      </c>
      <c r="L281" s="38" t="s">
        <v>545</v>
      </c>
      <c r="M281">
        <v>2</v>
      </c>
      <c r="N281" s="38" t="s">
        <v>552</v>
      </c>
      <c r="O281">
        <v>202102</v>
      </c>
      <c r="P281" s="38" t="s">
        <v>547</v>
      </c>
      <c r="Q281">
        <v>1638331629705</v>
      </c>
      <c r="R281">
        <v>1</v>
      </c>
      <c r="S281">
        <v>1</v>
      </c>
      <c r="T281">
        <v>1</v>
      </c>
    </row>
    <row r="282" spans="1:20" hidden="1" x14ac:dyDescent="0.3">
      <c r="A282" s="38" t="s">
        <v>854</v>
      </c>
      <c r="C282">
        <v>202104</v>
      </c>
      <c r="D282" s="38" t="s">
        <v>542</v>
      </c>
      <c r="E282" s="38" t="s">
        <v>543</v>
      </c>
      <c r="F282" s="38" t="s">
        <v>580</v>
      </c>
      <c r="G282">
        <v>1</v>
      </c>
      <c r="H282">
        <v>42</v>
      </c>
      <c r="I282">
        <v>3</v>
      </c>
      <c r="J282">
        <v>1</v>
      </c>
      <c r="K282">
        <v>3</v>
      </c>
      <c r="L282" s="38" t="s">
        <v>545</v>
      </c>
      <c r="M282">
        <v>2</v>
      </c>
      <c r="N282" s="38" t="s">
        <v>552</v>
      </c>
      <c r="O282">
        <v>202102</v>
      </c>
      <c r="P282" s="38" t="s">
        <v>547</v>
      </c>
      <c r="Q282">
        <v>1638331633092</v>
      </c>
      <c r="R282">
        <v>1</v>
      </c>
      <c r="S282">
        <v>1</v>
      </c>
      <c r="T282">
        <v>1</v>
      </c>
    </row>
    <row r="283" spans="1:20" hidden="1" x14ac:dyDescent="0.3">
      <c r="A283" s="38" t="s">
        <v>855</v>
      </c>
      <c r="C283">
        <v>202104</v>
      </c>
      <c r="D283" s="38" t="s">
        <v>542</v>
      </c>
      <c r="E283" s="38" t="s">
        <v>543</v>
      </c>
      <c r="F283" s="38" t="s">
        <v>580</v>
      </c>
      <c r="G283">
        <v>1</v>
      </c>
      <c r="H283">
        <v>42</v>
      </c>
      <c r="I283">
        <v>3</v>
      </c>
      <c r="J283">
        <v>1</v>
      </c>
      <c r="K283">
        <v>3</v>
      </c>
      <c r="L283" s="38" t="s">
        <v>545</v>
      </c>
      <c r="M283">
        <v>2</v>
      </c>
      <c r="N283" s="38" t="s">
        <v>552</v>
      </c>
      <c r="O283">
        <v>202102</v>
      </c>
      <c r="P283" s="38" t="s">
        <v>547</v>
      </c>
      <c r="Q283">
        <v>1638331648509</v>
      </c>
      <c r="R283">
        <v>1</v>
      </c>
      <c r="S283">
        <v>1</v>
      </c>
      <c r="T283">
        <v>1</v>
      </c>
    </row>
    <row r="284" spans="1:20" hidden="1" x14ac:dyDescent="0.3">
      <c r="A284" s="38" t="s">
        <v>856</v>
      </c>
      <c r="B284">
        <v>300</v>
      </c>
      <c r="C284">
        <v>202104</v>
      </c>
      <c r="D284" s="38" t="s">
        <v>549</v>
      </c>
      <c r="E284" s="38" t="s">
        <v>550</v>
      </c>
      <c r="F284" s="38" t="s">
        <v>551</v>
      </c>
      <c r="G284">
        <v>1</v>
      </c>
      <c r="H284">
        <v>42</v>
      </c>
      <c r="I284">
        <v>3</v>
      </c>
      <c r="J284">
        <v>1</v>
      </c>
      <c r="K284">
        <v>3</v>
      </c>
      <c r="L284" s="38" t="s">
        <v>545</v>
      </c>
      <c r="M284">
        <v>2</v>
      </c>
      <c r="N284" s="38" t="s">
        <v>552</v>
      </c>
      <c r="O284">
        <v>202102</v>
      </c>
      <c r="P284" s="38" t="s">
        <v>547</v>
      </c>
      <c r="Q284">
        <v>1638331658579</v>
      </c>
      <c r="R284">
        <v>1</v>
      </c>
      <c r="S284">
        <v>1</v>
      </c>
      <c r="T284">
        <v>1</v>
      </c>
    </row>
    <row r="285" spans="1:20" hidden="1" x14ac:dyDescent="0.3">
      <c r="A285" s="38" t="s">
        <v>857</v>
      </c>
      <c r="B285">
        <v>315</v>
      </c>
      <c r="C285">
        <v>202104</v>
      </c>
      <c r="D285" s="38" t="s">
        <v>570</v>
      </c>
      <c r="E285" s="38" t="s">
        <v>550</v>
      </c>
      <c r="F285" s="38" t="s">
        <v>551</v>
      </c>
      <c r="G285">
        <v>1</v>
      </c>
      <c r="H285">
        <v>42</v>
      </c>
      <c r="I285">
        <v>3</v>
      </c>
      <c r="J285">
        <v>1</v>
      </c>
      <c r="K285">
        <v>3</v>
      </c>
      <c r="L285" s="38" t="s">
        <v>545</v>
      </c>
      <c r="M285">
        <v>2</v>
      </c>
      <c r="N285" s="38" t="s">
        <v>552</v>
      </c>
      <c r="O285">
        <v>202102</v>
      </c>
      <c r="P285" s="38" t="s">
        <v>547</v>
      </c>
      <c r="Q285">
        <v>1638331662457</v>
      </c>
      <c r="R285">
        <v>1</v>
      </c>
      <c r="S285">
        <v>1</v>
      </c>
      <c r="T285">
        <v>1</v>
      </c>
    </row>
    <row r="286" spans="1:20" hidden="1" x14ac:dyDescent="0.3">
      <c r="A286" s="38" t="s">
        <v>858</v>
      </c>
      <c r="C286">
        <v>202104</v>
      </c>
      <c r="D286" s="38" t="s">
        <v>542</v>
      </c>
      <c r="E286" s="38" t="s">
        <v>543</v>
      </c>
      <c r="F286" s="38" t="s">
        <v>580</v>
      </c>
      <c r="G286">
        <v>1</v>
      </c>
      <c r="H286">
        <v>42</v>
      </c>
      <c r="I286">
        <v>3</v>
      </c>
      <c r="J286">
        <v>1</v>
      </c>
      <c r="K286">
        <v>3</v>
      </c>
      <c r="L286" s="38" t="s">
        <v>545</v>
      </c>
      <c r="M286">
        <v>2</v>
      </c>
      <c r="N286" s="38" t="s">
        <v>552</v>
      </c>
      <c r="O286">
        <v>202102</v>
      </c>
      <c r="P286" s="38" t="s">
        <v>547</v>
      </c>
      <c r="Q286">
        <v>1638331664912</v>
      </c>
      <c r="R286">
        <v>1</v>
      </c>
      <c r="S286">
        <v>1</v>
      </c>
      <c r="T286">
        <v>1</v>
      </c>
    </row>
    <row r="287" spans="1:20" hidden="1" x14ac:dyDescent="0.3">
      <c r="A287" s="38" t="s">
        <v>859</v>
      </c>
      <c r="B287">
        <v>-60</v>
      </c>
      <c r="C287">
        <v>202104</v>
      </c>
      <c r="D287" s="38" t="s">
        <v>570</v>
      </c>
      <c r="E287" s="38" t="s">
        <v>550</v>
      </c>
      <c r="F287" s="38" t="s">
        <v>551</v>
      </c>
      <c r="G287">
        <v>1</v>
      </c>
      <c r="H287">
        <v>42</v>
      </c>
      <c r="I287">
        <v>3</v>
      </c>
      <c r="J287">
        <v>1</v>
      </c>
      <c r="K287">
        <v>3</v>
      </c>
      <c r="L287" s="38" t="s">
        <v>545</v>
      </c>
      <c r="M287">
        <v>2</v>
      </c>
      <c r="N287" s="38" t="s">
        <v>552</v>
      </c>
      <c r="O287">
        <v>202102</v>
      </c>
      <c r="P287" s="38" t="s">
        <v>547</v>
      </c>
      <c r="Q287">
        <v>1638331703783</v>
      </c>
      <c r="R287">
        <v>1</v>
      </c>
      <c r="S287">
        <v>1</v>
      </c>
      <c r="T287">
        <v>1</v>
      </c>
    </row>
    <row r="288" spans="1:20" hidden="1" x14ac:dyDescent="0.3">
      <c r="A288" s="38" t="s">
        <v>860</v>
      </c>
      <c r="C288">
        <v>202104</v>
      </c>
      <c r="D288" s="38" t="s">
        <v>542</v>
      </c>
      <c r="E288" s="38" t="s">
        <v>543</v>
      </c>
      <c r="F288" s="38" t="s">
        <v>580</v>
      </c>
      <c r="G288">
        <v>1</v>
      </c>
      <c r="H288">
        <v>42</v>
      </c>
      <c r="I288">
        <v>3</v>
      </c>
      <c r="J288">
        <v>1</v>
      </c>
      <c r="K288">
        <v>3</v>
      </c>
      <c r="L288" s="38" t="s">
        <v>545</v>
      </c>
      <c r="M288">
        <v>2</v>
      </c>
      <c r="N288" s="38" t="s">
        <v>552</v>
      </c>
      <c r="O288">
        <v>202102</v>
      </c>
      <c r="P288" s="38" t="s">
        <v>547</v>
      </c>
      <c r="Q288">
        <v>1638331704754</v>
      </c>
      <c r="R288">
        <v>1</v>
      </c>
      <c r="S288">
        <v>1</v>
      </c>
      <c r="T288">
        <v>1</v>
      </c>
    </row>
    <row r="289" spans="1:20" hidden="1" x14ac:dyDescent="0.3">
      <c r="A289" s="38" t="s">
        <v>861</v>
      </c>
      <c r="B289">
        <v>-315</v>
      </c>
      <c r="C289">
        <v>202104</v>
      </c>
      <c r="D289" s="38" t="s">
        <v>549</v>
      </c>
      <c r="E289" s="38" t="s">
        <v>550</v>
      </c>
      <c r="F289" s="38" t="s">
        <v>551</v>
      </c>
      <c r="G289">
        <v>1</v>
      </c>
      <c r="H289">
        <v>42</v>
      </c>
      <c r="I289">
        <v>3</v>
      </c>
      <c r="J289">
        <v>1</v>
      </c>
      <c r="K289">
        <v>3</v>
      </c>
      <c r="L289" s="38" t="s">
        <v>545</v>
      </c>
      <c r="M289">
        <v>2</v>
      </c>
      <c r="N289" s="38" t="s">
        <v>552</v>
      </c>
      <c r="O289">
        <v>202102</v>
      </c>
      <c r="P289" s="38" t="s">
        <v>547</v>
      </c>
      <c r="Q289">
        <v>1638331711699</v>
      </c>
      <c r="R289">
        <v>1</v>
      </c>
      <c r="S289">
        <v>1</v>
      </c>
      <c r="T289">
        <v>1</v>
      </c>
    </row>
    <row r="290" spans="1:20" hidden="1" x14ac:dyDescent="0.3">
      <c r="A290" s="38" t="s">
        <v>862</v>
      </c>
      <c r="B290">
        <v>-420</v>
      </c>
      <c r="C290">
        <v>202104</v>
      </c>
      <c r="D290" s="38" t="s">
        <v>570</v>
      </c>
      <c r="E290" s="38" t="s">
        <v>550</v>
      </c>
      <c r="F290" s="38" t="s">
        <v>551</v>
      </c>
      <c r="G290">
        <v>1</v>
      </c>
      <c r="H290">
        <v>42</v>
      </c>
      <c r="I290">
        <v>3</v>
      </c>
      <c r="J290">
        <v>1</v>
      </c>
      <c r="K290">
        <v>3</v>
      </c>
      <c r="L290" s="38" t="s">
        <v>545</v>
      </c>
      <c r="M290">
        <v>2</v>
      </c>
      <c r="N290" s="38" t="s">
        <v>552</v>
      </c>
      <c r="O290">
        <v>202102</v>
      </c>
      <c r="P290" s="38" t="s">
        <v>547</v>
      </c>
      <c r="Q290">
        <v>1638331719424</v>
      </c>
      <c r="R290">
        <v>1</v>
      </c>
      <c r="S290">
        <v>1</v>
      </c>
      <c r="T290">
        <v>1</v>
      </c>
    </row>
    <row r="291" spans="1:20" hidden="1" x14ac:dyDescent="0.3">
      <c r="A291" s="38" t="s">
        <v>863</v>
      </c>
      <c r="C291">
        <v>202104</v>
      </c>
      <c r="D291" s="38" t="s">
        <v>542</v>
      </c>
      <c r="E291" s="38" t="s">
        <v>543</v>
      </c>
      <c r="F291" s="38" t="s">
        <v>580</v>
      </c>
      <c r="G291">
        <v>1</v>
      </c>
      <c r="H291">
        <v>42</v>
      </c>
      <c r="I291">
        <v>3</v>
      </c>
      <c r="J291">
        <v>1</v>
      </c>
      <c r="K291">
        <v>3</v>
      </c>
      <c r="L291" s="38" t="s">
        <v>545</v>
      </c>
      <c r="M291">
        <v>2</v>
      </c>
      <c r="N291" s="38" t="s">
        <v>552</v>
      </c>
      <c r="O291">
        <v>202102</v>
      </c>
      <c r="P291" s="38" t="s">
        <v>547</v>
      </c>
      <c r="Q291">
        <v>1638331720573</v>
      </c>
      <c r="R291">
        <v>1</v>
      </c>
      <c r="S291">
        <v>1</v>
      </c>
      <c r="T291">
        <v>1</v>
      </c>
    </row>
    <row r="292" spans="1:20" hidden="1" x14ac:dyDescent="0.3">
      <c r="A292" s="38" t="s">
        <v>864</v>
      </c>
      <c r="B292">
        <v>-430</v>
      </c>
      <c r="C292">
        <v>202104</v>
      </c>
      <c r="D292" s="38" t="s">
        <v>570</v>
      </c>
      <c r="E292" s="38" t="s">
        <v>550</v>
      </c>
      <c r="F292" s="38" t="s">
        <v>551</v>
      </c>
      <c r="G292">
        <v>1</v>
      </c>
      <c r="H292">
        <v>42</v>
      </c>
      <c r="I292">
        <v>3</v>
      </c>
      <c r="J292">
        <v>1</v>
      </c>
      <c r="K292">
        <v>3</v>
      </c>
      <c r="L292" s="38" t="s">
        <v>545</v>
      </c>
      <c r="M292">
        <v>2</v>
      </c>
      <c r="N292" s="38" t="s">
        <v>552</v>
      </c>
      <c r="O292">
        <v>202102</v>
      </c>
      <c r="P292" s="38" t="s">
        <v>547</v>
      </c>
      <c r="Q292">
        <v>1638331725883</v>
      </c>
      <c r="R292">
        <v>1</v>
      </c>
      <c r="S292">
        <v>1</v>
      </c>
      <c r="T292">
        <v>1</v>
      </c>
    </row>
    <row r="293" spans="1:20" hidden="1" x14ac:dyDescent="0.3">
      <c r="A293" s="38" t="s">
        <v>865</v>
      </c>
      <c r="B293">
        <v>-420</v>
      </c>
      <c r="C293">
        <v>202104</v>
      </c>
      <c r="D293" s="38" t="s">
        <v>549</v>
      </c>
      <c r="E293" s="38" t="s">
        <v>550</v>
      </c>
      <c r="F293" s="38" t="s">
        <v>551</v>
      </c>
      <c r="G293">
        <v>1</v>
      </c>
      <c r="H293">
        <v>42</v>
      </c>
      <c r="I293">
        <v>3</v>
      </c>
      <c r="J293">
        <v>1</v>
      </c>
      <c r="K293">
        <v>3</v>
      </c>
      <c r="L293" s="38" t="s">
        <v>545</v>
      </c>
      <c r="M293">
        <v>2</v>
      </c>
      <c r="N293" s="38" t="s">
        <v>552</v>
      </c>
      <c r="O293">
        <v>202102</v>
      </c>
      <c r="P293" s="38" t="s">
        <v>547</v>
      </c>
      <c r="Q293">
        <v>1638331733828</v>
      </c>
      <c r="R293">
        <v>1</v>
      </c>
      <c r="S293">
        <v>1</v>
      </c>
      <c r="T293">
        <v>1</v>
      </c>
    </row>
    <row r="294" spans="1:20" hidden="1" x14ac:dyDescent="0.3">
      <c r="A294" s="38" t="s">
        <v>866</v>
      </c>
      <c r="C294">
        <v>202104</v>
      </c>
      <c r="D294" s="38" t="s">
        <v>542</v>
      </c>
      <c r="E294" s="38" t="s">
        <v>543</v>
      </c>
      <c r="F294" s="38" t="s">
        <v>580</v>
      </c>
      <c r="G294">
        <v>1</v>
      </c>
      <c r="H294">
        <v>42</v>
      </c>
      <c r="I294">
        <v>3</v>
      </c>
      <c r="J294">
        <v>1</v>
      </c>
      <c r="K294">
        <v>3</v>
      </c>
      <c r="L294" s="38" t="s">
        <v>545</v>
      </c>
      <c r="M294">
        <v>2</v>
      </c>
      <c r="N294" s="38" t="s">
        <v>552</v>
      </c>
      <c r="O294">
        <v>202102</v>
      </c>
      <c r="P294" s="38" t="s">
        <v>547</v>
      </c>
      <c r="Q294">
        <v>1638331735403</v>
      </c>
      <c r="R294">
        <v>1</v>
      </c>
      <c r="S294">
        <v>1</v>
      </c>
      <c r="T294">
        <v>1</v>
      </c>
    </row>
    <row r="295" spans="1:20" hidden="1" x14ac:dyDescent="0.3">
      <c r="A295" s="38" t="s">
        <v>867</v>
      </c>
      <c r="B295">
        <v>-420</v>
      </c>
      <c r="C295">
        <v>202104</v>
      </c>
      <c r="D295" s="38" t="s">
        <v>570</v>
      </c>
      <c r="E295" s="38" t="s">
        <v>550</v>
      </c>
      <c r="F295" s="38" t="s">
        <v>551</v>
      </c>
      <c r="G295">
        <v>1</v>
      </c>
      <c r="H295">
        <v>42</v>
      </c>
      <c r="I295">
        <v>3</v>
      </c>
      <c r="J295">
        <v>1</v>
      </c>
      <c r="K295">
        <v>3</v>
      </c>
      <c r="L295" s="38" t="s">
        <v>545</v>
      </c>
      <c r="M295">
        <v>2</v>
      </c>
      <c r="N295" s="38" t="s">
        <v>552</v>
      </c>
      <c r="O295">
        <v>202102</v>
      </c>
      <c r="P295" s="38" t="s">
        <v>547</v>
      </c>
      <c r="Q295">
        <v>1638331737204</v>
      </c>
      <c r="R295">
        <v>1</v>
      </c>
      <c r="S295">
        <v>1</v>
      </c>
      <c r="T295">
        <v>1</v>
      </c>
    </row>
    <row r="296" spans="1:20" hidden="1" x14ac:dyDescent="0.3">
      <c r="A296" s="38" t="s">
        <v>868</v>
      </c>
      <c r="B296">
        <v>-450</v>
      </c>
      <c r="C296">
        <v>202104</v>
      </c>
      <c r="D296" s="38" t="s">
        <v>549</v>
      </c>
      <c r="E296" s="38" t="s">
        <v>550</v>
      </c>
      <c r="F296" s="38" t="s">
        <v>551</v>
      </c>
      <c r="G296">
        <v>1</v>
      </c>
      <c r="H296">
        <v>42</v>
      </c>
      <c r="I296">
        <v>3</v>
      </c>
      <c r="J296">
        <v>1</v>
      </c>
      <c r="K296">
        <v>3</v>
      </c>
      <c r="L296" s="38" t="s">
        <v>545</v>
      </c>
      <c r="M296">
        <v>2</v>
      </c>
      <c r="N296" s="38" t="s">
        <v>552</v>
      </c>
      <c r="O296">
        <v>202102</v>
      </c>
      <c r="P296" s="38" t="s">
        <v>547</v>
      </c>
      <c r="Q296">
        <v>1638331740017</v>
      </c>
      <c r="R296">
        <v>1</v>
      </c>
      <c r="S296">
        <v>1</v>
      </c>
      <c r="T296">
        <v>1</v>
      </c>
    </row>
    <row r="297" spans="1:20" hidden="1" x14ac:dyDescent="0.3">
      <c r="A297" s="38" t="s">
        <v>869</v>
      </c>
      <c r="B297">
        <v>-510</v>
      </c>
      <c r="C297">
        <v>202104</v>
      </c>
      <c r="D297" s="38" t="s">
        <v>570</v>
      </c>
      <c r="E297" s="38" t="s">
        <v>550</v>
      </c>
      <c r="F297" s="38" t="s">
        <v>551</v>
      </c>
      <c r="G297">
        <v>1</v>
      </c>
      <c r="H297">
        <v>42</v>
      </c>
      <c r="I297">
        <v>3</v>
      </c>
      <c r="J297">
        <v>1</v>
      </c>
      <c r="K297">
        <v>3</v>
      </c>
      <c r="L297" s="38" t="s">
        <v>545</v>
      </c>
      <c r="M297">
        <v>2</v>
      </c>
      <c r="N297" s="38" t="s">
        <v>552</v>
      </c>
      <c r="O297">
        <v>202102</v>
      </c>
      <c r="P297" s="38" t="s">
        <v>547</v>
      </c>
      <c r="Q297">
        <v>1638331748831</v>
      </c>
      <c r="R297">
        <v>1</v>
      </c>
      <c r="S297">
        <v>1</v>
      </c>
      <c r="T297">
        <v>1</v>
      </c>
    </row>
    <row r="298" spans="1:20" hidden="1" x14ac:dyDescent="0.3">
      <c r="A298" s="38" t="s">
        <v>870</v>
      </c>
      <c r="C298">
        <v>202104</v>
      </c>
      <c r="D298" s="38" t="s">
        <v>542</v>
      </c>
      <c r="E298" s="38" t="s">
        <v>543</v>
      </c>
      <c r="F298" s="38" t="s">
        <v>580</v>
      </c>
      <c r="G298">
        <v>1</v>
      </c>
      <c r="H298">
        <v>42</v>
      </c>
      <c r="I298">
        <v>3</v>
      </c>
      <c r="J298">
        <v>1</v>
      </c>
      <c r="K298">
        <v>3</v>
      </c>
      <c r="L298" s="38" t="s">
        <v>545</v>
      </c>
      <c r="M298">
        <v>2</v>
      </c>
      <c r="N298" s="38" t="s">
        <v>552</v>
      </c>
      <c r="O298">
        <v>202102</v>
      </c>
      <c r="P298" s="38" t="s">
        <v>547</v>
      </c>
      <c r="Q298">
        <v>1638331750551</v>
      </c>
      <c r="R298">
        <v>1</v>
      </c>
      <c r="S298">
        <v>1</v>
      </c>
      <c r="T298">
        <v>1</v>
      </c>
    </row>
    <row r="299" spans="1:20" hidden="1" x14ac:dyDescent="0.3">
      <c r="A299" s="38" t="s">
        <v>871</v>
      </c>
      <c r="C299">
        <v>202104</v>
      </c>
      <c r="D299" s="38" t="s">
        <v>542</v>
      </c>
      <c r="E299" s="38" t="s">
        <v>543</v>
      </c>
      <c r="F299" s="38" t="s">
        <v>580</v>
      </c>
      <c r="G299">
        <v>1</v>
      </c>
      <c r="H299">
        <v>42</v>
      </c>
      <c r="I299">
        <v>3</v>
      </c>
      <c r="J299">
        <v>1</v>
      </c>
      <c r="K299">
        <v>3</v>
      </c>
      <c r="L299" s="38" t="s">
        <v>545</v>
      </c>
      <c r="M299">
        <v>2</v>
      </c>
      <c r="N299" s="38" t="s">
        <v>552</v>
      </c>
      <c r="O299">
        <v>202102</v>
      </c>
      <c r="P299" s="38" t="s">
        <v>547</v>
      </c>
      <c r="Q299">
        <v>1638331751213</v>
      </c>
      <c r="R299">
        <v>1</v>
      </c>
      <c r="S299">
        <v>1</v>
      </c>
      <c r="T299">
        <v>1</v>
      </c>
    </row>
    <row r="300" spans="1:20" hidden="1" x14ac:dyDescent="0.3">
      <c r="A300" s="38" t="s">
        <v>872</v>
      </c>
      <c r="C300">
        <v>202104</v>
      </c>
      <c r="D300" s="38" t="s">
        <v>542</v>
      </c>
      <c r="E300" s="38" t="s">
        <v>543</v>
      </c>
      <c r="F300" s="38" t="s">
        <v>580</v>
      </c>
      <c r="G300">
        <v>1</v>
      </c>
      <c r="H300">
        <v>42</v>
      </c>
      <c r="I300">
        <v>3</v>
      </c>
      <c r="J300">
        <v>1</v>
      </c>
      <c r="K300">
        <v>3</v>
      </c>
      <c r="L300" s="38" t="s">
        <v>545</v>
      </c>
      <c r="M300">
        <v>2</v>
      </c>
      <c r="N300" s="38" t="s">
        <v>552</v>
      </c>
      <c r="O300">
        <v>202102</v>
      </c>
      <c r="P300" s="38" t="s">
        <v>547</v>
      </c>
      <c r="Q300">
        <v>1638331752630</v>
      </c>
      <c r="R300">
        <v>1</v>
      </c>
      <c r="S300">
        <v>1</v>
      </c>
      <c r="T300">
        <v>1</v>
      </c>
    </row>
    <row r="301" spans="1:20" hidden="1" x14ac:dyDescent="0.3">
      <c r="A301" s="38" t="s">
        <v>873</v>
      </c>
      <c r="C301">
        <v>202104</v>
      </c>
      <c r="D301" s="38" t="s">
        <v>542</v>
      </c>
      <c r="E301" s="38" t="s">
        <v>543</v>
      </c>
      <c r="F301" s="38" t="s">
        <v>611</v>
      </c>
      <c r="G301">
        <v>1</v>
      </c>
      <c r="H301">
        <v>0</v>
      </c>
      <c r="I301">
        <v>3</v>
      </c>
      <c r="J301">
        <v>1</v>
      </c>
      <c r="K301">
        <v>3</v>
      </c>
      <c r="L301" s="38" t="s">
        <v>545</v>
      </c>
      <c r="M301">
        <v>2</v>
      </c>
      <c r="N301" s="38" t="s">
        <v>552</v>
      </c>
      <c r="O301">
        <v>202102</v>
      </c>
      <c r="P301" s="38" t="s">
        <v>547</v>
      </c>
      <c r="Q301">
        <v>1638331835550</v>
      </c>
      <c r="R301">
        <v>1</v>
      </c>
      <c r="S301">
        <v>1</v>
      </c>
      <c r="T301">
        <v>1</v>
      </c>
    </row>
    <row r="302" spans="1:20" hidden="1" x14ac:dyDescent="0.3">
      <c r="A302" s="38" t="s">
        <v>874</v>
      </c>
      <c r="C302">
        <v>202104</v>
      </c>
      <c r="D302" s="38" t="s">
        <v>542</v>
      </c>
      <c r="E302" s="38" t="s">
        <v>543</v>
      </c>
      <c r="F302" s="38" t="s">
        <v>558</v>
      </c>
      <c r="G302">
        <v>1</v>
      </c>
      <c r="H302">
        <v>0</v>
      </c>
      <c r="I302">
        <v>3</v>
      </c>
      <c r="J302">
        <v>1</v>
      </c>
      <c r="K302">
        <v>3</v>
      </c>
      <c r="L302" s="38" t="s">
        <v>545</v>
      </c>
      <c r="M302">
        <v>2</v>
      </c>
      <c r="N302" s="38" t="s">
        <v>559</v>
      </c>
      <c r="O302">
        <v>202102</v>
      </c>
      <c r="P302" s="38" t="s">
        <v>547</v>
      </c>
      <c r="Q302">
        <v>1638332183628</v>
      </c>
      <c r="R302">
        <v>1</v>
      </c>
      <c r="S302">
        <v>1</v>
      </c>
      <c r="T302">
        <v>1</v>
      </c>
    </row>
    <row r="303" spans="1:20" hidden="1" x14ac:dyDescent="0.3">
      <c r="A303" s="38" t="s">
        <v>875</v>
      </c>
      <c r="B303">
        <v>160</v>
      </c>
      <c r="C303">
        <v>202104</v>
      </c>
      <c r="D303" s="38" t="s">
        <v>549</v>
      </c>
      <c r="E303" s="38" t="s">
        <v>550</v>
      </c>
      <c r="F303" s="38" t="s">
        <v>551</v>
      </c>
      <c r="G303">
        <v>1</v>
      </c>
      <c r="H303">
        <v>-1</v>
      </c>
      <c r="I303">
        <v>3</v>
      </c>
      <c r="J303">
        <v>1</v>
      </c>
      <c r="K303">
        <v>3</v>
      </c>
      <c r="L303" s="38" t="s">
        <v>545</v>
      </c>
      <c r="M303">
        <v>2</v>
      </c>
      <c r="N303" s="38" t="s">
        <v>552</v>
      </c>
      <c r="O303">
        <v>202102</v>
      </c>
      <c r="P303" s="38" t="s">
        <v>547</v>
      </c>
      <c r="Q303">
        <v>1638330076850</v>
      </c>
      <c r="R303">
        <v>1</v>
      </c>
      <c r="S303">
        <v>1</v>
      </c>
      <c r="T303">
        <v>1</v>
      </c>
    </row>
    <row r="304" spans="1:20" hidden="1" x14ac:dyDescent="0.3">
      <c r="A304" s="38" t="s">
        <v>876</v>
      </c>
      <c r="C304">
        <v>202104</v>
      </c>
      <c r="D304" s="38" t="s">
        <v>542</v>
      </c>
      <c r="E304" s="38" t="s">
        <v>543</v>
      </c>
      <c r="F304" s="38" t="s">
        <v>593</v>
      </c>
      <c r="G304">
        <v>1</v>
      </c>
      <c r="H304">
        <v>0</v>
      </c>
      <c r="I304">
        <v>3</v>
      </c>
      <c r="J304">
        <v>1</v>
      </c>
      <c r="K304">
        <v>3</v>
      </c>
      <c r="L304" s="38" t="s">
        <v>545</v>
      </c>
      <c r="M304">
        <v>2</v>
      </c>
      <c r="N304" s="38" t="s">
        <v>552</v>
      </c>
      <c r="O304">
        <v>202102</v>
      </c>
      <c r="P304" s="38" t="s">
        <v>547</v>
      </c>
      <c r="Q304">
        <v>1638330086900</v>
      </c>
      <c r="R304">
        <v>1</v>
      </c>
      <c r="S304">
        <v>1</v>
      </c>
      <c r="T304">
        <v>1</v>
      </c>
    </row>
    <row r="305" spans="1:20" hidden="1" x14ac:dyDescent="0.3">
      <c r="A305" s="38" t="s">
        <v>877</v>
      </c>
      <c r="C305">
        <v>202104</v>
      </c>
      <c r="D305" s="38" t="s">
        <v>542</v>
      </c>
      <c r="E305" s="38" t="s">
        <v>543</v>
      </c>
      <c r="F305" s="38" t="s">
        <v>593</v>
      </c>
      <c r="G305">
        <v>1</v>
      </c>
      <c r="H305">
        <v>0</v>
      </c>
      <c r="I305">
        <v>3</v>
      </c>
      <c r="J305">
        <v>1</v>
      </c>
      <c r="K305">
        <v>3</v>
      </c>
      <c r="L305" s="38" t="s">
        <v>545</v>
      </c>
      <c r="M305">
        <v>2</v>
      </c>
      <c r="N305" s="38" t="s">
        <v>552</v>
      </c>
      <c r="O305">
        <v>202102</v>
      </c>
      <c r="P305" s="38" t="s">
        <v>547</v>
      </c>
      <c r="Q305">
        <v>1638330093259</v>
      </c>
      <c r="R305">
        <v>1</v>
      </c>
      <c r="S305">
        <v>1</v>
      </c>
      <c r="T305">
        <v>1</v>
      </c>
    </row>
    <row r="306" spans="1:20" hidden="1" x14ac:dyDescent="0.3">
      <c r="A306" s="38" t="s">
        <v>878</v>
      </c>
      <c r="B306">
        <v>4</v>
      </c>
      <c r="C306">
        <v>202104</v>
      </c>
      <c r="D306" s="38" t="s">
        <v>542</v>
      </c>
      <c r="E306" s="38" t="s">
        <v>543</v>
      </c>
      <c r="F306" s="38" t="s">
        <v>4</v>
      </c>
      <c r="G306">
        <v>1</v>
      </c>
      <c r="H306">
        <v>0</v>
      </c>
      <c r="I306">
        <v>3</v>
      </c>
      <c r="J306">
        <v>1</v>
      </c>
      <c r="K306">
        <v>3</v>
      </c>
      <c r="L306" s="38" t="s">
        <v>545</v>
      </c>
      <c r="M306">
        <v>2</v>
      </c>
      <c r="N306" s="38" t="s">
        <v>552</v>
      </c>
      <c r="O306">
        <v>202102</v>
      </c>
      <c r="P306" s="38" t="s">
        <v>547</v>
      </c>
      <c r="Q306">
        <v>1638330102564</v>
      </c>
      <c r="R306">
        <v>1</v>
      </c>
      <c r="S306">
        <v>1</v>
      </c>
      <c r="T306">
        <v>1</v>
      </c>
    </row>
    <row r="307" spans="1:20" hidden="1" x14ac:dyDescent="0.3">
      <c r="A307" s="38" t="s">
        <v>879</v>
      </c>
      <c r="C307">
        <v>202104</v>
      </c>
      <c r="D307" s="38" t="s">
        <v>542</v>
      </c>
      <c r="E307" s="38" t="s">
        <v>543</v>
      </c>
      <c r="F307" s="38" t="s">
        <v>747</v>
      </c>
      <c r="G307">
        <v>1</v>
      </c>
      <c r="H307">
        <v>0</v>
      </c>
      <c r="I307">
        <v>3</v>
      </c>
      <c r="J307">
        <v>1</v>
      </c>
      <c r="K307">
        <v>3</v>
      </c>
      <c r="L307" s="38" t="s">
        <v>545</v>
      </c>
      <c r="M307">
        <v>2</v>
      </c>
      <c r="N307" s="38" t="s">
        <v>552</v>
      </c>
      <c r="O307">
        <v>202102</v>
      </c>
      <c r="P307" s="38" t="s">
        <v>547</v>
      </c>
      <c r="Q307">
        <v>1638330103601</v>
      </c>
      <c r="R307">
        <v>1</v>
      </c>
      <c r="S307">
        <v>1</v>
      </c>
      <c r="T307">
        <v>1</v>
      </c>
    </row>
    <row r="308" spans="1:20" hidden="1" x14ac:dyDescent="0.3">
      <c r="A308" s="38" t="s">
        <v>880</v>
      </c>
      <c r="B308">
        <v>4</v>
      </c>
      <c r="C308">
        <v>202104</v>
      </c>
      <c r="D308" s="38" t="s">
        <v>542</v>
      </c>
      <c r="E308" s="38" t="s">
        <v>543</v>
      </c>
      <c r="F308" s="38" t="s">
        <v>5</v>
      </c>
      <c r="G308">
        <v>1</v>
      </c>
      <c r="H308">
        <v>0</v>
      </c>
      <c r="I308">
        <v>3</v>
      </c>
      <c r="J308">
        <v>1</v>
      </c>
      <c r="K308">
        <v>3</v>
      </c>
      <c r="L308" s="38" t="s">
        <v>545</v>
      </c>
      <c r="M308">
        <v>2</v>
      </c>
      <c r="N308" s="38" t="s">
        <v>552</v>
      </c>
      <c r="O308">
        <v>202102</v>
      </c>
      <c r="P308" s="38" t="s">
        <v>547</v>
      </c>
      <c r="Q308">
        <v>1638330103022</v>
      </c>
      <c r="R308">
        <v>1</v>
      </c>
      <c r="S308">
        <v>1</v>
      </c>
      <c r="T308">
        <v>1</v>
      </c>
    </row>
    <row r="309" spans="1:20" hidden="1" x14ac:dyDescent="0.3">
      <c r="A309" s="38" t="s">
        <v>881</v>
      </c>
      <c r="C309">
        <v>202104</v>
      </c>
      <c r="D309" s="38" t="s">
        <v>542</v>
      </c>
      <c r="E309" s="38" t="s">
        <v>543</v>
      </c>
      <c r="F309" s="38" t="s">
        <v>747</v>
      </c>
      <c r="G309">
        <v>1</v>
      </c>
      <c r="H309">
        <v>0</v>
      </c>
      <c r="I309">
        <v>3</v>
      </c>
      <c r="J309">
        <v>1</v>
      </c>
      <c r="K309">
        <v>3</v>
      </c>
      <c r="L309" s="38" t="s">
        <v>545</v>
      </c>
      <c r="M309">
        <v>2</v>
      </c>
      <c r="N309" s="38" t="s">
        <v>552</v>
      </c>
      <c r="O309">
        <v>202102</v>
      </c>
      <c r="P309" s="38" t="s">
        <v>547</v>
      </c>
      <c r="Q309">
        <v>1638330105929</v>
      </c>
      <c r="R309">
        <v>1</v>
      </c>
      <c r="S309">
        <v>1</v>
      </c>
      <c r="T309">
        <v>1</v>
      </c>
    </row>
    <row r="310" spans="1:20" hidden="1" x14ac:dyDescent="0.3">
      <c r="A310" s="38" t="s">
        <v>882</v>
      </c>
      <c r="B310">
        <v>4</v>
      </c>
      <c r="C310">
        <v>202104</v>
      </c>
      <c r="D310" s="38" t="s">
        <v>542</v>
      </c>
      <c r="E310" s="38" t="s">
        <v>543</v>
      </c>
      <c r="F310" s="38" t="s">
        <v>51</v>
      </c>
      <c r="G310">
        <v>1</v>
      </c>
      <c r="H310">
        <v>0</v>
      </c>
      <c r="I310">
        <v>3</v>
      </c>
      <c r="J310">
        <v>1</v>
      </c>
      <c r="K310">
        <v>3</v>
      </c>
      <c r="L310" s="38" t="s">
        <v>545</v>
      </c>
      <c r="M310">
        <v>2</v>
      </c>
      <c r="N310" s="38" t="s">
        <v>552</v>
      </c>
      <c r="O310">
        <v>202102</v>
      </c>
      <c r="P310" s="38" t="s">
        <v>547</v>
      </c>
      <c r="Q310">
        <v>1638330105343</v>
      </c>
      <c r="R310">
        <v>1</v>
      </c>
      <c r="S310">
        <v>1</v>
      </c>
      <c r="T310">
        <v>1</v>
      </c>
    </row>
    <row r="311" spans="1:20" hidden="1" x14ac:dyDescent="0.3">
      <c r="A311" s="38" t="s">
        <v>883</v>
      </c>
      <c r="C311">
        <v>202104</v>
      </c>
      <c r="D311" s="38" t="s">
        <v>542</v>
      </c>
      <c r="E311" s="38" t="s">
        <v>543</v>
      </c>
      <c r="F311" s="38" t="s">
        <v>544</v>
      </c>
      <c r="G311">
        <v>1</v>
      </c>
      <c r="H311">
        <v>0</v>
      </c>
      <c r="I311">
        <v>3</v>
      </c>
      <c r="J311">
        <v>1</v>
      </c>
      <c r="K311">
        <v>3</v>
      </c>
      <c r="L311" s="38" t="s">
        <v>545</v>
      </c>
      <c r="M311">
        <v>2</v>
      </c>
      <c r="N311" s="38" t="s">
        <v>546</v>
      </c>
      <c r="O311">
        <v>202102</v>
      </c>
      <c r="P311" s="38" t="s">
        <v>547</v>
      </c>
      <c r="Q311">
        <v>1638330584415</v>
      </c>
      <c r="R311">
        <v>1</v>
      </c>
      <c r="S311">
        <v>1</v>
      </c>
      <c r="T311">
        <v>1</v>
      </c>
    </row>
    <row r="312" spans="1:20" hidden="1" x14ac:dyDescent="0.3">
      <c r="A312" s="38" t="s">
        <v>884</v>
      </c>
      <c r="C312">
        <v>202104</v>
      </c>
      <c r="D312" s="38" t="s">
        <v>542</v>
      </c>
      <c r="E312" s="38" t="s">
        <v>543</v>
      </c>
      <c r="F312" s="38" t="s">
        <v>656</v>
      </c>
      <c r="G312">
        <v>1</v>
      </c>
      <c r="H312">
        <v>28</v>
      </c>
      <c r="I312">
        <v>3</v>
      </c>
      <c r="J312">
        <v>1</v>
      </c>
      <c r="K312">
        <v>3</v>
      </c>
      <c r="L312" s="38" t="s">
        <v>545</v>
      </c>
      <c r="M312">
        <v>2</v>
      </c>
      <c r="N312" s="38" t="s">
        <v>552</v>
      </c>
      <c r="O312">
        <v>202102</v>
      </c>
      <c r="P312" s="38" t="s">
        <v>547</v>
      </c>
      <c r="Q312">
        <v>1638330629288</v>
      </c>
      <c r="R312">
        <v>1</v>
      </c>
      <c r="S312">
        <v>1</v>
      </c>
      <c r="T312">
        <v>1</v>
      </c>
    </row>
    <row r="313" spans="1:20" hidden="1" x14ac:dyDescent="0.3">
      <c r="A313" s="38" t="s">
        <v>885</v>
      </c>
      <c r="B313">
        <v>45</v>
      </c>
      <c r="C313">
        <v>202104</v>
      </c>
      <c r="D313" s="38" t="s">
        <v>549</v>
      </c>
      <c r="E313" s="38" t="s">
        <v>550</v>
      </c>
      <c r="F313" s="38" t="s">
        <v>551</v>
      </c>
      <c r="G313">
        <v>1</v>
      </c>
      <c r="H313">
        <v>29</v>
      </c>
      <c r="I313">
        <v>3</v>
      </c>
      <c r="J313">
        <v>1</v>
      </c>
      <c r="K313">
        <v>3</v>
      </c>
      <c r="L313" s="38" t="s">
        <v>545</v>
      </c>
      <c r="M313">
        <v>2</v>
      </c>
      <c r="N313" s="38" t="s">
        <v>552</v>
      </c>
      <c r="O313">
        <v>202102</v>
      </c>
      <c r="P313" s="38" t="s">
        <v>547</v>
      </c>
      <c r="Q313">
        <v>1638331396849</v>
      </c>
      <c r="R313">
        <v>1</v>
      </c>
      <c r="S313">
        <v>1</v>
      </c>
      <c r="T313">
        <v>1</v>
      </c>
    </row>
    <row r="314" spans="1:20" hidden="1" x14ac:dyDescent="0.3">
      <c r="A314" s="38" t="s">
        <v>886</v>
      </c>
      <c r="B314">
        <v>60</v>
      </c>
      <c r="C314">
        <v>202104</v>
      </c>
      <c r="D314" s="38" t="s">
        <v>549</v>
      </c>
      <c r="E314" s="38" t="s">
        <v>550</v>
      </c>
      <c r="F314" s="38" t="s">
        <v>551</v>
      </c>
      <c r="G314">
        <v>1</v>
      </c>
      <c r="H314">
        <v>29</v>
      </c>
      <c r="I314">
        <v>3</v>
      </c>
      <c r="J314">
        <v>1</v>
      </c>
      <c r="K314">
        <v>3</v>
      </c>
      <c r="L314" s="38" t="s">
        <v>545</v>
      </c>
      <c r="M314">
        <v>2</v>
      </c>
      <c r="N314" s="38" t="s">
        <v>552</v>
      </c>
      <c r="O314">
        <v>202102</v>
      </c>
      <c r="P314" s="38" t="s">
        <v>547</v>
      </c>
      <c r="Q314">
        <v>1638331399001</v>
      </c>
      <c r="R314">
        <v>1</v>
      </c>
      <c r="S314">
        <v>1</v>
      </c>
      <c r="T314">
        <v>1</v>
      </c>
    </row>
    <row r="315" spans="1:20" hidden="1" x14ac:dyDescent="0.3">
      <c r="A315" s="38" t="s">
        <v>887</v>
      </c>
      <c r="B315">
        <v>60</v>
      </c>
      <c r="C315">
        <v>202104</v>
      </c>
      <c r="D315" s="38" t="s">
        <v>570</v>
      </c>
      <c r="E315" s="38" t="s">
        <v>550</v>
      </c>
      <c r="F315" s="38" t="s">
        <v>551</v>
      </c>
      <c r="G315">
        <v>1</v>
      </c>
      <c r="H315">
        <v>29</v>
      </c>
      <c r="I315">
        <v>3</v>
      </c>
      <c r="J315">
        <v>1</v>
      </c>
      <c r="K315">
        <v>3</v>
      </c>
      <c r="L315" s="38" t="s">
        <v>545</v>
      </c>
      <c r="M315">
        <v>2</v>
      </c>
      <c r="N315" s="38" t="s">
        <v>552</v>
      </c>
      <c r="O315">
        <v>202102</v>
      </c>
      <c r="P315" s="38" t="s">
        <v>547</v>
      </c>
      <c r="Q315">
        <v>1638331403724</v>
      </c>
      <c r="R315">
        <v>1</v>
      </c>
      <c r="S315">
        <v>1</v>
      </c>
      <c r="T315">
        <v>1</v>
      </c>
    </row>
    <row r="316" spans="1:20" hidden="1" x14ac:dyDescent="0.3">
      <c r="A316" s="38" t="s">
        <v>888</v>
      </c>
      <c r="B316">
        <v>45</v>
      </c>
      <c r="C316">
        <v>202104</v>
      </c>
      <c r="D316" s="38" t="s">
        <v>570</v>
      </c>
      <c r="E316" s="38" t="s">
        <v>550</v>
      </c>
      <c r="F316" s="38" t="s">
        <v>551</v>
      </c>
      <c r="G316">
        <v>1</v>
      </c>
      <c r="H316">
        <v>29</v>
      </c>
      <c r="I316">
        <v>3</v>
      </c>
      <c r="J316">
        <v>1</v>
      </c>
      <c r="K316">
        <v>3</v>
      </c>
      <c r="L316" s="38" t="s">
        <v>545</v>
      </c>
      <c r="M316">
        <v>2</v>
      </c>
      <c r="N316" s="38" t="s">
        <v>552</v>
      </c>
      <c r="O316">
        <v>202102</v>
      </c>
      <c r="P316" s="38" t="s">
        <v>547</v>
      </c>
      <c r="Q316">
        <v>1638331414377</v>
      </c>
      <c r="R316">
        <v>1</v>
      </c>
      <c r="S316">
        <v>1</v>
      </c>
      <c r="T316">
        <v>1</v>
      </c>
    </row>
    <row r="317" spans="1:20" hidden="1" x14ac:dyDescent="0.3">
      <c r="A317" s="38" t="s">
        <v>889</v>
      </c>
      <c r="C317">
        <v>202104</v>
      </c>
      <c r="D317" s="38" t="s">
        <v>542</v>
      </c>
      <c r="E317" s="38" t="s">
        <v>543</v>
      </c>
      <c r="F317" s="38" t="s">
        <v>617</v>
      </c>
      <c r="G317">
        <v>1</v>
      </c>
      <c r="H317">
        <v>30</v>
      </c>
      <c r="I317">
        <v>3</v>
      </c>
      <c r="J317">
        <v>1</v>
      </c>
      <c r="K317">
        <v>3</v>
      </c>
      <c r="L317" s="38" t="s">
        <v>545</v>
      </c>
      <c r="M317">
        <v>2</v>
      </c>
      <c r="N317" s="38" t="s">
        <v>552</v>
      </c>
      <c r="O317">
        <v>202102</v>
      </c>
      <c r="P317" s="38" t="s">
        <v>547</v>
      </c>
      <c r="Q317">
        <v>1638331442555</v>
      </c>
      <c r="R317">
        <v>1</v>
      </c>
      <c r="S317">
        <v>1</v>
      </c>
      <c r="T317">
        <v>1</v>
      </c>
    </row>
    <row r="318" spans="1:20" hidden="1" x14ac:dyDescent="0.3">
      <c r="A318" s="38" t="s">
        <v>890</v>
      </c>
      <c r="B318">
        <v>-45</v>
      </c>
      <c r="C318">
        <v>202104</v>
      </c>
      <c r="D318" s="38" t="s">
        <v>549</v>
      </c>
      <c r="E318" s="38" t="s">
        <v>550</v>
      </c>
      <c r="F318" s="38" t="s">
        <v>551</v>
      </c>
      <c r="G318">
        <v>1</v>
      </c>
      <c r="H318">
        <v>42</v>
      </c>
      <c r="I318">
        <v>3</v>
      </c>
      <c r="J318">
        <v>1</v>
      </c>
      <c r="K318">
        <v>3</v>
      </c>
      <c r="L318" s="38" t="s">
        <v>545</v>
      </c>
      <c r="M318">
        <v>2</v>
      </c>
      <c r="N318" s="38" t="s">
        <v>552</v>
      </c>
      <c r="O318">
        <v>202102</v>
      </c>
      <c r="P318" s="38" t="s">
        <v>547</v>
      </c>
      <c r="Q318">
        <v>1638331462510</v>
      </c>
      <c r="R318">
        <v>1</v>
      </c>
      <c r="S318">
        <v>1</v>
      </c>
      <c r="T318">
        <v>1</v>
      </c>
    </row>
    <row r="319" spans="1:20" hidden="1" x14ac:dyDescent="0.3">
      <c r="A319" s="38" t="s">
        <v>891</v>
      </c>
      <c r="B319">
        <v>-60</v>
      </c>
      <c r="C319">
        <v>202104</v>
      </c>
      <c r="D319" s="38" t="s">
        <v>549</v>
      </c>
      <c r="E319" s="38" t="s">
        <v>550</v>
      </c>
      <c r="F319" s="38" t="s">
        <v>551</v>
      </c>
      <c r="G319">
        <v>1</v>
      </c>
      <c r="H319">
        <v>42</v>
      </c>
      <c r="I319">
        <v>3</v>
      </c>
      <c r="J319">
        <v>1</v>
      </c>
      <c r="K319">
        <v>3</v>
      </c>
      <c r="L319" s="38" t="s">
        <v>545</v>
      </c>
      <c r="M319">
        <v>2</v>
      </c>
      <c r="N319" s="38" t="s">
        <v>552</v>
      </c>
      <c r="O319">
        <v>202102</v>
      </c>
      <c r="P319" s="38" t="s">
        <v>547</v>
      </c>
      <c r="Q319">
        <v>1638331465097</v>
      </c>
      <c r="R319">
        <v>1</v>
      </c>
      <c r="S319">
        <v>1</v>
      </c>
      <c r="T319">
        <v>1</v>
      </c>
    </row>
    <row r="320" spans="1:20" hidden="1" x14ac:dyDescent="0.3">
      <c r="A320" s="38" t="s">
        <v>892</v>
      </c>
      <c r="B320">
        <v>-20</v>
      </c>
      <c r="C320">
        <v>202104</v>
      </c>
      <c r="D320" s="38" t="s">
        <v>549</v>
      </c>
      <c r="E320" s="38" t="s">
        <v>550</v>
      </c>
      <c r="F320" s="38" t="s">
        <v>551</v>
      </c>
      <c r="G320">
        <v>1</v>
      </c>
      <c r="H320">
        <v>42</v>
      </c>
      <c r="I320">
        <v>3</v>
      </c>
      <c r="J320">
        <v>1</v>
      </c>
      <c r="K320">
        <v>3</v>
      </c>
      <c r="L320" s="38" t="s">
        <v>545</v>
      </c>
      <c r="M320">
        <v>2</v>
      </c>
      <c r="N320" s="38" t="s">
        <v>552</v>
      </c>
      <c r="O320">
        <v>202102</v>
      </c>
      <c r="P320" s="38" t="s">
        <v>547</v>
      </c>
      <c r="Q320">
        <v>1638331612835</v>
      </c>
      <c r="R320">
        <v>1</v>
      </c>
      <c r="S320">
        <v>1</v>
      </c>
      <c r="T320">
        <v>1</v>
      </c>
    </row>
    <row r="321" spans="1:20" hidden="1" x14ac:dyDescent="0.3">
      <c r="A321" s="38" t="s">
        <v>893</v>
      </c>
      <c r="B321">
        <v>170</v>
      </c>
      <c r="C321">
        <v>202104</v>
      </c>
      <c r="D321" s="38" t="s">
        <v>549</v>
      </c>
      <c r="E321" s="38" t="s">
        <v>550</v>
      </c>
      <c r="F321" s="38" t="s">
        <v>551</v>
      </c>
      <c r="G321">
        <v>1</v>
      </c>
      <c r="H321">
        <v>42</v>
      </c>
      <c r="I321">
        <v>3</v>
      </c>
      <c r="J321">
        <v>1</v>
      </c>
      <c r="K321">
        <v>3</v>
      </c>
      <c r="L321" s="38" t="s">
        <v>545</v>
      </c>
      <c r="M321">
        <v>2</v>
      </c>
      <c r="N321" s="38" t="s">
        <v>552</v>
      </c>
      <c r="O321">
        <v>202102</v>
      </c>
      <c r="P321" s="38" t="s">
        <v>547</v>
      </c>
      <c r="Q321">
        <v>1638331616693</v>
      </c>
      <c r="R321">
        <v>1</v>
      </c>
      <c r="S321">
        <v>1</v>
      </c>
      <c r="T321">
        <v>1</v>
      </c>
    </row>
    <row r="322" spans="1:20" hidden="1" x14ac:dyDescent="0.3">
      <c r="A322" s="38" t="s">
        <v>894</v>
      </c>
      <c r="B322">
        <v>225</v>
      </c>
      <c r="C322">
        <v>202104</v>
      </c>
      <c r="D322" s="38" t="s">
        <v>570</v>
      </c>
      <c r="E322" s="38" t="s">
        <v>550</v>
      </c>
      <c r="F322" s="38" t="s">
        <v>551</v>
      </c>
      <c r="G322">
        <v>1</v>
      </c>
      <c r="H322">
        <v>42</v>
      </c>
      <c r="I322">
        <v>3</v>
      </c>
      <c r="J322">
        <v>1</v>
      </c>
      <c r="K322">
        <v>3</v>
      </c>
      <c r="L322" s="38" t="s">
        <v>545</v>
      </c>
      <c r="M322">
        <v>2</v>
      </c>
      <c r="N322" s="38" t="s">
        <v>552</v>
      </c>
      <c r="O322">
        <v>202102</v>
      </c>
      <c r="P322" s="38" t="s">
        <v>547</v>
      </c>
      <c r="Q322">
        <v>1638331626863</v>
      </c>
      <c r="R322">
        <v>1</v>
      </c>
      <c r="S322">
        <v>1</v>
      </c>
      <c r="T322">
        <v>1</v>
      </c>
    </row>
    <row r="323" spans="1:20" hidden="1" x14ac:dyDescent="0.3">
      <c r="A323" s="38" t="s">
        <v>895</v>
      </c>
      <c r="B323">
        <v>260</v>
      </c>
      <c r="C323">
        <v>202104</v>
      </c>
      <c r="D323" s="38" t="s">
        <v>549</v>
      </c>
      <c r="E323" s="38" t="s">
        <v>550</v>
      </c>
      <c r="F323" s="38" t="s">
        <v>551</v>
      </c>
      <c r="G323">
        <v>1</v>
      </c>
      <c r="H323">
        <v>42</v>
      </c>
      <c r="I323">
        <v>3</v>
      </c>
      <c r="J323">
        <v>1</v>
      </c>
      <c r="K323">
        <v>3</v>
      </c>
      <c r="L323" s="38" t="s">
        <v>545</v>
      </c>
      <c r="M323">
        <v>2</v>
      </c>
      <c r="N323" s="38" t="s">
        <v>552</v>
      </c>
      <c r="O323">
        <v>202102</v>
      </c>
      <c r="P323" s="38" t="s">
        <v>547</v>
      </c>
      <c r="Q323">
        <v>1638331637607</v>
      </c>
      <c r="R323">
        <v>1</v>
      </c>
      <c r="S323">
        <v>1</v>
      </c>
      <c r="T323">
        <v>1</v>
      </c>
    </row>
    <row r="324" spans="1:20" hidden="1" x14ac:dyDescent="0.3">
      <c r="A324" s="38" t="s">
        <v>896</v>
      </c>
      <c r="B324">
        <v>225</v>
      </c>
      <c r="C324">
        <v>202104</v>
      </c>
      <c r="D324" s="38" t="s">
        <v>549</v>
      </c>
      <c r="E324" s="38" t="s">
        <v>550</v>
      </c>
      <c r="F324" s="38" t="s">
        <v>551</v>
      </c>
      <c r="G324">
        <v>1</v>
      </c>
      <c r="H324">
        <v>42</v>
      </c>
      <c r="I324">
        <v>3</v>
      </c>
      <c r="J324">
        <v>1</v>
      </c>
      <c r="K324">
        <v>3</v>
      </c>
      <c r="L324" s="38" t="s">
        <v>545</v>
      </c>
      <c r="M324">
        <v>2</v>
      </c>
      <c r="N324" s="38" t="s">
        <v>552</v>
      </c>
      <c r="O324">
        <v>202102</v>
      </c>
      <c r="P324" s="38" t="s">
        <v>547</v>
      </c>
      <c r="Q324">
        <v>1638331638817</v>
      </c>
      <c r="R324">
        <v>1</v>
      </c>
      <c r="S324">
        <v>1</v>
      </c>
      <c r="T324">
        <v>1</v>
      </c>
    </row>
    <row r="325" spans="1:20" hidden="1" x14ac:dyDescent="0.3">
      <c r="A325" s="38" t="s">
        <v>897</v>
      </c>
      <c r="B325">
        <v>210</v>
      </c>
      <c r="C325">
        <v>202104</v>
      </c>
      <c r="D325" s="38" t="s">
        <v>549</v>
      </c>
      <c r="E325" s="38" t="s">
        <v>550</v>
      </c>
      <c r="F325" s="38" t="s">
        <v>551</v>
      </c>
      <c r="G325">
        <v>1</v>
      </c>
      <c r="H325">
        <v>42</v>
      </c>
      <c r="I325">
        <v>3</v>
      </c>
      <c r="J325">
        <v>1</v>
      </c>
      <c r="K325">
        <v>3</v>
      </c>
      <c r="L325" s="38" t="s">
        <v>545</v>
      </c>
      <c r="M325">
        <v>2</v>
      </c>
      <c r="N325" s="38" t="s">
        <v>552</v>
      </c>
      <c r="O325">
        <v>202102</v>
      </c>
      <c r="P325" s="38" t="s">
        <v>547</v>
      </c>
      <c r="Q325">
        <v>1638331649816</v>
      </c>
      <c r="R325">
        <v>1</v>
      </c>
      <c r="S325">
        <v>1</v>
      </c>
      <c r="T325">
        <v>1</v>
      </c>
    </row>
    <row r="326" spans="1:20" hidden="1" x14ac:dyDescent="0.3">
      <c r="A326" s="38" t="s">
        <v>898</v>
      </c>
      <c r="B326">
        <v>240</v>
      </c>
      <c r="C326">
        <v>202104</v>
      </c>
      <c r="D326" s="38" t="s">
        <v>549</v>
      </c>
      <c r="E326" s="38" t="s">
        <v>550</v>
      </c>
      <c r="F326" s="38" t="s">
        <v>551</v>
      </c>
      <c r="G326">
        <v>1</v>
      </c>
      <c r="H326">
        <v>42</v>
      </c>
      <c r="I326">
        <v>3</v>
      </c>
      <c r="J326">
        <v>1</v>
      </c>
      <c r="K326">
        <v>3</v>
      </c>
      <c r="L326" s="38" t="s">
        <v>545</v>
      </c>
      <c r="M326">
        <v>2</v>
      </c>
      <c r="N326" s="38" t="s">
        <v>552</v>
      </c>
      <c r="O326">
        <v>202102</v>
      </c>
      <c r="P326" s="38" t="s">
        <v>547</v>
      </c>
      <c r="Q326">
        <v>1638331656920</v>
      </c>
      <c r="R326">
        <v>1</v>
      </c>
      <c r="S326">
        <v>1</v>
      </c>
      <c r="T326">
        <v>1</v>
      </c>
    </row>
    <row r="327" spans="1:20" hidden="1" x14ac:dyDescent="0.3">
      <c r="A327" s="38" t="s">
        <v>899</v>
      </c>
      <c r="B327">
        <v>300</v>
      </c>
      <c r="C327">
        <v>202104</v>
      </c>
      <c r="D327" s="38" t="s">
        <v>549</v>
      </c>
      <c r="E327" s="38" t="s">
        <v>550</v>
      </c>
      <c r="F327" s="38" t="s">
        <v>551</v>
      </c>
      <c r="G327">
        <v>1</v>
      </c>
      <c r="H327">
        <v>42</v>
      </c>
      <c r="I327">
        <v>3</v>
      </c>
      <c r="J327">
        <v>1</v>
      </c>
      <c r="K327">
        <v>3</v>
      </c>
      <c r="L327" s="38" t="s">
        <v>545</v>
      </c>
      <c r="M327">
        <v>2</v>
      </c>
      <c r="N327" s="38" t="s">
        <v>552</v>
      </c>
      <c r="O327">
        <v>202102</v>
      </c>
      <c r="P327" s="38" t="s">
        <v>547</v>
      </c>
      <c r="Q327">
        <v>1638331667683</v>
      </c>
      <c r="R327">
        <v>1</v>
      </c>
      <c r="S327">
        <v>1</v>
      </c>
      <c r="T327">
        <v>1</v>
      </c>
    </row>
    <row r="328" spans="1:20" hidden="1" x14ac:dyDescent="0.3">
      <c r="A328" s="38" t="s">
        <v>900</v>
      </c>
      <c r="B328">
        <v>300</v>
      </c>
      <c r="C328">
        <v>202104</v>
      </c>
      <c r="D328" s="38" t="s">
        <v>549</v>
      </c>
      <c r="E328" s="38" t="s">
        <v>550</v>
      </c>
      <c r="F328" s="38" t="s">
        <v>551</v>
      </c>
      <c r="G328">
        <v>1</v>
      </c>
      <c r="H328">
        <v>42</v>
      </c>
      <c r="I328">
        <v>3</v>
      </c>
      <c r="J328">
        <v>1</v>
      </c>
      <c r="K328">
        <v>3</v>
      </c>
      <c r="L328" s="38" t="s">
        <v>545</v>
      </c>
      <c r="M328">
        <v>2</v>
      </c>
      <c r="N328" s="38" t="s">
        <v>552</v>
      </c>
      <c r="O328">
        <v>202102</v>
      </c>
      <c r="P328" s="38" t="s">
        <v>547</v>
      </c>
      <c r="Q328">
        <v>1638331681112</v>
      </c>
      <c r="R328">
        <v>1</v>
      </c>
      <c r="S328">
        <v>1</v>
      </c>
      <c r="T328">
        <v>1</v>
      </c>
    </row>
    <row r="329" spans="1:20" hidden="1" x14ac:dyDescent="0.3">
      <c r="A329" s="38" t="s">
        <v>901</v>
      </c>
      <c r="B329">
        <v>-20</v>
      </c>
      <c r="C329">
        <v>202104</v>
      </c>
      <c r="D329" s="38" t="s">
        <v>549</v>
      </c>
      <c r="E329" s="38" t="s">
        <v>550</v>
      </c>
      <c r="F329" s="38" t="s">
        <v>551</v>
      </c>
      <c r="G329">
        <v>1</v>
      </c>
      <c r="H329">
        <v>42</v>
      </c>
      <c r="I329">
        <v>3</v>
      </c>
      <c r="J329">
        <v>1</v>
      </c>
      <c r="K329">
        <v>3</v>
      </c>
      <c r="L329" s="38" t="s">
        <v>545</v>
      </c>
      <c r="M329">
        <v>2</v>
      </c>
      <c r="N329" s="38" t="s">
        <v>552</v>
      </c>
      <c r="O329">
        <v>202102</v>
      </c>
      <c r="P329" s="38" t="s">
        <v>547</v>
      </c>
      <c r="Q329">
        <v>1638331695968</v>
      </c>
      <c r="R329">
        <v>1</v>
      </c>
      <c r="S329">
        <v>1</v>
      </c>
      <c r="T329">
        <v>1</v>
      </c>
    </row>
    <row r="330" spans="1:20" hidden="1" x14ac:dyDescent="0.3">
      <c r="A330" s="38" t="s">
        <v>902</v>
      </c>
      <c r="B330">
        <v>-45</v>
      </c>
      <c r="C330">
        <v>202104</v>
      </c>
      <c r="D330" s="38" t="s">
        <v>549</v>
      </c>
      <c r="E330" s="38" t="s">
        <v>550</v>
      </c>
      <c r="F330" s="38" t="s">
        <v>551</v>
      </c>
      <c r="G330">
        <v>1</v>
      </c>
      <c r="H330">
        <v>42</v>
      </c>
      <c r="I330">
        <v>3</v>
      </c>
      <c r="J330">
        <v>1</v>
      </c>
      <c r="K330">
        <v>3</v>
      </c>
      <c r="L330" s="38" t="s">
        <v>545</v>
      </c>
      <c r="M330">
        <v>2</v>
      </c>
      <c r="N330" s="38" t="s">
        <v>552</v>
      </c>
      <c r="O330">
        <v>202102</v>
      </c>
      <c r="P330" s="38" t="s">
        <v>547</v>
      </c>
      <c r="Q330">
        <v>1638331697159</v>
      </c>
      <c r="R330">
        <v>1</v>
      </c>
      <c r="S330">
        <v>1</v>
      </c>
      <c r="T330">
        <v>1</v>
      </c>
    </row>
    <row r="331" spans="1:20" hidden="1" x14ac:dyDescent="0.3">
      <c r="A331" s="38" t="s">
        <v>903</v>
      </c>
      <c r="B331">
        <v>-60</v>
      </c>
      <c r="C331">
        <v>202104</v>
      </c>
      <c r="D331" s="38" t="s">
        <v>549</v>
      </c>
      <c r="E331" s="38" t="s">
        <v>550</v>
      </c>
      <c r="F331" s="38" t="s">
        <v>551</v>
      </c>
      <c r="G331">
        <v>1</v>
      </c>
      <c r="H331">
        <v>42</v>
      </c>
      <c r="I331">
        <v>3</v>
      </c>
      <c r="J331">
        <v>1</v>
      </c>
      <c r="K331">
        <v>3</v>
      </c>
      <c r="L331" s="38" t="s">
        <v>545</v>
      </c>
      <c r="M331">
        <v>2</v>
      </c>
      <c r="N331" s="38" t="s">
        <v>552</v>
      </c>
      <c r="O331">
        <v>202102</v>
      </c>
      <c r="P331" s="38" t="s">
        <v>547</v>
      </c>
      <c r="Q331">
        <v>1638331698736</v>
      </c>
      <c r="R331">
        <v>1</v>
      </c>
      <c r="S331">
        <v>1</v>
      </c>
      <c r="T331">
        <v>1</v>
      </c>
    </row>
    <row r="332" spans="1:20" hidden="1" x14ac:dyDescent="0.3">
      <c r="A332" s="38" t="s">
        <v>904</v>
      </c>
      <c r="B332">
        <v>-70</v>
      </c>
      <c r="C332">
        <v>202104</v>
      </c>
      <c r="D332" s="38" t="s">
        <v>549</v>
      </c>
      <c r="E332" s="38" t="s">
        <v>550</v>
      </c>
      <c r="F332" s="38" t="s">
        <v>551</v>
      </c>
      <c r="G332">
        <v>1</v>
      </c>
      <c r="H332">
        <v>42</v>
      </c>
      <c r="I332">
        <v>3</v>
      </c>
      <c r="J332">
        <v>1</v>
      </c>
      <c r="K332">
        <v>3</v>
      </c>
      <c r="L332" s="38" t="s">
        <v>545</v>
      </c>
      <c r="M332">
        <v>2</v>
      </c>
      <c r="N332" s="38" t="s">
        <v>552</v>
      </c>
      <c r="O332">
        <v>202102</v>
      </c>
      <c r="P332" s="38" t="s">
        <v>547</v>
      </c>
      <c r="Q332">
        <v>1638331706605</v>
      </c>
      <c r="R332">
        <v>1</v>
      </c>
      <c r="S332">
        <v>1</v>
      </c>
      <c r="T332">
        <v>1</v>
      </c>
    </row>
    <row r="333" spans="1:20" hidden="1" x14ac:dyDescent="0.3">
      <c r="A333" s="38" t="s">
        <v>905</v>
      </c>
      <c r="B333">
        <v>-460</v>
      </c>
      <c r="C333">
        <v>202104</v>
      </c>
      <c r="D333" s="38" t="s">
        <v>549</v>
      </c>
      <c r="E333" s="38" t="s">
        <v>550</v>
      </c>
      <c r="F333" s="38" t="s">
        <v>551</v>
      </c>
      <c r="G333">
        <v>1</v>
      </c>
      <c r="H333">
        <v>42</v>
      </c>
      <c r="I333">
        <v>3</v>
      </c>
      <c r="J333">
        <v>1</v>
      </c>
      <c r="K333">
        <v>3</v>
      </c>
      <c r="L333" s="38" t="s">
        <v>545</v>
      </c>
      <c r="M333">
        <v>2</v>
      </c>
      <c r="N333" s="38" t="s">
        <v>552</v>
      </c>
      <c r="O333">
        <v>202102</v>
      </c>
      <c r="P333" s="38" t="s">
        <v>547</v>
      </c>
      <c r="Q333">
        <v>1638331741214</v>
      </c>
      <c r="R333">
        <v>1</v>
      </c>
      <c r="S333">
        <v>1</v>
      </c>
      <c r="T333">
        <v>1</v>
      </c>
    </row>
    <row r="334" spans="1:20" hidden="1" x14ac:dyDescent="0.3">
      <c r="A334" s="38" t="s">
        <v>906</v>
      </c>
      <c r="B334">
        <v>-495</v>
      </c>
      <c r="C334">
        <v>202104</v>
      </c>
      <c r="D334" s="38" t="s">
        <v>549</v>
      </c>
      <c r="E334" s="38" t="s">
        <v>550</v>
      </c>
      <c r="F334" s="38" t="s">
        <v>551</v>
      </c>
      <c r="G334">
        <v>1</v>
      </c>
      <c r="H334">
        <v>42</v>
      </c>
      <c r="I334">
        <v>3</v>
      </c>
      <c r="J334">
        <v>1</v>
      </c>
      <c r="K334">
        <v>3</v>
      </c>
      <c r="L334" s="38" t="s">
        <v>545</v>
      </c>
      <c r="M334">
        <v>2</v>
      </c>
      <c r="N334" s="38" t="s">
        <v>552</v>
      </c>
      <c r="O334">
        <v>202102</v>
      </c>
      <c r="P334" s="38" t="s">
        <v>547</v>
      </c>
      <c r="Q334">
        <v>1638331745519</v>
      </c>
      <c r="R334">
        <v>1</v>
      </c>
      <c r="S334">
        <v>1</v>
      </c>
      <c r="T334">
        <v>1</v>
      </c>
    </row>
    <row r="335" spans="1:20" hidden="1" x14ac:dyDescent="0.3">
      <c r="A335" s="38" t="s">
        <v>907</v>
      </c>
      <c r="B335">
        <v>-510</v>
      </c>
      <c r="C335">
        <v>202104</v>
      </c>
      <c r="D335" s="38" t="s">
        <v>549</v>
      </c>
      <c r="E335" s="38" t="s">
        <v>550</v>
      </c>
      <c r="F335" s="38" t="s">
        <v>551</v>
      </c>
      <c r="G335">
        <v>1</v>
      </c>
      <c r="H335">
        <v>42</v>
      </c>
      <c r="I335">
        <v>3</v>
      </c>
      <c r="J335">
        <v>1</v>
      </c>
      <c r="K335">
        <v>3</v>
      </c>
      <c r="L335" s="38" t="s">
        <v>545</v>
      </c>
      <c r="M335">
        <v>2</v>
      </c>
      <c r="N335" s="38" t="s">
        <v>552</v>
      </c>
      <c r="O335">
        <v>202102</v>
      </c>
      <c r="P335" s="38" t="s">
        <v>547</v>
      </c>
      <c r="Q335">
        <v>1638331747189</v>
      </c>
      <c r="R335">
        <v>1</v>
      </c>
      <c r="S335">
        <v>1</v>
      </c>
      <c r="T335">
        <v>1</v>
      </c>
    </row>
    <row r="336" spans="1:20" hidden="1" x14ac:dyDescent="0.3">
      <c r="A336" s="38" t="s">
        <v>908</v>
      </c>
      <c r="B336">
        <v>-495</v>
      </c>
      <c r="C336">
        <v>202104</v>
      </c>
      <c r="D336" s="38" t="s">
        <v>549</v>
      </c>
      <c r="E336" s="38" t="s">
        <v>550</v>
      </c>
      <c r="F336" s="38" t="s">
        <v>551</v>
      </c>
      <c r="G336">
        <v>1</v>
      </c>
      <c r="H336">
        <v>42</v>
      </c>
      <c r="I336">
        <v>3</v>
      </c>
      <c r="J336">
        <v>1</v>
      </c>
      <c r="K336">
        <v>3</v>
      </c>
      <c r="L336" s="38" t="s">
        <v>545</v>
      </c>
      <c r="M336">
        <v>2</v>
      </c>
      <c r="N336" s="38" t="s">
        <v>552</v>
      </c>
      <c r="O336">
        <v>202102</v>
      </c>
      <c r="P336" s="38" t="s">
        <v>547</v>
      </c>
      <c r="Q336">
        <v>1638331754853</v>
      </c>
      <c r="R336">
        <v>1</v>
      </c>
      <c r="S336">
        <v>1</v>
      </c>
      <c r="T336">
        <v>1</v>
      </c>
    </row>
    <row r="337" spans="1:20" hidden="1" x14ac:dyDescent="0.3">
      <c r="A337" s="38" t="s">
        <v>909</v>
      </c>
      <c r="B337">
        <v>-495</v>
      </c>
      <c r="C337">
        <v>202104</v>
      </c>
      <c r="D337" s="38" t="s">
        <v>570</v>
      </c>
      <c r="E337" s="38" t="s">
        <v>550</v>
      </c>
      <c r="F337" s="38" t="s">
        <v>551</v>
      </c>
      <c r="G337">
        <v>1</v>
      </c>
      <c r="H337">
        <v>42</v>
      </c>
      <c r="I337">
        <v>3</v>
      </c>
      <c r="J337">
        <v>1</v>
      </c>
      <c r="K337">
        <v>3</v>
      </c>
      <c r="L337" s="38" t="s">
        <v>545</v>
      </c>
      <c r="M337">
        <v>2</v>
      </c>
      <c r="N337" s="38" t="s">
        <v>552</v>
      </c>
      <c r="O337">
        <v>202102</v>
      </c>
      <c r="P337" s="38" t="s">
        <v>547</v>
      </c>
      <c r="Q337">
        <v>1638331759340</v>
      </c>
      <c r="R337">
        <v>1</v>
      </c>
      <c r="S337">
        <v>1</v>
      </c>
      <c r="T337">
        <v>1</v>
      </c>
    </row>
    <row r="338" spans="1:20" hidden="1" x14ac:dyDescent="0.3">
      <c r="A338" s="38" t="s">
        <v>910</v>
      </c>
      <c r="C338">
        <v>202104</v>
      </c>
      <c r="D338" s="38" t="s">
        <v>542</v>
      </c>
      <c r="E338" s="38" t="s">
        <v>543</v>
      </c>
      <c r="F338" s="38" t="s">
        <v>580</v>
      </c>
      <c r="G338">
        <v>1</v>
      </c>
      <c r="H338">
        <v>42</v>
      </c>
      <c r="I338">
        <v>3</v>
      </c>
      <c r="J338">
        <v>1</v>
      </c>
      <c r="K338">
        <v>3</v>
      </c>
      <c r="L338" s="38" t="s">
        <v>545</v>
      </c>
      <c r="M338">
        <v>2</v>
      </c>
      <c r="N338" s="38" t="s">
        <v>552</v>
      </c>
      <c r="O338">
        <v>202102</v>
      </c>
      <c r="P338" s="38" t="s">
        <v>547</v>
      </c>
      <c r="Q338">
        <v>1638331761400</v>
      </c>
      <c r="R338">
        <v>1</v>
      </c>
      <c r="S338">
        <v>1</v>
      </c>
      <c r="T338">
        <v>1</v>
      </c>
    </row>
    <row r="339" spans="1:20" hidden="1" x14ac:dyDescent="0.3">
      <c r="A339" s="38" t="s">
        <v>911</v>
      </c>
      <c r="B339">
        <v>90</v>
      </c>
      <c r="C339">
        <v>202104</v>
      </c>
      <c r="D339" s="38" t="s">
        <v>549</v>
      </c>
      <c r="E339" s="38" t="s">
        <v>550</v>
      </c>
      <c r="F339" s="38" t="s">
        <v>551</v>
      </c>
      <c r="G339">
        <v>1</v>
      </c>
      <c r="H339">
        <v>-1</v>
      </c>
      <c r="I339">
        <v>3</v>
      </c>
      <c r="J339">
        <v>1</v>
      </c>
      <c r="K339">
        <v>3</v>
      </c>
      <c r="L339" s="38" t="s">
        <v>545</v>
      </c>
      <c r="M339">
        <v>2</v>
      </c>
      <c r="N339" s="38" t="s">
        <v>552</v>
      </c>
      <c r="O339">
        <v>202102</v>
      </c>
      <c r="P339" s="38" t="s">
        <v>547</v>
      </c>
      <c r="Q339">
        <v>1638330078863</v>
      </c>
      <c r="R339">
        <v>1</v>
      </c>
      <c r="S339">
        <v>1</v>
      </c>
      <c r="T339">
        <v>1</v>
      </c>
    </row>
    <row r="340" spans="1:20" hidden="1" x14ac:dyDescent="0.3">
      <c r="A340" s="38" t="s">
        <v>912</v>
      </c>
      <c r="B340">
        <v>45</v>
      </c>
      <c r="C340">
        <v>202104</v>
      </c>
      <c r="D340" s="38" t="s">
        <v>549</v>
      </c>
      <c r="E340" s="38" t="s">
        <v>550</v>
      </c>
      <c r="F340" s="38" t="s">
        <v>551</v>
      </c>
      <c r="G340">
        <v>1</v>
      </c>
      <c r="H340">
        <v>29</v>
      </c>
      <c r="I340">
        <v>3</v>
      </c>
      <c r="J340">
        <v>1</v>
      </c>
      <c r="K340">
        <v>3</v>
      </c>
      <c r="L340" s="38" t="s">
        <v>545</v>
      </c>
      <c r="M340">
        <v>2</v>
      </c>
      <c r="N340" s="38" t="s">
        <v>552</v>
      </c>
      <c r="O340">
        <v>202102</v>
      </c>
      <c r="P340" s="38" t="s">
        <v>547</v>
      </c>
      <c r="Q340">
        <v>1638331409236</v>
      </c>
      <c r="R340">
        <v>1</v>
      </c>
      <c r="S340">
        <v>1</v>
      </c>
      <c r="T340">
        <v>1</v>
      </c>
    </row>
    <row r="341" spans="1:20" hidden="1" x14ac:dyDescent="0.3">
      <c r="A341" s="38" t="s">
        <v>913</v>
      </c>
      <c r="B341">
        <v>45</v>
      </c>
      <c r="C341">
        <v>202104</v>
      </c>
      <c r="D341" s="38" t="s">
        <v>549</v>
      </c>
      <c r="E341" s="38" t="s">
        <v>550</v>
      </c>
      <c r="F341" s="38" t="s">
        <v>551</v>
      </c>
      <c r="G341">
        <v>1</v>
      </c>
      <c r="H341">
        <v>29</v>
      </c>
      <c r="I341">
        <v>3</v>
      </c>
      <c r="J341">
        <v>1</v>
      </c>
      <c r="K341">
        <v>3</v>
      </c>
      <c r="L341" s="38" t="s">
        <v>545</v>
      </c>
      <c r="M341">
        <v>2</v>
      </c>
      <c r="N341" s="38" t="s">
        <v>552</v>
      </c>
      <c r="O341">
        <v>202102</v>
      </c>
      <c r="P341" s="38" t="s">
        <v>547</v>
      </c>
      <c r="Q341">
        <v>1638331411988</v>
      </c>
      <c r="R341">
        <v>1</v>
      </c>
      <c r="S341">
        <v>1</v>
      </c>
      <c r="T341">
        <v>1</v>
      </c>
    </row>
    <row r="342" spans="1:20" hidden="1" x14ac:dyDescent="0.3">
      <c r="A342" s="38" t="s">
        <v>914</v>
      </c>
      <c r="B342">
        <v>30</v>
      </c>
      <c r="C342">
        <v>202104</v>
      </c>
      <c r="D342" s="38" t="s">
        <v>549</v>
      </c>
      <c r="E342" s="38" t="s">
        <v>550</v>
      </c>
      <c r="F342" s="38" t="s">
        <v>551</v>
      </c>
      <c r="G342">
        <v>1</v>
      </c>
      <c r="H342">
        <v>29</v>
      </c>
      <c r="I342">
        <v>3</v>
      </c>
      <c r="J342">
        <v>1</v>
      </c>
      <c r="K342">
        <v>3</v>
      </c>
      <c r="L342" s="38" t="s">
        <v>545</v>
      </c>
      <c r="M342">
        <v>2</v>
      </c>
      <c r="N342" s="38" t="s">
        <v>552</v>
      </c>
      <c r="O342">
        <v>202102</v>
      </c>
      <c r="P342" s="38" t="s">
        <v>547</v>
      </c>
      <c r="Q342">
        <v>1638331418328</v>
      </c>
      <c r="R342">
        <v>1</v>
      </c>
      <c r="S342">
        <v>1</v>
      </c>
      <c r="T342">
        <v>1</v>
      </c>
    </row>
    <row r="343" spans="1:20" hidden="1" x14ac:dyDescent="0.3">
      <c r="A343" s="38" t="s">
        <v>915</v>
      </c>
      <c r="B343">
        <v>20</v>
      </c>
      <c r="C343">
        <v>202104</v>
      </c>
      <c r="D343" s="38" t="s">
        <v>570</v>
      </c>
      <c r="E343" s="38" t="s">
        <v>550</v>
      </c>
      <c r="F343" s="38" t="s">
        <v>551</v>
      </c>
      <c r="G343">
        <v>1</v>
      </c>
      <c r="H343">
        <v>29</v>
      </c>
      <c r="I343">
        <v>3</v>
      </c>
      <c r="J343">
        <v>1</v>
      </c>
      <c r="K343">
        <v>3</v>
      </c>
      <c r="L343" s="38" t="s">
        <v>545</v>
      </c>
      <c r="M343">
        <v>2</v>
      </c>
      <c r="N343" s="38" t="s">
        <v>552</v>
      </c>
      <c r="O343">
        <v>202102</v>
      </c>
      <c r="P343" s="38" t="s">
        <v>547</v>
      </c>
      <c r="Q343">
        <v>1638331424234</v>
      </c>
      <c r="R343">
        <v>1</v>
      </c>
      <c r="S343">
        <v>1</v>
      </c>
      <c r="T343">
        <v>1</v>
      </c>
    </row>
    <row r="344" spans="1:20" hidden="1" x14ac:dyDescent="0.3">
      <c r="A344" s="38" t="s">
        <v>916</v>
      </c>
      <c r="B344">
        <v>45</v>
      </c>
      <c r="C344">
        <v>202104</v>
      </c>
      <c r="D344" s="38" t="s">
        <v>549</v>
      </c>
      <c r="E344" s="38" t="s">
        <v>550</v>
      </c>
      <c r="F344" s="38" t="s">
        <v>551</v>
      </c>
      <c r="G344">
        <v>1</v>
      </c>
      <c r="H344">
        <v>29</v>
      </c>
      <c r="I344">
        <v>3</v>
      </c>
      <c r="J344">
        <v>1</v>
      </c>
      <c r="K344">
        <v>3</v>
      </c>
      <c r="L344" s="38" t="s">
        <v>545</v>
      </c>
      <c r="M344">
        <v>2</v>
      </c>
      <c r="N344" s="38" t="s">
        <v>552</v>
      </c>
      <c r="O344">
        <v>202102</v>
      </c>
      <c r="P344" s="38" t="s">
        <v>547</v>
      </c>
      <c r="Q344">
        <v>1638331430211</v>
      </c>
      <c r="R344">
        <v>1</v>
      </c>
      <c r="S344">
        <v>1</v>
      </c>
      <c r="T344">
        <v>1</v>
      </c>
    </row>
    <row r="345" spans="1:20" hidden="1" x14ac:dyDescent="0.3">
      <c r="A345" s="38" t="s">
        <v>917</v>
      </c>
      <c r="C345">
        <v>202104</v>
      </c>
      <c r="D345" s="38" t="s">
        <v>542</v>
      </c>
      <c r="E345" s="38" t="s">
        <v>543</v>
      </c>
      <c r="F345" s="38" t="s">
        <v>567</v>
      </c>
      <c r="G345">
        <v>1</v>
      </c>
      <c r="H345">
        <v>37</v>
      </c>
      <c r="I345">
        <v>3</v>
      </c>
      <c r="J345">
        <v>1</v>
      </c>
      <c r="K345">
        <v>3</v>
      </c>
      <c r="L345" s="38" t="s">
        <v>545</v>
      </c>
      <c r="M345">
        <v>2</v>
      </c>
      <c r="N345" s="38" t="s">
        <v>552</v>
      </c>
      <c r="O345">
        <v>202102</v>
      </c>
      <c r="P345" s="38" t="s">
        <v>547</v>
      </c>
      <c r="Q345">
        <v>1638331446107</v>
      </c>
      <c r="R345">
        <v>1</v>
      </c>
      <c r="S345">
        <v>1</v>
      </c>
      <c r="T345">
        <v>1</v>
      </c>
    </row>
    <row r="346" spans="1:20" hidden="1" x14ac:dyDescent="0.3">
      <c r="A346" s="38" t="s">
        <v>918</v>
      </c>
      <c r="B346">
        <v>45</v>
      </c>
      <c r="C346">
        <v>202104</v>
      </c>
      <c r="D346" s="38" t="s">
        <v>549</v>
      </c>
      <c r="E346" s="38" t="s">
        <v>550</v>
      </c>
      <c r="F346" s="38" t="s">
        <v>551</v>
      </c>
      <c r="G346">
        <v>1</v>
      </c>
      <c r="H346">
        <v>37</v>
      </c>
      <c r="I346">
        <v>3</v>
      </c>
      <c r="J346">
        <v>1</v>
      </c>
      <c r="K346">
        <v>3</v>
      </c>
      <c r="L346" s="38" t="s">
        <v>545</v>
      </c>
      <c r="M346">
        <v>2</v>
      </c>
      <c r="N346" s="38" t="s">
        <v>552</v>
      </c>
      <c r="O346">
        <v>202102</v>
      </c>
      <c r="P346" s="38" t="s">
        <v>547</v>
      </c>
      <c r="Q346">
        <v>1638331448330</v>
      </c>
      <c r="R346">
        <v>1</v>
      </c>
      <c r="S346">
        <v>1</v>
      </c>
      <c r="T346">
        <v>1</v>
      </c>
    </row>
    <row r="347" spans="1:20" hidden="1" x14ac:dyDescent="0.3">
      <c r="A347" s="38" t="s">
        <v>919</v>
      </c>
      <c r="B347">
        <v>45</v>
      </c>
      <c r="C347">
        <v>202104</v>
      </c>
      <c r="D347" s="38" t="s">
        <v>570</v>
      </c>
      <c r="E347" s="38" t="s">
        <v>550</v>
      </c>
      <c r="F347" s="38" t="s">
        <v>551</v>
      </c>
      <c r="G347">
        <v>1</v>
      </c>
      <c r="H347">
        <v>37</v>
      </c>
      <c r="I347">
        <v>3</v>
      </c>
      <c r="J347">
        <v>1</v>
      </c>
      <c r="K347">
        <v>3</v>
      </c>
      <c r="L347" s="38" t="s">
        <v>545</v>
      </c>
      <c r="M347">
        <v>2</v>
      </c>
      <c r="N347" s="38" t="s">
        <v>552</v>
      </c>
      <c r="O347">
        <v>202102</v>
      </c>
      <c r="P347" s="38" t="s">
        <v>547</v>
      </c>
      <c r="Q347">
        <v>1638331451142</v>
      </c>
      <c r="R347">
        <v>1</v>
      </c>
      <c r="S347">
        <v>1</v>
      </c>
      <c r="T347">
        <v>1</v>
      </c>
    </row>
    <row r="348" spans="1:20" hidden="1" x14ac:dyDescent="0.3">
      <c r="A348" s="38" t="s">
        <v>920</v>
      </c>
      <c r="B348">
        <v>10</v>
      </c>
      <c r="C348">
        <v>202104</v>
      </c>
      <c r="D348" s="38" t="s">
        <v>549</v>
      </c>
      <c r="E348" s="38" t="s">
        <v>550</v>
      </c>
      <c r="F348" s="38" t="s">
        <v>551</v>
      </c>
      <c r="G348">
        <v>1</v>
      </c>
      <c r="H348">
        <v>42</v>
      </c>
      <c r="I348">
        <v>3</v>
      </c>
      <c r="J348">
        <v>1</v>
      </c>
      <c r="K348">
        <v>3</v>
      </c>
      <c r="L348" s="38" t="s">
        <v>545</v>
      </c>
      <c r="M348">
        <v>2</v>
      </c>
      <c r="N348" s="38" t="s">
        <v>552</v>
      </c>
      <c r="O348">
        <v>202102</v>
      </c>
      <c r="P348" s="38" t="s">
        <v>547</v>
      </c>
      <c r="Q348">
        <v>1638331461069</v>
      </c>
      <c r="R348">
        <v>1</v>
      </c>
      <c r="S348">
        <v>1</v>
      </c>
      <c r="T348">
        <v>1</v>
      </c>
    </row>
    <row r="349" spans="1:20" hidden="1" x14ac:dyDescent="0.3">
      <c r="A349" s="38" t="s">
        <v>921</v>
      </c>
      <c r="B349">
        <v>-60</v>
      </c>
      <c r="C349">
        <v>202104</v>
      </c>
      <c r="D349" s="38" t="s">
        <v>570</v>
      </c>
      <c r="E349" s="38" t="s">
        <v>550</v>
      </c>
      <c r="F349" s="38" t="s">
        <v>551</v>
      </c>
      <c r="G349">
        <v>1</v>
      </c>
      <c r="H349">
        <v>42</v>
      </c>
      <c r="I349">
        <v>3</v>
      </c>
      <c r="J349">
        <v>1</v>
      </c>
      <c r="K349">
        <v>3</v>
      </c>
      <c r="L349" s="38" t="s">
        <v>545</v>
      </c>
      <c r="M349">
        <v>2</v>
      </c>
      <c r="N349" s="38" t="s">
        <v>552</v>
      </c>
      <c r="O349">
        <v>202102</v>
      </c>
      <c r="P349" s="38" t="s">
        <v>547</v>
      </c>
      <c r="Q349">
        <v>1638331469419</v>
      </c>
      <c r="R349">
        <v>1</v>
      </c>
      <c r="S349">
        <v>1</v>
      </c>
      <c r="T349">
        <v>1</v>
      </c>
    </row>
    <row r="350" spans="1:20" hidden="1" x14ac:dyDescent="0.3">
      <c r="A350" s="38" t="s">
        <v>922</v>
      </c>
      <c r="B350">
        <v>-60</v>
      </c>
      <c r="C350">
        <v>202104</v>
      </c>
      <c r="D350" s="38" t="s">
        <v>549</v>
      </c>
      <c r="E350" s="38" t="s">
        <v>550</v>
      </c>
      <c r="F350" s="38" t="s">
        <v>551</v>
      </c>
      <c r="G350">
        <v>1</v>
      </c>
      <c r="H350">
        <v>42</v>
      </c>
      <c r="I350">
        <v>3</v>
      </c>
      <c r="J350">
        <v>1</v>
      </c>
      <c r="K350">
        <v>3</v>
      </c>
      <c r="L350" s="38" t="s">
        <v>545</v>
      </c>
      <c r="M350">
        <v>2</v>
      </c>
      <c r="N350" s="38" t="s">
        <v>552</v>
      </c>
      <c r="O350">
        <v>202102</v>
      </c>
      <c r="P350" s="38" t="s">
        <v>547</v>
      </c>
      <c r="Q350">
        <v>1638331536296</v>
      </c>
      <c r="R350">
        <v>1</v>
      </c>
      <c r="S350">
        <v>1</v>
      </c>
      <c r="T350">
        <v>1</v>
      </c>
    </row>
    <row r="351" spans="1:20" hidden="1" x14ac:dyDescent="0.3">
      <c r="A351" s="38" t="s">
        <v>923</v>
      </c>
      <c r="B351">
        <v>225</v>
      </c>
      <c r="C351">
        <v>202104</v>
      </c>
      <c r="D351" s="38" t="s">
        <v>570</v>
      </c>
      <c r="E351" s="38" t="s">
        <v>550</v>
      </c>
      <c r="F351" s="38" t="s">
        <v>551</v>
      </c>
      <c r="G351">
        <v>1</v>
      </c>
      <c r="H351">
        <v>42</v>
      </c>
      <c r="I351">
        <v>3</v>
      </c>
      <c r="J351">
        <v>1</v>
      </c>
      <c r="K351">
        <v>3</v>
      </c>
      <c r="L351" s="38" t="s">
        <v>545</v>
      </c>
      <c r="M351">
        <v>2</v>
      </c>
      <c r="N351" s="38" t="s">
        <v>552</v>
      </c>
      <c r="O351">
        <v>202102</v>
      </c>
      <c r="P351" s="38" t="s">
        <v>547</v>
      </c>
      <c r="Q351">
        <v>1638331622768</v>
      </c>
      <c r="R351">
        <v>1</v>
      </c>
      <c r="S351">
        <v>1</v>
      </c>
      <c r="T351">
        <v>1</v>
      </c>
    </row>
    <row r="352" spans="1:20" hidden="1" x14ac:dyDescent="0.3">
      <c r="A352" s="38" t="s">
        <v>924</v>
      </c>
      <c r="B352">
        <v>250</v>
      </c>
      <c r="C352">
        <v>202104</v>
      </c>
      <c r="D352" s="38" t="s">
        <v>549</v>
      </c>
      <c r="E352" s="38" t="s">
        <v>550</v>
      </c>
      <c r="F352" s="38" t="s">
        <v>551</v>
      </c>
      <c r="G352">
        <v>1</v>
      </c>
      <c r="H352">
        <v>42</v>
      </c>
      <c r="I352">
        <v>3</v>
      </c>
      <c r="J352">
        <v>1</v>
      </c>
      <c r="K352">
        <v>3</v>
      </c>
      <c r="L352" s="38" t="s">
        <v>545</v>
      </c>
      <c r="M352">
        <v>2</v>
      </c>
      <c r="N352" s="38" t="s">
        <v>552</v>
      </c>
      <c r="O352">
        <v>202102</v>
      </c>
      <c r="P352" s="38" t="s">
        <v>547</v>
      </c>
      <c r="Q352">
        <v>1638331630839</v>
      </c>
      <c r="R352">
        <v>1</v>
      </c>
      <c r="S352">
        <v>1</v>
      </c>
      <c r="T352">
        <v>1</v>
      </c>
    </row>
    <row r="353" spans="1:20" hidden="1" x14ac:dyDescent="0.3">
      <c r="A353" s="38" t="s">
        <v>925</v>
      </c>
      <c r="C353">
        <v>202104</v>
      </c>
      <c r="D353" s="38" t="s">
        <v>542</v>
      </c>
      <c r="E353" s="38" t="s">
        <v>543</v>
      </c>
      <c r="F353" s="38" t="s">
        <v>580</v>
      </c>
      <c r="G353">
        <v>1</v>
      </c>
      <c r="H353">
        <v>42</v>
      </c>
      <c r="I353">
        <v>3</v>
      </c>
      <c r="J353">
        <v>1</v>
      </c>
      <c r="K353">
        <v>3</v>
      </c>
      <c r="L353" s="38" t="s">
        <v>545</v>
      </c>
      <c r="M353">
        <v>2</v>
      </c>
      <c r="N353" s="38" t="s">
        <v>552</v>
      </c>
      <c r="O353">
        <v>202102</v>
      </c>
      <c r="P353" s="38" t="s">
        <v>547</v>
      </c>
      <c r="Q353">
        <v>1638331640261</v>
      </c>
      <c r="R353">
        <v>1</v>
      </c>
      <c r="S353">
        <v>1</v>
      </c>
      <c r="T353">
        <v>1</v>
      </c>
    </row>
    <row r="354" spans="1:20" hidden="1" x14ac:dyDescent="0.3">
      <c r="A354" s="38" t="s">
        <v>926</v>
      </c>
      <c r="B354">
        <v>315</v>
      </c>
      <c r="C354">
        <v>202104</v>
      </c>
      <c r="D354" s="38" t="s">
        <v>549</v>
      </c>
      <c r="E354" s="38" t="s">
        <v>550</v>
      </c>
      <c r="F354" s="38" t="s">
        <v>551</v>
      </c>
      <c r="G354">
        <v>1</v>
      </c>
      <c r="H354">
        <v>42</v>
      </c>
      <c r="I354">
        <v>3</v>
      </c>
      <c r="J354">
        <v>1</v>
      </c>
      <c r="K354">
        <v>3</v>
      </c>
      <c r="L354" s="38" t="s">
        <v>545</v>
      </c>
      <c r="M354">
        <v>2</v>
      </c>
      <c r="N354" s="38" t="s">
        <v>552</v>
      </c>
      <c r="O354">
        <v>202102</v>
      </c>
      <c r="P354" s="38" t="s">
        <v>547</v>
      </c>
      <c r="Q354">
        <v>1638331659894</v>
      </c>
      <c r="R354">
        <v>1</v>
      </c>
      <c r="S354">
        <v>1</v>
      </c>
      <c r="T354">
        <v>1</v>
      </c>
    </row>
    <row r="355" spans="1:20" hidden="1" x14ac:dyDescent="0.3">
      <c r="A355" s="38" t="s">
        <v>927</v>
      </c>
      <c r="B355">
        <v>225</v>
      </c>
      <c r="C355">
        <v>202104</v>
      </c>
      <c r="D355" s="38" t="s">
        <v>549</v>
      </c>
      <c r="E355" s="38" t="s">
        <v>550</v>
      </c>
      <c r="F355" s="38" t="s">
        <v>551</v>
      </c>
      <c r="G355">
        <v>1</v>
      </c>
      <c r="H355">
        <v>42</v>
      </c>
      <c r="I355">
        <v>3</v>
      </c>
      <c r="J355">
        <v>1</v>
      </c>
      <c r="K355">
        <v>3</v>
      </c>
      <c r="L355" s="38" t="s">
        <v>545</v>
      </c>
      <c r="M355">
        <v>2</v>
      </c>
      <c r="N355" s="38" t="s">
        <v>552</v>
      </c>
      <c r="O355">
        <v>202102</v>
      </c>
      <c r="P355" s="38" t="s">
        <v>547</v>
      </c>
      <c r="Q355">
        <v>1638331686954</v>
      </c>
      <c r="R355">
        <v>1</v>
      </c>
      <c r="S355">
        <v>1</v>
      </c>
      <c r="T355">
        <v>1</v>
      </c>
    </row>
    <row r="356" spans="1:20" hidden="1" x14ac:dyDescent="0.3">
      <c r="A356" s="38" t="s">
        <v>928</v>
      </c>
      <c r="B356">
        <v>20</v>
      </c>
      <c r="C356">
        <v>202104</v>
      </c>
      <c r="D356" s="38" t="s">
        <v>549</v>
      </c>
      <c r="E356" s="38" t="s">
        <v>550</v>
      </c>
      <c r="F356" s="38" t="s">
        <v>551</v>
      </c>
      <c r="G356">
        <v>1</v>
      </c>
      <c r="H356">
        <v>42</v>
      </c>
      <c r="I356">
        <v>3</v>
      </c>
      <c r="J356">
        <v>1</v>
      </c>
      <c r="K356">
        <v>3</v>
      </c>
      <c r="L356" s="38" t="s">
        <v>545</v>
      </c>
      <c r="M356">
        <v>2</v>
      </c>
      <c r="N356" s="38" t="s">
        <v>552</v>
      </c>
      <c r="O356">
        <v>202102</v>
      </c>
      <c r="P356" s="38" t="s">
        <v>547</v>
      </c>
      <c r="Q356">
        <v>1638331693083</v>
      </c>
      <c r="R356">
        <v>1</v>
      </c>
      <c r="S356">
        <v>1</v>
      </c>
      <c r="T356">
        <v>1</v>
      </c>
    </row>
    <row r="357" spans="1:20" hidden="1" x14ac:dyDescent="0.3">
      <c r="A357" s="38" t="s">
        <v>929</v>
      </c>
      <c r="B357">
        <v>10</v>
      </c>
      <c r="C357">
        <v>202104</v>
      </c>
      <c r="D357" s="38" t="s">
        <v>549</v>
      </c>
      <c r="E357" s="38" t="s">
        <v>550</v>
      </c>
      <c r="F357" s="38" t="s">
        <v>551</v>
      </c>
      <c r="G357">
        <v>1</v>
      </c>
      <c r="H357">
        <v>42</v>
      </c>
      <c r="I357">
        <v>3</v>
      </c>
      <c r="J357">
        <v>1</v>
      </c>
      <c r="K357">
        <v>3</v>
      </c>
      <c r="L357" s="38" t="s">
        <v>545</v>
      </c>
      <c r="M357">
        <v>2</v>
      </c>
      <c r="N357" s="38" t="s">
        <v>552</v>
      </c>
      <c r="O357">
        <v>202102</v>
      </c>
      <c r="P357" s="38" t="s">
        <v>547</v>
      </c>
      <c r="Q357">
        <v>1638331694552</v>
      </c>
      <c r="R357">
        <v>1</v>
      </c>
      <c r="S357">
        <v>1</v>
      </c>
      <c r="T357">
        <v>1</v>
      </c>
    </row>
    <row r="358" spans="1:20" hidden="1" x14ac:dyDescent="0.3">
      <c r="A358" s="38" t="s">
        <v>930</v>
      </c>
      <c r="B358">
        <v>-180</v>
      </c>
      <c r="C358">
        <v>202104</v>
      </c>
      <c r="D358" s="38" t="s">
        <v>549</v>
      </c>
      <c r="E358" s="38" t="s">
        <v>550</v>
      </c>
      <c r="F358" s="38" t="s">
        <v>551</v>
      </c>
      <c r="G358">
        <v>1</v>
      </c>
      <c r="H358">
        <v>42</v>
      </c>
      <c r="I358">
        <v>3</v>
      </c>
      <c r="J358">
        <v>1</v>
      </c>
      <c r="K358">
        <v>3</v>
      </c>
      <c r="L358" s="38" t="s">
        <v>545</v>
      </c>
      <c r="M358">
        <v>2</v>
      </c>
      <c r="N358" s="38" t="s">
        <v>552</v>
      </c>
      <c r="O358">
        <v>202102</v>
      </c>
      <c r="P358" s="38" t="s">
        <v>547</v>
      </c>
      <c r="Q358">
        <v>1638331709409</v>
      </c>
      <c r="R358">
        <v>1</v>
      </c>
      <c r="S358">
        <v>1</v>
      </c>
      <c r="T358">
        <v>1</v>
      </c>
    </row>
    <row r="359" spans="1:20" hidden="1" x14ac:dyDescent="0.3">
      <c r="A359" s="38" t="s">
        <v>931</v>
      </c>
      <c r="B359">
        <v>-350</v>
      </c>
      <c r="C359">
        <v>202104</v>
      </c>
      <c r="D359" s="38" t="s">
        <v>549</v>
      </c>
      <c r="E359" s="38" t="s">
        <v>550</v>
      </c>
      <c r="F359" s="38" t="s">
        <v>551</v>
      </c>
      <c r="G359">
        <v>1</v>
      </c>
      <c r="H359">
        <v>42</v>
      </c>
      <c r="I359">
        <v>3</v>
      </c>
      <c r="J359">
        <v>1</v>
      </c>
      <c r="K359">
        <v>3</v>
      </c>
      <c r="L359" s="38" t="s">
        <v>545</v>
      </c>
      <c r="M359">
        <v>2</v>
      </c>
      <c r="N359" s="38" t="s">
        <v>552</v>
      </c>
      <c r="O359">
        <v>202102</v>
      </c>
      <c r="P359" s="38" t="s">
        <v>547</v>
      </c>
      <c r="Q359">
        <v>1638331713040</v>
      </c>
      <c r="R359">
        <v>1</v>
      </c>
      <c r="S359">
        <v>1</v>
      </c>
      <c r="T359">
        <v>1</v>
      </c>
    </row>
    <row r="360" spans="1:20" hidden="1" x14ac:dyDescent="0.3">
      <c r="A360" s="38" t="s">
        <v>932</v>
      </c>
      <c r="B360">
        <v>-430</v>
      </c>
      <c r="C360">
        <v>202104</v>
      </c>
      <c r="D360" s="38" t="s">
        <v>549</v>
      </c>
      <c r="E360" s="38" t="s">
        <v>550</v>
      </c>
      <c r="F360" s="38" t="s">
        <v>551</v>
      </c>
      <c r="G360">
        <v>1</v>
      </c>
      <c r="H360">
        <v>42</v>
      </c>
      <c r="I360">
        <v>3</v>
      </c>
      <c r="J360">
        <v>1</v>
      </c>
      <c r="K360">
        <v>3</v>
      </c>
      <c r="L360" s="38" t="s">
        <v>545</v>
      </c>
      <c r="M360">
        <v>2</v>
      </c>
      <c r="N360" s="38" t="s">
        <v>552</v>
      </c>
      <c r="O360">
        <v>202102</v>
      </c>
      <c r="P360" s="38" t="s">
        <v>547</v>
      </c>
      <c r="Q360">
        <v>1638331722015</v>
      </c>
      <c r="R360">
        <v>1</v>
      </c>
      <c r="S360">
        <v>1</v>
      </c>
      <c r="T360">
        <v>1</v>
      </c>
    </row>
    <row r="361" spans="1:20" hidden="1" x14ac:dyDescent="0.3">
      <c r="A361" s="38" t="s">
        <v>933</v>
      </c>
      <c r="B361">
        <v>-405</v>
      </c>
      <c r="C361">
        <v>202104</v>
      </c>
      <c r="D361" s="38" t="s">
        <v>549</v>
      </c>
      <c r="E361" s="38" t="s">
        <v>550</v>
      </c>
      <c r="F361" s="38" t="s">
        <v>551</v>
      </c>
      <c r="G361">
        <v>1</v>
      </c>
      <c r="H361">
        <v>42</v>
      </c>
      <c r="I361">
        <v>3</v>
      </c>
      <c r="J361">
        <v>1</v>
      </c>
      <c r="K361">
        <v>3</v>
      </c>
      <c r="L361" s="38" t="s">
        <v>545</v>
      </c>
      <c r="M361">
        <v>2</v>
      </c>
      <c r="N361" s="38" t="s">
        <v>552</v>
      </c>
      <c r="O361">
        <v>202102</v>
      </c>
      <c r="P361" s="38" t="s">
        <v>547</v>
      </c>
      <c r="Q361">
        <v>1638331730407</v>
      </c>
      <c r="R361">
        <v>1</v>
      </c>
      <c r="S361">
        <v>1</v>
      </c>
      <c r="T361">
        <v>1</v>
      </c>
    </row>
    <row r="362" spans="1:20" hidden="1" x14ac:dyDescent="0.3">
      <c r="A362" s="38" t="s">
        <v>934</v>
      </c>
      <c r="C362">
        <v>202104</v>
      </c>
      <c r="D362" s="38" t="s">
        <v>542</v>
      </c>
      <c r="E362" s="38" t="s">
        <v>543</v>
      </c>
      <c r="F362" s="38" t="s">
        <v>580</v>
      </c>
      <c r="G362">
        <v>1</v>
      </c>
      <c r="H362">
        <v>42</v>
      </c>
      <c r="I362">
        <v>3</v>
      </c>
      <c r="J362">
        <v>1</v>
      </c>
      <c r="K362">
        <v>3</v>
      </c>
      <c r="L362" s="38" t="s">
        <v>545</v>
      </c>
      <c r="M362">
        <v>2</v>
      </c>
      <c r="N362" s="38" t="s">
        <v>552</v>
      </c>
      <c r="O362">
        <v>202102</v>
      </c>
      <c r="P362" s="38" t="s">
        <v>547</v>
      </c>
      <c r="Q362">
        <v>1638331742172</v>
      </c>
      <c r="R362">
        <v>1</v>
      </c>
      <c r="S362">
        <v>1</v>
      </c>
      <c r="T362">
        <v>1</v>
      </c>
    </row>
    <row r="363" spans="1:20" hidden="1" x14ac:dyDescent="0.3">
      <c r="A363" s="38" t="s">
        <v>935</v>
      </c>
      <c r="B363">
        <v>-480</v>
      </c>
      <c r="C363">
        <v>202104</v>
      </c>
      <c r="D363" s="38" t="s">
        <v>549</v>
      </c>
      <c r="E363" s="38" t="s">
        <v>550</v>
      </c>
      <c r="F363" s="38" t="s">
        <v>551</v>
      </c>
      <c r="G363">
        <v>1</v>
      </c>
      <c r="H363">
        <v>42</v>
      </c>
      <c r="I363">
        <v>3</v>
      </c>
      <c r="J363">
        <v>1</v>
      </c>
      <c r="K363">
        <v>3</v>
      </c>
      <c r="L363" s="38" t="s">
        <v>545</v>
      </c>
      <c r="M363">
        <v>2</v>
      </c>
      <c r="N363" s="38" t="s">
        <v>552</v>
      </c>
      <c r="O363">
        <v>202102</v>
      </c>
      <c r="P363" s="38" t="s">
        <v>547</v>
      </c>
      <c r="Q363">
        <v>1638331763149</v>
      </c>
      <c r="R363">
        <v>1</v>
      </c>
      <c r="S363">
        <v>1</v>
      </c>
      <c r="T363">
        <v>1</v>
      </c>
    </row>
    <row r="364" spans="1:20" hidden="1" x14ac:dyDescent="0.3">
      <c r="A364" s="38" t="s">
        <v>936</v>
      </c>
      <c r="C364">
        <v>202104</v>
      </c>
      <c r="D364" s="38" t="s">
        <v>542</v>
      </c>
      <c r="E364" s="38" t="s">
        <v>543</v>
      </c>
      <c r="F364" s="38" t="s">
        <v>544</v>
      </c>
      <c r="G364">
        <v>1</v>
      </c>
      <c r="H364">
        <v>0</v>
      </c>
      <c r="I364">
        <v>3</v>
      </c>
      <c r="J364">
        <v>1</v>
      </c>
      <c r="K364">
        <v>3</v>
      </c>
      <c r="L364" s="38" t="s">
        <v>545</v>
      </c>
      <c r="M364">
        <v>2</v>
      </c>
      <c r="N364" s="38" t="s">
        <v>546</v>
      </c>
      <c r="O364">
        <v>202102</v>
      </c>
      <c r="P364" s="38" t="s">
        <v>547</v>
      </c>
      <c r="Q364">
        <v>1638330069931</v>
      </c>
      <c r="R364">
        <v>1</v>
      </c>
      <c r="S364">
        <v>1</v>
      </c>
      <c r="T364">
        <v>1</v>
      </c>
    </row>
    <row r="365" spans="1:20" hidden="1" x14ac:dyDescent="0.3">
      <c r="A365" s="38" t="s">
        <v>937</v>
      </c>
      <c r="B365">
        <v>2</v>
      </c>
      <c r="C365">
        <v>202104</v>
      </c>
      <c r="D365" s="38" t="s">
        <v>542</v>
      </c>
      <c r="E365" s="38" t="s">
        <v>543</v>
      </c>
      <c r="F365" s="38" t="s">
        <v>49</v>
      </c>
      <c r="G365">
        <v>1</v>
      </c>
      <c r="H365">
        <v>0</v>
      </c>
      <c r="I365">
        <v>3</v>
      </c>
      <c r="J365">
        <v>1</v>
      </c>
      <c r="K365">
        <v>3</v>
      </c>
      <c r="L365" s="38" t="s">
        <v>545</v>
      </c>
      <c r="M365">
        <v>2</v>
      </c>
      <c r="N365" s="38" t="s">
        <v>552</v>
      </c>
      <c r="O365">
        <v>202102</v>
      </c>
      <c r="P365" s="38" t="s">
        <v>547</v>
      </c>
      <c r="Q365">
        <v>1638330092595</v>
      </c>
      <c r="R365">
        <v>1</v>
      </c>
      <c r="S365">
        <v>1</v>
      </c>
      <c r="T365">
        <v>1</v>
      </c>
    </row>
    <row r="366" spans="1:20" hidden="1" x14ac:dyDescent="0.3">
      <c r="A366" s="38" t="s">
        <v>938</v>
      </c>
      <c r="B366">
        <v>2</v>
      </c>
      <c r="C366">
        <v>202104</v>
      </c>
      <c r="D366" s="38" t="s">
        <v>542</v>
      </c>
      <c r="E366" s="38" t="s">
        <v>543</v>
      </c>
      <c r="F366" s="38" t="s">
        <v>49</v>
      </c>
      <c r="G366">
        <v>1</v>
      </c>
      <c r="H366">
        <v>0</v>
      </c>
      <c r="I366">
        <v>3</v>
      </c>
      <c r="J366">
        <v>1</v>
      </c>
      <c r="K366">
        <v>3</v>
      </c>
      <c r="L366" s="38" t="s">
        <v>545</v>
      </c>
      <c r="M366">
        <v>2</v>
      </c>
      <c r="N366" s="38" t="s">
        <v>552</v>
      </c>
      <c r="O366">
        <v>202102</v>
      </c>
      <c r="P366" s="38" t="s">
        <v>547</v>
      </c>
      <c r="Q366">
        <v>1638330095026</v>
      </c>
      <c r="R366">
        <v>1</v>
      </c>
      <c r="S366">
        <v>1</v>
      </c>
      <c r="T366">
        <v>1</v>
      </c>
    </row>
    <row r="367" spans="1:20" hidden="1" x14ac:dyDescent="0.3">
      <c r="A367" s="38" t="s">
        <v>939</v>
      </c>
      <c r="C367">
        <v>202104</v>
      </c>
      <c r="D367" s="38" t="s">
        <v>542</v>
      </c>
      <c r="E367" s="38" t="s">
        <v>543</v>
      </c>
      <c r="F367" s="38" t="s">
        <v>611</v>
      </c>
      <c r="G367">
        <v>1</v>
      </c>
      <c r="H367">
        <v>0</v>
      </c>
      <c r="I367">
        <v>3</v>
      </c>
      <c r="J367">
        <v>1</v>
      </c>
      <c r="K367">
        <v>3</v>
      </c>
      <c r="L367" s="38" t="s">
        <v>545</v>
      </c>
      <c r="M367">
        <v>2</v>
      </c>
      <c r="N367" s="38" t="s">
        <v>552</v>
      </c>
      <c r="O367">
        <v>202102</v>
      </c>
      <c r="P367" s="38" t="s">
        <v>547</v>
      </c>
      <c r="Q367">
        <v>1638330247350</v>
      </c>
      <c r="R367">
        <v>1</v>
      </c>
      <c r="S367">
        <v>1</v>
      </c>
      <c r="T367">
        <v>1</v>
      </c>
    </row>
    <row r="368" spans="1:20" hidden="1" x14ac:dyDescent="0.3">
      <c r="A368" s="38" t="s">
        <v>940</v>
      </c>
      <c r="C368">
        <v>202104</v>
      </c>
      <c r="D368" s="38" t="s">
        <v>542</v>
      </c>
      <c r="E368" s="38" t="s">
        <v>543</v>
      </c>
      <c r="F368" s="38" t="s">
        <v>651</v>
      </c>
      <c r="G368">
        <v>1</v>
      </c>
      <c r="H368">
        <v>27</v>
      </c>
      <c r="I368">
        <v>3</v>
      </c>
      <c r="J368">
        <v>1</v>
      </c>
      <c r="K368">
        <v>3</v>
      </c>
      <c r="L368" s="38" t="s">
        <v>545</v>
      </c>
      <c r="M368">
        <v>2</v>
      </c>
      <c r="N368" s="38" t="s">
        <v>552</v>
      </c>
      <c r="O368">
        <v>202102</v>
      </c>
      <c r="P368" s="38" t="s">
        <v>547</v>
      </c>
      <c r="Q368">
        <v>1638330589890</v>
      </c>
      <c r="R368">
        <v>1</v>
      </c>
      <c r="S368">
        <v>1</v>
      </c>
      <c r="T368">
        <v>1</v>
      </c>
    </row>
    <row r="369" spans="1:20" hidden="1" x14ac:dyDescent="0.3">
      <c r="A369" s="38" t="s">
        <v>941</v>
      </c>
      <c r="C369">
        <v>202104</v>
      </c>
      <c r="D369" s="38" t="s">
        <v>542</v>
      </c>
      <c r="E369" s="38" t="s">
        <v>543</v>
      </c>
      <c r="F369" s="38" t="s">
        <v>555</v>
      </c>
      <c r="G369">
        <v>1</v>
      </c>
      <c r="H369">
        <v>0</v>
      </c>
      <c r="I369">
        <v>3</v>
      </c>
      <c r="J369">
        <v>1</v>
      </c>
      <c r="K369">
        <v>3</v>
      </c>
      <c r="L369" s="38" t="s">
        <v>545</v>
      </c>
      <c r="M369">
        <v>2</v>
      </c>
      <c r="N369" s="38" t="s">
        <v>556</v>
      </c>
      <c r="O369">
        <v>202102</v>
      </c>
      <c r="P369" s="38" t="s">
        <v>547</v>
      </c>
      <c r="Q369">
        <v>1638330635891</v>
      </c>
      <c r="R369">
        <v>1</v>
      </c>
      <c r="S369">
        <v>1</v>
      </c>
      <c r="T369">
        <v>1</v>
      </c>
    </row>
    <row r="370" spans="1:20" hidden="1" x14ac:dyDescent="0.3">
      <c r="A370" s="38" t="s">
        <v>942</v>
      </c>
      <c r="C370">
        <v>202104</v>
      </c>
      <c r="D370" s="38" t="s">
        <v>542</v>
      </c>
      <c r="E370" s="38" t="s">
        <v>543</v>
      </c>
      <c r="F370" s="38" t="s">
        <v>544</v>
      </c>
      <c r="G370">
        <v>1</v>
      </c>
      <c r="H370">
        <v>0</v>
      </c>
      <c r="I370">
        <v>3</v>
      </c>
      <c r="J370">
        <v>1</v>
      </c>
      <c r="K370">
        <v>3</v>
      </c>
      <c r="L370" s="38" t="s">
        <v>545</v>
      </c>
      <c r="M370">
        <v>2</v>
      </c>
      <c r="N370" s="38" t="s">
        <v>546</v>
      </c>
      <c r="O370">
        <v>202102</v>
      </c>
      <c r="P370" s="38" t="s">
        <v>547</v>
      </c>
      <c r="Q370">
        <v>1638331385242</v>
      </c>
      <c r="R370">
        <v>1</v>
      </c>
      <c r="S370">
        <v>1</v>
      </c>
      <c r="T370">
        <v>1</v>
      </c>
    </row>
    <row r="371" spans="1:20" hidden="1" x14ac:dyDescent="0.3">
      <c r="A371" s="38" t="s">
        <v>943</v>
      </c>
      <c r="C371">
        <v>202104</v>
      </c>
      <c r="D371" s="38" t="s">
        <v>542</v>
      </c>
      <c r="E371" s="38" t="s">
        <v>543</v>
      </c>
      <c r="F371" s="38" t="s">
        <v>617</v>
      </c>
      <c r="G371">
        <v>1</v>
      </c>
      <c r="H371">
        <v>30</v>
      </c>
      <c r="I371">
        <v>3</v>
      </c>
      <c r="J371">
        <v>1</v>
      </c>
      <c r="K371">
        <v>3</v>
      </c>
      <c r="L371" s="38" t="s">
        <v>545</v>
      </c>
      <c r="M371">
        <v>2</v>
      </c>
      <c r="N371" s="38" t="s">
        <v>552</v>
      </c>
      <c r="O371">
        <v>202102</v>
      </c>
      <c r="P371" s="38" t="s">
        <v>547</v>
      </c>
      <c r="Q371">
        <v>1638331393188</v>
      </c>
      <c r="R371">
        <v>1</v>
      </c>
      <c r="S371">
        <v>1</v>
      </c>
      <c r="T371">
        <v>1</v>
      </c>
    </row>
    <row r="372" spans="1:20" hidden="1" x14ac:dyDescent="0.3">
      <c r="A372" s="38" t="s">
        <v>944</v>
      </c>
      <c r="B372">
        <v>30</v>
      </c>
      <c r="C372">
        <v>202104</v>
      </c>
      <c r="D372" s="38" t="s">
        <v>549</v>
      </c>
      <c r="E372" s="38" t="s">
        <v>550</v>
      </c>
      <c r="F372" s="38" t="s">
        <v>551</v>
      </c>
      <c r="G372">
        <v>1</v>
      </c>
      <c r="H372">
        <v>29</v>
      </c>
      <c r="I372">
        <v>3</v>
      </c>
      <c r="J372">
        <v>1</v>
      </c>
      <c r="K372">
        <v>3</v>
      </c>
      <c r="L372" s="38" t="s">
        <v>545</v>
      </c>
      <c r="M372">
        <v>2</v>
      </c>
      <c r="N372" s="38" t="s">
        <v>552</v>
      </c>
      <c r="O372">
        <v>202102</v>
      </c>
      <c r="P372" s="38" t="s">
        <v>547</v>
      </c>
      <c r="Q372">
        <v>1638331428802</v>
      </c>
      <c r="R372">
        <v>1</v>
      </c>
      <c r="S372">
        <v>1</v>
      </c>
      <c r="T372">
        <v>1</v>
      </c>
    </row>
    <row r="373" spans="1:20" hidden="1" x14ac:dyDescent="0.3">
      <c r="A373" s="38" t="s">
        <v>945</v>
      </c>
      <c r="B373">
        <v>45</v>
      </c>
      <c r="C373">
        <v>202104</v>
      </c>
      <c r="D373" s="38" t="s">
        <v>570</v>
      </c>
      <c r="E373" s="38" t="s">
        <v>550</v>
      </c>
      <c r="F373" s="38" t="s">
        <v>551</v>
      </c>
      <c r="G373">
        <v>1</v>
      </c>
      <c r="H373">
        <v>29</v>
      </c>
      <c r="I373">
        <v>3</v>
      </c>
      <c r="J373">
        <v>1</v>
      </c>
      <c r="K373">
        <v>3</v>
      </c>
      <c r="L373" s="38" t="s">
        <v>545</v>
      </c>
      <c r="M373">
        <v>2</v>
      </c>
      <c r="N373" s="38" t="s">
        <v>552</v>
      </c>
      <c r="O373">
        <v>202102</v>
      </c>
      <c r="P373" s="38" t="s">
        <v>547</v>
      </c>
      <c r="Q373">
        <v>1638331432310</v>
      </c>
      <c r="R373">
        <v>1</v>
      </c>
      <c r="S373">
        <v>1</v>
      </c>
      <c r="T373">
        <v>1</v>
      </c>
    </row>
    <row r="374" spans="1:20" hidden="1" x14ac:dyDescent="0.3">
      <c r="A374" s="38" t="s">
        <v>946</v>
      </c>
      <c r="C374">
        <v>202104</v>
      </c>
      <c r="D374" s="38" t="s">
        <v>542</v>
      </c>
      <c r="E374" s="38" t="s">
        <v>543</v>
      </c>
      <c r="F374" s="38" t="s">
        <v>565</v>
      </c>
      <c r="G374">
        <v>1</v>
      </c>
      <c r="H374">
        <v>29</v>
      </c>
      <c r="I374">
        <v>3</v>
      </c>
      <c r="J374">
        <v>1</v>
      </c>
      <c r="K374">
        <v>3</v>
      </c>
      <c r="L374" s="38" t="s">
        <v>545</v>
      </c>
      <c r="M374">
        <v>2</v>
      </c>
      <c r="N374" s="38" t="s">
        <v>552</v>
      </c>
      <c r="O374">
        <v>202102</v>
      </c>
      <c r="P374" s="38" t="s">
        <v>547</v>
      </c>
      <c r="Q374">
        <v>1638331434819</v>
      </c>
      <c r="R374">
        <v>1</v>
      </c>
      <c r="S374">
        <v>1</v>
      </c>
      <c r="T374">
        <v>1</v>
      </c>
    </row>
    <row r="375" spans="1:20" hidden="1" x14ac:dyDescent="0.3">
      <c r="A375" s="38" t="s">
        <v>947</v>
      </c>
      <c r="B375">
        <v>30</v>
      </c>
      <c r="C375">
        <v>202104</v>
      </c>
      <c r="D375" s="38" t="s">
        <v>570</v>
      </c>
      <c r="E375" s="38" t="s">
        <v>550</v>
      </c>
      <c r="F375" s="38" t="s">
        <v>551</v>
      </c>
      <c r="G375">
        <v>1</v>
      </c>
      <c r="H375">
        <v>29</v>
      </c>
      <c r="I375">
        <v>3</v>
      </c>
      <c r="J375">
        <v>1</v>
      </c>
      <c r="K375">
        <v>3</v>
      </c>
      <c r="L375" s="38" t="s">
        <v>545</v>
      </c>
      <c r="M375">
        <v>2</v>
      </c>
      <c r="N375" s="38" t="s">
        <v>552</v>
      </c>
      <c r="O375">
        <v>202102</v>
      </c>
      <c r="P375" s="38" t="s">
        <v>547</v>
      </c>
      <c r="Q375">
        <v>1638331437746</v>
      </c>
      <c r="R375">
        <v>1</v>
      </c>
      <c r="S375">
        <v>1</v>
      </c>
      <c r="T375">
        <v>1</v>
      </c>
    </row>
    <row r="376" spans="1:20" hidden="1" x14ac:dyDescent="0.3">
      <c r="A376" s="38" t="s">
        <v>948</v>
      </c>
      <c r="B376">
        <v>-70</v>
      </c>
      <c r="C376">
        <v>202104</v>
      </c>
      <c r="D376" s="38" t="s">
        <v>549</v>
      </c>
      <c r="E376" s="38" t="s">
        <v>550</v>
      </c>
      <c r="F376" s="38" t="s">
        <v>551</v>
      </c>
      <c r="G376">
        <v>1</v>
      </c>
      <c r="H376">
        <v>42</v>
      </c>
      <c r="I376">
        <v>3</v>
      </c>
      <c r="J376">
        <v>1</v>
      </c>
      <c r="K376">
        <v>3</v>
      </c>
      <c r="L376" s="38" t="s">
        <v>545</v>
      </c>
      <c r="M376">
        <v>2</v>
      </c>
      <c r="N376" s="38" t="s">
        <v>552</v>
      </c>
      <c r="O376">
        <v>202102</v>
      </c>
      <c r="P376" s="38" t="s">
        <v>547</v>
      </c>
      <c r="Q376">
        <v>1638331463793</v>
      </c>
      <c r="R376">
        <v>1</v>
      </c>
      <c r="S376">
        <v>1</v>
      </c>
      <c r="T376">
        <v>1</v>
      </c>
    </row>
    <row r="377" spans="1:20" hidden="1" x14ac:dyDescent="0.3">
      <c r="A377" s="38" t="s">
        <v>949</v>
      </c>
      <c r="C377">
        <v>202104</v>
      </c>
      <c r="D377" s="38" t="s">
        <v>542</v>
      </c>
      <c r="E377" s="38" t="s">
        <v>543</v>
      </c>
      <c r="F377" s="38" t="s">
        <v>617</v>
      </c>
      <c r="G377">
        <v>1</v>
      </c>
      <c r="H377">
        <v>30</v>
      </c>
      <c r="I377">
        <v>3</v>
      </c>
      <c r="J377">
        <v>1</v>
      </c>
      <c r="K377">
        <v>3</v>
      </c>
      <c r="L377" s="38" t="s">
        <v>545</v>
      </c>
      <c r="M377">
        <v>2</v>
      </c>
      <c r="N377" s="38" t="s">
        <v>552</v>
      </c>
      <c r="O377">
        <v>202102</v>
      </c>
      <c r="P377" s="38" t="s">
        <v>547</v>
      </c>
      <c r="Q377">
        <v>1638331482913</v>
      </c>
      <c r="R377">
        <v>1</v>
      </c>
      <c r="S377">
        <v>1</v>
      </c>
      <c r="T377">
        <v>1</v>
      </c>
    </row>
    <row r="378" spans="1:20" hidden="1" x14ac:dyDescent="0.3">
      <c r="A378" s="38" t="s">
        <v>950</v>
      </c>
      <c r="C378">
        <v>202104</v>
      </c>
      <c r="D378" s="38" t="s">
        <v>542</v>
      </c>
      <c r="E378" s="38" t="s">
        <v>543</v>
      </c>
      <c r="F378" s="38" t="s">
        <v>580</v>
      </c>
      <c r="G378">
        <v>1</v>
      </c>
      <c r="H378">
        <v>42</v>
      </c>
      <c r="I378">
        <v>3</v>
      </c>
      <c r="J378">
        <v>1</v>
      </c>
      <c r="K378">
        <v>3</v>
      </c>
      <c r="L378" s="38" t="s">
        <v>545</v>
      </c>
      <c r="M378">
        <v>2</v>
      </c>
      <c r="N378" s="38" t="s">
        <v>552</v>
      </c>
      <c r="O378">
        <v>202102</v>
      </c>
      <c r="P378" s="38" t="s">
        <v>547</v>
      </c>
      <c r="Q378">
        <v>1638331484011</v>
      </c>
      <c r="R378">
        <v>1</v>
      </c>
      <c r="S378">
        <v>1</v>
      </c>
      <c r="T378">
        <v>1</v>
      </c>
    </row>
    <row r="379" spans="1:20" hidden="1" x14ac:dyDescent="0.3">
      <c r="A379" s="38" t="s">
        <v>951</v>
      </c>
      <c r="B379">
        <v>-70</v>
      </c>
      <c r="C379">
        <v>202104</v>
      </c>
      <c r="D379" s="38" t="s">
        <v>549</v>
      </c>
      <c r="E379" s="38" t="s">
        <v>550</v>
      </c>
      <c r="F379" s="38" t="s">
        <v>551</v>
      </c>
      <c r="G379">
        <v>1</v>
      </c>
      <c r="H379">
        <v>42</v>
      </c>
      <c r="I379">
        <v>3</v>
      </c>
      <c r="J379">
        <v>1</v>
      </c>
      <c r="K379">
        <v>3</v>
      </c>
      <c r="L379" s="38" t="s">
        <v>545</v>
      </c>
      <c r="M379">
        <v>2</v>
      </c>
      <c r="N379" s="38" t="s">
        <v>552</v>
      </c>
      <c r="O379">
        <v>202102</v>
      </c>
      <c r="P379" s="38" t="s">
        <v>547</v>
      </c>
      <c r="Q379">
        <v>1638331534990</v>
      </c>
      <c r="R379">
        <v>1</v>
      </c>
      <c r="S379">
        <v>1</v>
      </c>
      <c r="T379">
        <v>1</v>
      </c>
    </row>
    <row r="380" spans="1:20" hidden="1" x14ac:dyDescent="0.3">
      <c r="A380" s="38" t="s">
        <v>952</v>
      </c>
      <c r="B380">
        <v>270</v>
      </c>
      <c r="C380">
        <v>202104</v>
      </c>
      <c r="D380" s="38" t="s">
        <v>549</v>
      </c>
      <c r="E380" s="38" t="s">
        <v>550</v>
      </c>
      <c r="F380" s="38" t="s">
        <v>551</v>
      </c>
      <c r="G380">
        <v>1</v>
      </c>
      <c r="H380">
        <v>42</v>
      </c>
      <c r="I380">
        <v>3</v>
      </c>
      <c r="J380">
        <v>1</v>
      </c>
      <c r="K380">
        <v>3</v>
      </c>
      <c r="L380" s="38" t="s">
        <v>545</v>
      </c>
      <c r="M380">
        <v>2</v>
      </c>
      <c r="N380" s="38" t="s">
        <v>552</v>
      </c>
      <c r="O380">
        <v>202102</v>
      </c>
      <c r="P380" s="38" t="s">
        <v>547</v>
      </c>
      <c r="Q380">
        <v>1638331632573</v>
      </c>
      <c r="R380">
        <v>1</v>
      </c>
      <c r="S380">
        <v>1</v>
      </c>
      <c r="T380">
        <v>1</v>
      </c>
    </row>
    <row r="381" spans="1:20" hidden="1" x14ac:dyDescent="0.3">
      <c r="A381" s="38" t="s">
        <v>953</v>
      </c>
      <c r="C381">
        <v>202104</v>
      </c>
      <c r="D381" s="38" t="s">
        <v>542</v>
      </c>
      <c r="E381" s="38" t="s">
        <v>543</v>
      </c>
      <c r="F381" s="38" t="s">
        <v>580</v>
      </c>
      <c r="G381">
        <v>1</v>
      </c>
      <c r="H381">
        <v>42</v>
      </c>
      <c r="I381">
        <v>3</v>
      </c>
      <c r="J381">
        <v>1</v>
      </c>
      <c r="K381">
        <v>3</v>
      </c>
      <c r="L381" s="38" t="s">
        <v>545</v>
      </c>
      <c r="M381">
        <v>2</v>
      </c>
      <c r="N381" s="38" t="s">
        <v>552</v>
      </c>
      <c r="O381">
        <v>202102</v>
      </c>
      <c r="P381" s="38" t="s">
        <v>547</v>
      </c>
      <c r="Q381">
        <v>1638331636332</v>
      </c>
      <c r="R381">
        <v>1</v>
      </c>
      <c r="S381">
        <v>1</v>
      </c>
      <c r="T381">
        <v>1</v>
      </c>
    </row>
    <row r="382" spans="1:20" hidden="1" x14ac:dyDescent="0.3">
      <c r="A382" s="38" t="s">
        <v>954</v>
      </c>
      <c r="B382">
        <v>225</v>
      </c>
      <c r="C382">
        <v>202104</v>
      </c>
      <c r="D382" s="38" t="s">
        <v>570</v>
      </c>
      <c r="E382" s="38" t="s">
        <v>550</v>
      </c>
      <c r="F382" s="38" t="s">
        <v>551</v>
      </c>
      <c r="G382">
        <v>1</v>
      </c>
      <c r="H382">
        <v>42</v>
      </c>
      <c r="I382">
        <v>3</v>
      </c>
      <c r="J382">
        <v>1</v>
      </c>
      <c r="K382">
        <v>3</v>
      </c>
      <c r="L382" s="38" t="s">
        <v>545</v>
      </c>
      <c r="M382">
        <v>2</v>
      </c>
      <c r="N382" s="38" t="s">
        <v>552</v>
      </c>
      <c r="O382">
        <v>202102</v>
      </c>
      <c r="P382" s="38" t="s">
        <v>547</v>
      </c>
      <c r="Q382">
        <v>1638331643853</v>
      </c>
      <c r="R382">
        <v>1</v>
      </c>
      <c r="S382">
        <v>1</v>
      </c>
      <c r="T382">
        <v>1</v>
      </c>
    </row>
    <row r="383" spans="1:20" hidden="1" x14ac:dyDescent="0.3">
      <c r="A383" s="38" t="s">
        <v>955</v>
      </c>
      <c r="C383">
        <v>202104</v>
      </c>
      <c r="D383" s="38" t="s">
        <v>542</v>
      </c>
      <c r="E383" s="38" t="s">
        <v>543</v>
      </c>
      <c r="F383" s="38" t="s">
        <v>580</v>
      </c>
      <c r="G383">
        <v>1</v>
      </c>
      <c r="H383">
        <v>42</v>
      </c>
      <c r="I383">
        <v>3</v>
      </c>
      <c r="J383">
        <v>1</v>
      </c>
      <c r="K383">
        <v>3</v>
      </c>
      <c r="L383" s="38" t="s">
        <v>545</v>
      </c>
      <c r="M383">
        <v>2</v>
      </c>
      <c r="N383" s="38" t="s">
        <v>552</v>
      </c>
      <c r="O383">
        <v>202102</v>
      </c>
      <c r="P383" s="38" t="s">
        <v>547</v>
      </c>
      <c r="Q383">
        <v>1638331655455</v>
      </c>
      <c r="R383">
        <v>1</v>
      </c>
      <c r="S383">
        <v>1</v>
      </c>
      <c r="T383">
        <v>1</v>
      </c>
    </row>
    <row r="384" spans="1:20" hidden="1" x14ac:dyDescent="0.3">
      <c r="A384" s="38" t="s">
        <v>956</v>
      </c>
      <c r="B384">
        <v>300</v>
      </c>
      <c r="C384">
        <v>202104</v>
      </c>
      <c r="D384" s="38" t="s">
        <v>570</v>
      </c>
      <c r="E384" s="38" t="s">
        <v>550</v>
      </c>
      <c r="F384" s="38" t="s">
        <v>551</v>
      </c>
      <c r="G384">
        <v>1</v>
      </c>
      <c r="H384">
        <v>42</v>
      </c>
      <c r="I384">
        <v>3</v>
      </c>
      <c r="J384">
        <v>1</v>
      </c>
      <c r="K384">
        <v>3</v>
      </c>
      <c r="L384" s="38" t="s">
        <v>545</v>
      </c>
      <c r="M384">
        <v>2</v>
      </c>
      <c r="N384" s="38" t="s">
        <v>552</v>
      </c>
      <c r="O384">
        <v>202102</v>
      </c>
      <c r="P384" s="38" t="s">
        <v>547</v>
      </c>
      <c r="Q384">
        <v>1638331669796</v>
      </c>
      <c r="R384">
        <v>1</v>
      </c>
      <c r="S384">
        <v>1</v>
      </c>
      <c r="T384">
        <v>1</v>
      </c>
    </row>
    <row r="385" spans="1:20" hidden="1" x14ac:dyDescent="0.3">
      <c r="A385" s="38" t="s">
        <v>957</v>
      </c>
      <c r="B385">
        <v>290</v>
      </c>
      <c r="C385">
        <v>202104</v>
      </c>
      <c r="D385" s="38" t="s">
        <v>549</v>
      </c>
      <c r="E385" s="38" t="s">
        <v>550</v>
      </c>
      <c r="F385" s="38" t="s">
        <v>551</v>
      </c>
      <c r="G385">
        <v>1</v>
      </c>
      <c r="H385">
        <v>42</v>
      </c>
      <c r="I385">
        <v>3</v>
      </c>
      <c r="J385">
        <v>1</v>
      </c>
      <c r="K385">
        <v>3</v>
      </c>
      <c r="L385" s="38" t="s">
        <v>545</v>
      </c>
      <c r="M385">
        <v>2</v>
      </c>
      <c r="N385" s="38" t="s">
        <v>552</v>
      </c>
      <c r="O385">
        <v>202102</v>
      </c>
      <c r="P385" s="38" t="s">
        <v>547</v>
      </c>
      <c r="Q385">
        <v>1638331679685</v>
      </c>
      <c r="R385">
        <v>1</v>
      </c>
      <c r="S385">
        <v>1</v>
      </c>
      <c r="T385">
        <v>1</v>
      </c>
    </row>
    <row r="386" spans="1:20" hidden="1" x14ac:dyDescent="0.3">
      <c r="A386" s="38" t="s">
        <v>958</v>
      </c>
      <c r="B386">
        <v>280</v>
      </c>
      <c r="C386">
        <v>202104</v>
      </c>
      <c r="D386" s="38" t="s">
        <v>549</v>
      </c>
      <c r="E386" s="38" t="s">
        <v>550</v>
      </c>
      <c r="F386" s="38" t="s">
        <v>551</v>
      </c>
      <c r="G386">
        <v>1</v>
      </c>
      <c r="H386">
        <v>42</v>
      </c>
      <c r="I386">
        <v>3</v>
      </c>
      <c r="J386">
        <v>1</v>
      </c>
      <c r="K386">
        <v>3</v>
      </c>
      <c r="L386" s="38" t="s">
        <v>545</v>
      </c>
      <c r="M386">
        <v>2</v>
      </c>
      <c r="N386" s="38" t="s">
        <v>552</v>
      </c>
      <c r="O386">
        <v>202102</v>
      </c>
      <c r="P386" s="38" t="s">
        <v>547</v>
      </c>
      <c r="Q386">
        <v>1638331685110</v>
      </c>
      <c r="R386">
        <v>1</v>
      </c>
      <c r="S386">
        <v>1</v>
      </c>
      <c r="T386">
        <v>1</v>
      </c>
    </row>
    <row r="387" spans="1:20" hidden="1" x14ac:dyDescent="0.3">
      <c r="A387" s="38" t="s">
        <v>959</v>
      </c>
      <c r="B387">
        <v>-405</v>
      </c>
      <c r="C387">
        <v>202104</v>
      </c>
      <c r="D387" s="38" t="s">
        <v>549</v>
      </c>
      <c r="E387" s="38" t="s">
        <v>550</v>
      </c>
      <c r="F387" s="38" t="s">
        <v>551</v>
      </c>
      <c r="G387">
        <v>1</v>
      </c>
      <c r="H387">
        <v>42</v>
      </c>
      <c r="I387">
        <v>3</v>
      </c>
      <c r="J387">
        <v>1</v>
      </c>
      <c r="K387">
        <v>3</v>
      </c>
      <c r="L387" s="38" t="s">
        <v>545</v>
      </c>
      <c r="M387">
        <v>2</v>
      </c>
      <c r="N387" s="38" t="s">
        <v>552</v>
      </c>
      <c r="O387">
        <v>202102</v>
      </c>
      <c r="P387" s="38" t="s">
        <v>547</v>
      </c>
      <c r="Q387">
        <v>1638331715536</v>
      </c>
      <c r="R387">
        <v>1</v>
      </c>
      <c r="S387">
        <v>1</v>
      </c>
      <c r="T387">
        <v>1</v>
      </c>
    </row>
    <row r="388" spans="1:20" hidden="1" x14ac:dyDescent="0.3">
      <c r="A388" s="38" t="s">
        <v>960</v>
      </c>
      <c r="B388">
        <v>-420</v>
      </c>
      <c r="C388">
        <v>202104</v>
      </c>
      <c r="D388" s="38" t="s">
        <v>549</v>
      </c>
      <c r="E388" s="38" t="s">
        <v>550</v>
      </c>
      <c r="F388" s="38" t="s">
        <v>551</v>
      </c>
      <c r="G388">
        <v>1</v>
      </c>
      <c r="H388">
        <v>42</v>
      </c>
      <c r="I388">
        <v>3</v>
      </c>
      <c r="J388">
        <v>1</v>
      </c>
      <c r="K388">
        <v>3</v>
      </c>
      <c r="L388" s="38" t="s">
        <v>545</v>
      </c>
      <c r="M388">
        <v>2</v>
      </c>
      <c r="N388" s="38" t="s">
        <v>552</v>
      </c>
      <c r="O388">
        <v>202102</v>
      </c>
      <c r="P388" s="38" t="s">
        <v>547</v>
      </c>
      <c r="Q388">
        <v>1638331716715</v>
      </c>
      <c r="R388">
        <v>1</v>
      </c>
      <c r="S388">
        <v>1</v>
      </c>
      <c r="T388">
        <v>1</v>
      </c>
    </row>
    <row r="389" spans="1:20" hidden="1" x14ac:dyDescent="0.3">
      <c r="A389" s="38" t="s">
        <v>961</v>
      </c>
      <c r="C389">
        <v>202104</v>
      </c>
      <c r="D389" s="38" t="s">
        <v>542</v>
      </c>
      <c r="E389" s="38" t="s">
        <v>543</v>
      </c>
      <c r="F389" s="38" t="s">
        <v>580</v>
      </c>
      <c r="G389">
        <v>1</v>
      </c>
      <c r="H389">
        <v>42</v>
      </c>
      <c r="I389">
        <v>3</v>
      </c>
      <c r="J389">
        <v>1</v>
      </c>
      <c r="K389">
        <v>3</v>
      </c>
      <c r="L389" s="38" t="s">
        <v>545</v>
      </c>
      <c r="M389">
        <v>2</v>
      </c>
      <c r="N389" s="38" t="s">
        <v>552</v>
      </c>
      <c r="O389">
        <v>202102</v>
      </c>
      <c r="P389" s="38" t="s">
        <v>547</v>
      </c>
      <c r="Q389">
        <v>1638331731444</v>
      </c>
      <c r="R389">
        <v>1</v>
      </c>
      <c r="S389">
        <v>1</v>
      </c>
      <c r="T389">
        <v>1</v>
      </c>
    </row>
    <row r="390" spans="1:20" hidden="1" x14ac:dyDescent="0.3">
      <c r="A390" s="38" t="s">
        <v>962</v>
      </c>
      <c r="B390">
        <v>-480</v>
      </c>
      <c r="C390">
        <v>202104</v>
      </c>
      <c r="D390" s="38" t="s">
        <v>570</v>
      </c>
      <c r="E390" s="38" t="s">
        <v>550</v>
      </c>
      <c r="F390" s="38" t="s">
        <v>551</v>
      </c>
      <c r="G390">
        <v>1</v>
      </c>
      <c r="H390">
        <v>42</v>
      </c>
      <c r="I390">
        <v>3</v>
      </c>
      <c r="J390">
        <v>1</v>
      </c>
      <c r="K390">
        <v>3</v>
      </c>
      <c r="L390" s="38" t="s">
        <v>545</v>
      </c>
      <c r="M390">
        <v>2</v>
      </c>
      <c r="N390" s="38" t="s">
        <v>552</v>
      </c>
      <c r="O390">
        <v>202102</v>
      </c>
      <c r="P390" s="38" t="s">
        <v>547</v>
      </c>
      <c r="Q390">
        <v>1638331764689</v>
      </c>
      <c r="R390">
        <v>1</v>
      </c>
      <c r="S390">
        <v>1</v>
      </c>
      <c r="T390">
        <v>1</v>
      </c>
    </row>
    <row r="391" spans="1:20" hidden="1" x14ac:dyDescent="0.3">
      <c r="A391" s="38" t="s">
        <v>963</v>
      </c>
      <c r="C391">
        <v>202104</v>
      </c>
      <c r="D391" s="38" t="s">
        <v>542</v>
      </c>
      <c r="E391" s="38" t="s">
        <v>543</v>
      </c>
      <c r="F391" s="38" t="s">
        <v>611</v>
      </c>
      <c r="G391">
        <v>1</v>
      </c>
      <c r="H391">
        <v>0</v>
      </c>
      <c r="I391">
        <v>3</v>
      </c>
      <c r="J391">
        <v>1</v>
      </c>
      <c r="K391">
        <v>3</v>
      </c>
      <c r="L391" s="38" t="s">
        <v>545</v>
      </c>
      <c r="M391">
        <v>2</v>
      </c>
      <c r="N391" s="38" t="s">
        <v>575</v>
      </c>
      <c r="O391">
        <v>202102</v>
      </c>
      <c r="P391" s="38" t="s">
        <v>547</v>
      </c>
      <c r="Q391">
        <v>1638331839944</v>
      </c>
      <c r="R391">
        <v>1</v>
      </c>
      <c r="S391">
        <v>1</v>
      </c>
      <c r="T391">
        <v>1</v>
      </c>
    </row>
    <row r="392" spans="1:20" hidden="1" x14ac:dyDescent="0.3">
      <c r="A392" s="38" t="s">
        <v>964</v>
      </c>
      <c r="C392">
        <v>202104</v>
      </c>
      <c r="D392" s="38" t="s">
        <v>542</v>
      </c>
      <c r="E392" s="38" t="s">
        <v>543</v>
      </c>
      <c r="F392" s="38" t="s">
        <v>611</v>
      </c>
      <c r="G392">
        <v>7</v>
      </c>
      <c r="H392">
        <v>0</v>
      </c>
      <c r="I392">
        <v>3</v>
      </c>
      <c r="J392">
        <v>1</v>
      </c>
      <c r="K392">
        <v>3</v>
      </c>
      <c r="L392" s="38" t="s">
        <v>545</v>
      </c>
      <c r="M392">
        <v>2</v>
      </c>
      <c r="N392" s="38" t="s">
        <v>552</v>
      </c>
      <c r="O392">
        <v>202102</v>
      </c>
      <c r="P392" s="38" t="s">
        <v>547</v>
      </c>
      <c r="Q392">
        <v>1638411572687</v>
      </c>
      <c r="R392">
        <v>1</v>
      </c>
      <c r="S392">
        <v>1</v>
      </c>
      <c r="T392">
        <v>1</v>
      </c>
    </row>
    <row r="393" spans="1:20" hidden="1" x14ac:dyDescent="0.3">
      <c r="A393" s="38" t="s">
        <v>965</v>
      </c>
      <c r="C393">
        <v>202104</v>
      </c>
      <c r="D393" s="38" t="s">
        <v>542</v>
      </c>
      <c r="E393" s="38" t="s">
        <v>543</v>
      </c>
      <c r="F393" s="38" t="s">
        <v>544</v>
      </c>
      <c r="G393">
        <v>7</v>
      </c>
      <c r="H393">
        <v>0</v>
      </c>
      <c r="I393">
        <v>3</v>
      </c>
      <c r="J393">
        <v>1</v>
      </c>
      <c r="K393">
        <v>3</v>
      </c>
      <c r="L393" s="38" t="s">
        <v>545</v>
      </c>
      <c r="M393">
        <v>2</v>
      </c>
      <c r="N393" s="38" t="s">
        <v>575</v>
      </c>
      <c r="O393">
        <v>202102</v>
      </c>
      <c r="P393" s="38" t="s">
        <v>547</v>
      </c>
      <c r="Q393">
        <v>1638411582175</v>
      </c>
      <c r="R393">
        <v>1</v>
      </c>
      <c r="S393">
        <v>1</v>
      </c>
      <c r="T393">
        <v>1</v>
      </c>
    </row>
    <row r="394" spans="1:20" hidden="1" x14ac:dyDescent="0.3">
      <c r="A394" s="38" t="s">
        <v>966</v>
      </c>
      <c r="C394">
        <v>202104</v>
      </c>
      <c r="D394" s="38" t="s">
        <v>542</v>
      </c>
      <c r="E394" s="38" t="s">
        <v>543</v>
      </c>
      <c r="F394" s="38" t="s">
        <v>565</v>
      </c>
      <c r="G394">
        <v>7</v>
      </c>
      <c r="H394">
        <v>29</v>
      </c>
      <c r="I394">
        <v>3</v>
      </c>
      <c r="J394">
        <v>1</v>
      </c>
      <c r="K394">
        <v>3</v>
      </c>
      <c r="L394" s="38" t="s">
        <v>545</v>
      </c>
      <c r="M394">
        <v>2</v>
      </c>
      <c r="N394" s="38" t="s">
        <v>552</v>
      </c>
      <c r="O394">
        <v>202102</v>
      </c>
      <c r="P394" s="38" t="s">
        <v>547</v>
      </c>
      <c r="Q394">
        <v>1638411586043</v>
      </c>
      <c r="R394">
        <v>1</v>
      </c>
      <c r="S394">
        <v>1</v>
      </c>
      <c r="T394">
        <v>1</v>
      </c>
    </row>
    <row r="395" spans="1:20" hidden="1" x14ac:dyDescent="0.3">
      <c r="A395" s="38" t="s">
        <v>967</v>
      </c>
      <c r="B395">
        <v>0</v>
      </c>
      <c r="C395">
        <v>202104</v>
      </c>
      <c r="D395" s="38" t="s">
        <v>570</v>
      </c>
      <c r="E395" s="38" t="s">
        <v>550</v>
      </c>
      <c r="F395" s="38" t="s">
        <v>551</v>
      </c>
      <c r="G395">
        <v>7</v>
      </c>
      <c r="H395">
        <v>29</v>
      </c>
      <c r="I395">
        <v>3</v>
      </c>
      <c r="J395">
        <v>1</v>
      </c>
      <c r="K395">
        <v>3</v>
      </c>
      <c r="L395" s="38" t="s">
        <v>545</v>
      </c>
      <c r="M395">
        <v>2</v>
      </c>
      <c r="N395" s="38" t="s">
        <v>552</v>
      </c>
      <c r="O395">
        <v>202102</v>
      </c>
      <c r="P395" s="38" t="s">
        <v>547</v>
      </c>
      <c r="Q395">
        <v>1638411593762</v>
      </c>
      <c r="R395">
        <v>1</v>
      </c>
      <c r="S395">
        <v>1</v>
      </c>
      <c r="T395">
        <v>1</v>
      </c>
    </row>
    <row r="396" spans="1:20" hidden="1" x14ac:dyDescent="0.3">
      <c r="A396" s="38" t="s">
        <v>968</v>
      </c>
      <c r="B396">
        <v>45</v>
      </c>
      <c r="C396">
        <v>202104</v>
      </c>
      <c r="D396" s="38" t="s">
        <v>570</v>
      </c>
      <c r="E396" s="38" t="s">
        <v>550</v>
      </c>
      <c r="F396" s="38" t="s">
        <v>551</v>
      </c>
      <c r="G396">
        <v>7</v>
      </c>
      <c r="H396">
        <v>29</v>
      </c>
      <c r="I396">
        <v>3</v>
      </c>
      <c r="J396">
        <v>1</v>
      </c>
      <c r="K396">
        <v>3</v>
      </c>
      <c r="L396" s="38" t="s">
        <v>545</v>
      </c>
      <c r="M396">
        <v>2</v>
      </c>
      <c r="N396" s="38" t="s">
        <v>552</v>
      </c>
      <c r="O396">
        <v>202102</v>
      </c>
      <c r="P396" s="38" t="s">
        <v>547</v>
      </c>
      <c r="Q396">
        <v>1638411597831</v>
      </c>
      <c r="R396">
        <v>1</v>
      </c>
      <c r="S396">
        <v>1</v>
      </c>
      <c r="T396">
        <v>1</v>
      </c>
    </row>
    <row r="397" spans="1:20" hidden="1" x14ac:dyDescent="0.3">
      <c r="A397" s="38" t="s">
        <v>969</v>
      </c>
      <c r="B397">
        <v>45</v>
      </c>
      <c r="C397">
        <v>202104</v>
      </c>
      <c r="D397" s="38" t="s">
        <v>570</v>
      </c>
      <c r="E397" s="38" t="s">
        <v>550</v>
      </c>
      <c r="F397" s="38" t="s">
        <v>551</v>
      </c>
      <c r="G397">
        <v>7</v>
      </c>
      <c r="H397">
        <v>29</v>
      </c>
      <c r="I397">
        <v>3</v>
      </c>
      <c r="J397">
        <v>1</v>
      </c>
      <c r="K397">
        <v>3</v>
      </c>
      <c r="L397" s="38" t="s">
        <v>545</v>
      </c>
      <c r="M397">
        <v>2</v>
      </c>
      <c r="N397" s="38" t="s">
        <v>552</v>
      </c>
      <c r="O397">
        <v>202102</v>
      </c>
      <c r="P397" s="38" t="s">
        <v>547</v>
      </c>
      <c r="Q397">
        <v>1638411603697</v>
      </c>
      <c r="R397">
        <v>1</v>
      </c>
      <c r="S397">
        <v>1</v>
      </c>
      <c r="T397">
        <v>1</v>
      </c>
    </row>
    <row r="398" spans="1:20" hidden="1" x14ac:dyDescent="0.3">
      <c r="A398" s="38" t="s">
        <v>970</v>
      </c>
      <c r="C398">
        <v>202104</v>
      </c>
      <c r="D398" s="38" t="s">
        <v>542</v>
      </c>
      <c r="E398" s="38" t="s">
        <v>543</v>
      </c>
      <c r="F398" s="38" t="s">
        <v>617</v>
      </c>
      <c r="G398">
        <v>7</v>
      </c>
      <c r="H398">
        <v>30</v>
      </c>
      <c r="I398">
        <v>3</v>
      </c>
      <c r="J398">
        <v>1</v>
      </c>
      <c r="K398">
        <v>3</v>
      </c>
      <c r="L398" s="38" t="s">
        <v>545</v>
      </c>
      <c r="M398">
        <v>2</v>
      </c>
      <c r="N398" s="38" t="s">
        <v>552</v>
      </c>
      <c r="O398">
        <v>202102</v>
      </c>
      <c r="P398" s="38" t="s">
        <v>547</v>
      </c>
      <c r="Q398">
        <v>1638411656582</v>
      </c>
      <c r="R398">
        <v>1</v>
      </c>
      <c r="S398">
        <v>1</v>
      </c>
      <c r="T398">
        <v>1</v>
      </c>
    </row>
    <row r="399" spans="1:20" hidden="1" x14ac:dyDescent="0.3">
      <c r="A399" s="38" t="s">
        <v>971</v>
      </c>
      <c r="B399">
        <v>45</v>
      </c>
      <c r="C399">
        <v>202104</v>
      </c>
      <c r="D399" s="38" t="s">
        <v>570</v>
      </c>
      <c r="E399" s="38" t="s">
        <v>550</v>
      </c>
      <c r="F399" s="38" t="s">
        <v>551</v>
      </c>
      <c r="G399">
        <v>7</v>
      </c>
      <c r="H399">
        <v>30</v>
      </c>
      <c r="I399">
        <v>3</v>
      </c>
      <c r="J399">
        <v>1</v>
      </c>
      <c r="K399">
        <v>3</v>
      </c>
      <c r="L399" s="38" t="s">
        <v>545</v>
      </c>
      <c r="M399">
        <v>2</v>
      </c>
      <c r="N399" s="38" t="s">
        <v>552</v>
      </c>
      <c r="O399">
        <v>202102</v>
      </c>
      <c r="P399" s="38" t="s">
        <v>547</v>
      </c>
      <c r="Q399">
        <v>1638411677987</v>
      </c>
      <c r="R399">
        <v>1</v>
      </c>
      <c r="S399">
        <v>1</v>
      </c>
      <c r="T399">
        <v>1</v>
      </c>
    </row>
    <row r="400" spans="1:20" hidden="1" x14ac:dyDescent="0.3">
      <c r="A400" s="38" t="s">
        <v>972</v>
      </c>
      <c r="C400">
        <v>202104</v>
      </c>
      <c r="D400" s="38" t="s">
        <v>542</v>
      </c>
      <c r="E400" s="38" t="s">
        <v>543</v>
      </c>
      <c r="F400" s="38" t="s">
        <v>567</v>
      </c>
      <c r="G400">
        <v>7</v>
      </c>
      <c r="H400">
        <v>37</v>
      </c>
      <c r="I400">
        <v>3</v>
      </c>
      <c r="J400">
        <v>1</v>
      </c>
      <c r="K400">
        <v>3</v>
      </c>
      <c r="L400" s="38" t="s">
        <v>545</v>
      </c>
      <c r="M400">
        <v>2</v>
      </c>
      <c r="N400" s="38" t="s">
        <v>552</v>
      </c>
      <c r="O400">
        <v>202102</v>
      </c>
      <c r="P400" s="38" t="s">
        <v>547</v>
      </c>
      <c r="Q400">
        <v>1638411718182</v>
      </c>
      <c r="R400">
        <v>1</v>
      </c>
      <c r="S400">
        <v>1</v>
      </c>
      <c r="T400">
        <v>1</v>
      </c>
    </row>
    <row r="401" spans="1:20" hidden="1" x14ac:dyDescent="0.3">
      <c r="A401" s="38" t="s">
        <v>973</v>
      </c>
      <c r="C401">
        <v>202104</v>
      </c>
      <c r="D401" s="38" t="s">
        <v>542</v>
      </c>
      <c r="E401" s="38" t="s">
        <v>543</v>
      </c>
      <c r="F401" s="38" t="s">
        <v>606</v>
      </c>
      <c r="G401">
        <v>1</v>
      </c>
      <c r="H401">
        <v>0</v>
      </c>
      <c r="I401">
        <v>3</v>
      </c>
      <c r="J401">
        <v>1</v>
      </c>
      <c r="K401">
        <v>3</v>
      </c>
      <c r="L401" s="38" t="s">
        <v>545</v>
      </c>
      <c r="M401">
        <v>2</v>
      </c>
      <c r="N401" s="38" t="s">
        <v>607</v>
      </c>
      <c r="O401">
        <v>202102</v>
      </c>
      <c r="P401" s="38" t="s">
        <v>547</v>
      </c>
      <c r="Q401">
        <v>1638411726592</v>
      </c>
      <c r="R401">
        <v>1</v>
      </c>
      <c r="S401">
        <v>1</v>
      </c>
      <c r="T401">
        <v>1</v>
      </c>
    </row>
    <row r="402" spans="1:20" hidden="1" x14ac:dyDescent="0.3">
      <c r="A402" s="38" t="s">
        <v>974</v>
      </c>
      <c r="B402">
        <v>1921681</v>
      </c>
      <c r="C402">
        <v>202104</v>
      </c>
      <c r="D402" s="38" t="s">
        <v>542</v>
      </c>
      <c r="E402" s="38" t="s">
        <v>543</v>
      </c>
      <c r="F402" s="38" t="s">
        <v>689</v>
      </c>
      <c r="G402">
        <v>1</v>
      </c>
      <c r="H402">
        <v>0</v>
      </c>
      <c r="I402">
        <v>3</v>
      </c>
      <c r="J402">
        <v>1</v>
      </c>
      <c r="K402">
        <v>3</v>
      </c>
      <c r="L402" s="38" t="s">
        <v>545</v>
      </c>
      <c r="M402">
        <v>2</v>
      </c>
      <c r="N402" s="38" t="s">
        <v>552</v>
      </c>
      <c r="O402">
        <v>202102</v>
      </c>
      <c r="P402" s="38" t="s">
        <v>547</v>
      </c>
      <c r="Q402">
        <v>1638411737003</v>
      </c>
      <c r="R402">
        <v>1</v>
      </c>
      <c r="S402">
        <v>1</v>
      </c>
      <c r="T402">
        <v>1</v>
      </c>
    </row>
    <row r="403" spans="1:20" hidden="1" x14ac:dyDescent="0.3">
      <c r="A403" s="38" t="s">
        <v>975</v>
      </c>
      <c r="C403">
        <v>202104</v>
      </c>
      <c r="D403" s="38" t="s">
        <v>542</v>
      </c>
      <c r="E403" s="38" t="s">
        <v>543</v>
      </c>
      <c r="F403" s="38" t="s">
        <v>642</v>
      </c>
      <c r="G403">
        <v>1</v>
      </c>
      <c r="H403">
        <v>0</v>
      </c>
      <c r="I403">
        <v>3</v>
      </c>
      <c r="J403">
        <v>1</v>
      </c>
      <c r="K403">
        <v>3</v>
      </c>
      <c r="L403" s="38" t="s">
        <v>545</v>
      </c>
      <c r="M403">
        <v>2</v>
      </c>
      <c r="N403" s="38" t="s">
        <v>552</v>
      </c>
      <c r="O403">
        <v>202102</v>
      </c>
      <c r="P403" s="38" t="s">
        <v>547</v>
      </c>
      <c r="Q403">
        <v>1638411747792</v>
      </c>
      <c r="R403">
        <v>1</v>
      </c>
      <c r="S403">
        <v>1</v>
      </c>
      <c r="T403">
        <v>1</v>
      </c>
    </row>
    <row r="404" spans="1:20" hidden="1" x14ac:dyDescent="0.3">
      <c r="A404" s="38" t="s">
        <v>976</v>
      </c>
      <c r="B404">
        <v>30</v>
      </c>
      <c r="C404">
        <v>202104</v>
      </c>
      <c r="D404" s="38" t="s">
        <v>549</v>
      </c>
      <c r="E404" s="38" t="s">
        <v>550</v>
      </c>
      <c r="F404" s="38" t="s">
        <v>551</v>
      </c>
      <c r="G404">
        <v>1</v>
      </c>
      <c r="H404">
        <v>30</v>
      </c>
      <c r="I404">
        <v>3</v>
      </c>
      <c r="J404">
        <v>1</v>
      </c>
      <c r="K404">
        <v>3</v>
      </c>
      <c r="L404" s="38" t="s">
        <v>545</v>
      </c>
      <c r="M404">
        <v>2</v>
      </c>
      <c r="N404" s="38" t="s">
        <v>552</v>
      </c>
      <c r="O404">
        <v>202102</v>
      </c>
      <c r="P404" s="38" t="s">
        <v>547</v>
      </c>
      <c r="Q404">
        <v>1638411757401</v>
      </c>
      <c r="R404">
        <v>1</v>
      </c>
      <c r="S404">
        <v>1</v>
      </c>
      <c r="T404">
        <v>1</v>
      </c>
    </row>
    <row r="405" spans="1:20" hidden="1" x14ac:dyDescent="0.3">
      <c r="A405" s="38" t="s">
        <v>977</v>
      </c>
      <c r="B405">
        <v>60</v>
      </c>
      <c r="C405">
        <v>202104</v>
      </c>
      <c r="D405" s="38" t="s">
        <v>570</v>
      </c>
      <c r="E405" s="38" t="s">
        <v>550</v>
      </c>
      <c r="F405" s="38" t="s">
        <v>551</v>
      </c>
      <c r="G405">
        <v>1</v>
      </c>
      <c r="H405">
        <v>30</v>
      </c>
      <c r="I405">
        <v>3</v>
      </c>
      <c r="J405">
        <v>1</v>
      </c>
      <c r="K405">
        <v>3</v>
      </c>
      <c r="L405" s="38" t="s">
        <v>545</v>
      </c>
      <c r="M405">
        <v>2</v>
      </c>
      <c r="N405" s="38" t="s">
        <v>552</v>
      </c>
      <c r="O405">
        <v>202102</v>
      </c>
      <c r="P405" s="38" t="s">
        <v>547</v>
      </c>
      <c r="Q405">
        <v>1638411761596</v>
      </c>
      <c r="R405">
        <v>1</v>
      </c>
      <c r="S405">
        <v>1</v>
      </c>
      <c r="T405">
        <v>1</v>
      </c>
    </row>
    <row r="406" spans="1:20" hidden="1" x14ac:dyDescent="0.3">
      <c r="A406" s="38" t="s">
        <v>978</v>
      </c>
      <c r="B406">
        <v>60</v>
      </c>
      <c r="C406">
        <v>202104</v>
      </c>
      <c r="D406" s="38" t="s">
        <v>570</v>
      </c>
      <c r="E406" s="38" t="s">
        <v>550</v>
      </c>
      <c r="F406" s="38" t="s">
        <v>551</v>
      </c>
      <c r="G406">
        <v>1</v>
      </c>
      <c r="H406">
        <v>29</v>
      </c>
      <c r="I406">
        <v>3</v>
      </c>
      <c r="J406">
        <v>1</v>
      </c>
      <c r="K406">
        <v>3</v>
      </c>
      <c r="L406" s="38" t="s">
        <v>545</v>
      </c>
      <c r="M406">
        <v>2</v>
      </c>
      <c r="N406" s="38" t="s">
        <v>552</v>
      </c>
      <c r="O406">
        <v>202102</v>
      </c>
      <c r="P406" s="38" t="s">
        <v>547</v>
      </c>
      <c r="Q406">
        <v>1638411770668</v>
      </c>
      <c r="R406">
        <v>1</v>
      </c>
      <c r="S406">
        <v>1</v>
      </c>
      <c r="T406">
        <v>1</v>
      </c>
    </row>
    <row r="407" spans="1:20" hidden="1" x14ac:dyDescent="0.3">
      <c r="A407" s="38" t="s">
        <v>979</v>
      </c>
      <c r="C407">
        <v>202104</v>
      </c>
      <c r="D407" s="38" t="s">
        <v>542</v>
      </c>
      <c r="E407" s="38" t="s">
        <v>543</v>
      </c>
      <c r="F407" s="38" t="s">
        <v>580</v>
      </c>
      <c r="G407">
        <v>1</v>
      </c>
      <c r="H407">
        <v>42</v>
      </c>
      <c r="I407">
        <v>3</v>
      </c>
      <c r="J407">
        <v>1</v>
      </c>
      <c r="K407">
        <v>3</v>
      </c>
      <c r="L407" s="38" t="s">
        <v>545</v>
      </c>
      <c r="M407">
        <v>2</v>
      </c>
      <c r="N407" s="38" t="s">
        <v>552</v>
      </c>
      <c r="O407">
        <v>202102</v>
      </c>
      <c r="P407" s="38" t="s">
        <v>547</v>
      </c>
      <c r="Q407">
        <v>1638411799100</v>
      </c>
      <c r="R407">
        <v>1</v>
      </c>
      <c r="S407">
        <v>1</v>
      </c>
      <c r="T407">
        <v>1</v>
      </c>
    </row>
    <row r="408" spans="1:20" hidden="1" x14ac:dyDescent="0.3">
      <c r="A408" s="38" t="s">
        <v>980</v>
      </c>
      <c r="C408">
        <v>202104</v>
      </c>
      <c r="D408" s="38" t="s">
        <v>542</v>
      </c>
      <c r="E408" s="38" t="s">
        <v>543</v>
      </c>
      <c r="F408" s="38" t="s">
        <v>567</v>
      </c>
      <c r="G408">
        <v>1</v>
      </c>
      <c r="H408">
        <v>37</v>
      </c>
      <c r="I408">
        <v>3</v>
      </c>
      <c r="J408">
        <v>1</v>
      </c>
      <c r="K408">
        <v>3</v>
      </c>
      <c r="L408" s="38" t="s">
        <v>545</v>
      </c>
      <c r="M408">
        <v>2</v>
      </c>
      <c r="N408" s="38" t="s">
        <v>552</v>
      </c>
      <c r="O408">
        <v>202102</v>
      </c>
      <c r="P408" s="38" t="s">
        <v>547</v>
      </c>
      <c r="Q408">
        <v>1638411800042</v>
      </c>
      <c r="R408">
        <v>1</v>
      </c>
      <c r="S408">
        <v>1</v>
      </c>
      <c r="T408">
        <v>1</v>
      </c>
    </row>
    <row r="409" spans="1:20" hidden="1" x14ac:dyDescent="0.3">
      <c r="A409" s="38" t="s">
        <v>981</v>
      </c>
      <c r="B409">
        <v>45</v>
      </c>
      <c r="C409">
        <v>202104</v>
      </c>
      <c r="D409" s="38" t="s">
        <v>570</v>
      </c>
      <c r="E409" s="38" t="s">
        <v>550</v>
      </c>
      <c r="F409" s="38" t="s">
        <v>551</v>
      </c>
      <c r="G409">
        <v>1</v>
      </c>
      <c r="H409">
        <v>37</v>
      </c>
      <c r="I409">
        <v>3</v>
      </c>
      <c r="J409">
        <v>1</v>
      </c>
      <c r="K409">
        <v>3</v>
      </c>
      <c r="L409" s="38" t="s">
        <v>545</v>
      </c>
      <c r="M409">
        <v>2</v>
      </c>
      <c r="N409" s="38" t="s">
        <v>552</v>
      </c>
      <c r="O409">
        <v>202102</v>
      </c>
      <c r="P409" s="38" t="s">
        <v>547</v>
      </c>
      <c r="Q409">
        <v>1638411831751</v>
      </c>
      <c r="R409">
        <v>1</v>
      </c>
      <c r="S409">
        <v>1</v>
      </c>
      <c r="T409">
        <v>1</v>
      </c>
    </row>
    <row r="410" spans="1:20" hidden="1" x14ac:dyDescent="0.3">
      <c r="A410" s="38" t="s">
        <v>982</v>
      </c>
      <c r="C410">
        <v>202104</v>
      </c>
      <c r="D410" s="38" t="s">
        <v>542</v>
      </c>
      <c r="E410" s="38" t="s">
        <v>543</v>
      </c>
      <c r="F410" s="38" t="s">
        <v>544</v>
      </c>
      <c r="G410">
        <v>1</v>
      </c>
      <c r="H410">
        <v>0</v>
      </c>
      <c r="I410">
        <v>3</v>
      </c>
      <c r="J410">
        <v>1</v>
      </c>
      <c r="K410">
        <v>3</v>
      </c>
      <c r="L410" s="38" t="s">
        <v>545</v>
      </c>
      <c r="M410">
        <v>2</v>
      </c>
      <c r="N410" s="38" t="s">
        <v>546</v>
      </c>
      <c r="O410">
        <v>202102</v>
      </c>
      <c r="P410" s="38" t="s">
        <v>547</v>
      </c>
      <c r="Q410">
        <v>1638411983124</v>
      </c>
      <c r="R410">
        <v>1</v>
      </c>
      <c r="S410">
        <v>1</v>
      </c>
      <c r="T410">
        <v>1</v>
      </c>
    </row>
    <row r="411" spans="1:20" hidden="1" x14ac:dyDescent="0.3">
      <c r="A411" s="38" t="s">
        <v>983</v>
      </c>
      <c r="B411">
        <v>60</v>
      </c>
      <c r="C411">
        <v>202104</v>
      </c>
      <c r="D411" s="38" t="s">
        <v>549</v>
      </c>
      <c r="E411" s="38" t="s">
        <v>550</v>
      </c>
      <c r="F411" s="38" t="s">
        <v>551</v>
      </c>
      <c r="G411">
        <v>1</v>
      </c>
      <c r="H411">
        <v>37</v>
      </c>
      <c r="I411">
        <v>3</v>
      </c>
      <c r="J411">
        <v>1</v>
      </c>
      <c r="K411">
        <v>3</v>
      </c>
      <c r="L411" s="38" t="s">
        <v>545</v>
      </c>
      <c r="M411">
        <v>2</v>
      </c>
      <c r="N411" s="38" t="s">
        <v>552</v>
      </c>
      <c r="O411">
        <v>202102</v>
      </c>
      <c r="P411" s="38" t="s">
        <v>547</v>
      </c>
      <c r="Q411">
        <v>1638411994796</v>
      </c>
      <c r="R411">
        <v>1</v>
      </c>
      <c r="S411">
        <v>1</v>
      </c>
      <c r="T411">
        <v>1</v>
      </c>
    </row>
    <row r="412" spans="1:20" hidden="1" x14ac:dyDescent="0.3">
      <c r="A412" s="38" t="s">
        <v>984</v>
      </c>
      <c r="B412">
        <v>60</v>
      </c>
      <c r="C412">
        <v>202104</v>
      </c>
      <c r="D412" s="38" t="s">
        <v>570</v>
      </c>
      <c r="E412" s="38" t="s">
        <v>550</v>
      </c>
      <c r="F412" s="38" t="s">
        <v>551</v>
      </c>
      <c r="G412">
        <v>1</v>
      </c>
      <c r="H412">
        <v>37</v>
      </c>
      <c r="I412">
        <v>3</v>
      </c>
      <c r="J412">
        <v>1</v>
      </c>
      <c r="K412">
        <v>3</v>
      </c>
      <c r="L412" s="38" t="s">
        <v>545</v>
      </c>
      <c r="M412">
        <v>2</v>
      </c>
      <c r="N412" s="38" t="s">
        <v>552</v>
      </c>
      <c r="O412">
        <v>202102</v>
      </c>
      <c r="P412" s="38" t="s">
        <v>547</v>
      </c>
      <c r="Q412">
        <v>1638411996525</v>
      </c>
      <c r="R412">
        <v>1</v>
      </c>
      <c r="S412">
        <v>1</v>
      </c>
      <c r="T412">
        <v>1</v>
      </c>
    </row>
    <row r="413" spans="1:20" hidden="1" x14ac:dyDescent="0.3">
      <c r="A413" s="38" t="s">
        <v>985</v>
      </c>
      <c r="B413">
        <v>60</v>
      </c>
      <c r="C413">
        <v>202104</v>
      </c>
      <c r="D413" s="38" t="s">
        <v>570</v>
      </c>
      <c r="E413" s="38" t="s">
        <v>550</v>
      </c>
      <c r="F413" s="38" t="s">
        <v>551</v>
      </c>
      <c r="G413">
        <v>1</v>
      </c>
      <c r="H413">
        <v>42</v>
      </c>
      <c r="I413">
        <v>3</v>
      </c>
      <c r="J413">
        <v>1</v>
      </c>
      <c r="K413">
        <v>3</v>
      </c>
      <c r="L413" s="38" t="s">
        <v>545</v>
      </c>
      <c r="M413">
        <v>2</v>
      </c>
      <c r="N413" s="38" t="s">
        <v>552</v>
      </c>
      <c r="O413">
        <v>202102</v>
      </c>
      <c r="P413" s="38" t="s">
        <v>547</v>
      </c>
      <c r="Q413">
        <v>1638412001969</v>
      </c>
      <c r="R413">
        <v>1</v>
      </c>
      <c r="S413">
        <v>1</v>
      </c>
      <c r="T413">
        <v>1</v>
      </c>
    </row>
    <row r="414" spans="1:20" hidden="1" x14ac:dyDescent="0.3">
      <c r="A414" s="38" t="s">
        <v>986</v>
      </c>
      <c r="C414">
        <v>202104</v>
      </c>
      <c r="D414" s="38" t="s">
        <v>542</v>
      </c>
      <c r="E414" s="38" t="s">
        <v>543</v>
      </c>
      <c r="F414" s="38" t="s">
        <v>580</v>
      </c>
      <c r="G414">
        <v>1</v>
      </c>
      <c r="H414">
        <v>42</v>
      </c>
      <c r="I414">
        <v>3</v>
      </c>
      <c r="J414">
        <v>1</v>
      </c>
      <c r="K414">
        <v>3</v>
      </c>
      <c r="L414" s="38" t="s">
        <v>545</v>
      </c>
      <c r="M414">
        <v>2</v>
      </c>
      <c r="N414" s="38" t="s">
        <v>552</v>
      </c>
      <c r="O414">
        <v>202102</v>
      </c>
      <c r="P414" s="38" t="s">
        <v>547</v>
      </c>
      <c r="Q414">
        <v>1638412028726</v>
      </c>
      <c r="R414">
        <v>1</v>
      </c>
      <c r="S414">
        <v>1</v>
      </c>
      <c r="T414">
        <v>1</v>
      </c>
    </row>
    <row r="415" spans="1:20" hidden="1" x14ac:dyDescent="0.3">
      <c r="A415" s="38" t="s">
        <v>987</v>
      </c>
      <c r="C415">
        <v>202104</v>
      </c>
      <c r="D415" s="38" t="s">
        <v>542</v>
      </c>
      <c r="E415" s="38" t="s">
        <v>543</v>
      </c>
      <c r="F415" s="38" t="s">
        <v>580</v>
      </c>
      <c r="G415">
        <v>1</v>
      </c>
      <c r="H415">
        <v>42</v>
      </c>
      <c r="I415">
        <v>3</v>
      </c>
      <c r="J415">
        <v>1</v>
      </c>
      <c r="K415">
        <v>3</v>
      </c>
      <c r="L415" s="38" t="s">
        <v>545</v>
      </c>
      <c r="M415">
        <v>2</v>
      </c>
      <c r="N415" s="38" t="s">
        <v>552</v>
      </c>
      <c r="O415">
        <v>202102</v>
      </c>
      <c r="P415" s="38" t="s">
        <v>547</v>
      </c>
      <c r="Q415">
        <v>1638412047801</v>
      </c>
      <c r="R415">
        <v>1</v>
      </c>
      <c r="S415">
        <v>1</v>
      </c>
      <c r="T415">
        <v>1</v>
      </c>
    </row>
    <row r="416" spans="1:20" hidden="1" x14ac:dyDescent="0.3">
      <c r="A416" s="38" t="s">
        <v>988</v>
      </c>
      <c r="C416">
        <v>202104</v>
      </c>
      <c r="D416" s="38" t="s">
        <v>542</v>
      </c>
      <c r="E416" s="38" t="s">
        <v>543</v>
      </c>
      <c r="F416" s="38" t="s">
        <v>555</v>
      </c>
      <c r="G416">
        <v>1</v>
      </c>
      <c r="H416">
        <v>0</v>
      </c>
      <c r="I416">
        <v>3</v>
      </c>
      <c r="J416">
        <v>1</v>
      </c>
      <c r="K416">
        <v>3</v>
      </c>
      <c r="L416" s="38" t="s">
        <v>545</v>
      </c>
      <c r="M416">
        <v>2</v>
      </c>
      <c r="N416" s="38" t="s">
        <v>556</v>
      </c>
      <c r="O416">
        <v>202102</v>
      </c>
      <c r="P416" s="38" t="s">
        <v>547</v>
      </c>
      <c r="Q416">
        <v>1638412139657</v>
      </c>
      <c r="R416">
        <v>1</v>
      </c>
      <c r="S416">
        <v>1</v>
      </c>
      <c r="T416">
        <v>1</v>
      </c>
    </row>
    <row r="417" spans="1:20" hidden="1" x14ac:dyDescent="0.3">
      <c r="A417" s="38" t="s">
        <v>989</v>
      </c>
      <c r="C417">
        <v>202104</v>
      </c>
      <c r="D417" s="38" t="s">
        <v>542</v>
      </c>
      <c r="E417" s="38" t="s">
        <v>543</v>
      </c>
      <c r="F417" s="38" t="s">
        <v>565</v>
      </c>
      <c r="G417">
        <v>7</v>
      </c>
      <c r="H417">
        <v>29</v>
      </c>
      <c r="I417">
        <v>3</v>
      </c>
      <c r="J417">
        <v>1</v>
      </c>
      <c r="K417">
        <v>3</v>
      </c>
      <c r="L417" s="38" t="s">
        <v>545</v>
      </c>
      <c r="M417">
        <v>2</v>
      </c>
      <c r="N417" s="38" t="s">
        <v>552</v>
      </c>
      <c r="O417">
        <v>202102</v>
      </c>
      <c r="P417" s="38" t="s">
        <v>547</v>
      </c>
      <c r="Q417">
        <v>1638412448975</v>
      </c>
      <c r="R417">
        <v>1</v>
      </c>
      <c r="S417">
        <v>1</v>
      </c>
      <c r="T417">
        <v>1</v>
      </c>
    </row>
    <row r="418" spans="1:20" hidden="1" x14ac:dyDescent="0.3">
      <c r="A418" s="38" t="s">
        <v>990</v>
      </c>
      <c r="C418">
        <v>202104</v>
      </c>
      <c r="D418" s="38" t="s">
        <v>542</v>
      </c>
      <c r="E418" s="38" t="s">
        <v>543</v>
      </c>
      <c r="F418" s="38" t="s">
        <v>611</v>
      </c>
      <c r="G418">
        <v>7</v>
      </c>
      <c r="H418">
        <v>0</v>
      </c>
      <c r="I418">
        <v>3</v>
      </c>
      <c r="J418">
        <v>1</v>
      </c>
      <c r="K418">
        <v>3</v>
      </c>
      <c r="L418" s="38" t="s">
        <v>545</v>
      </c>
      <c r="M418">
        <v>2</v>
      </c>
      <c r="N418" s="38" t="s">
        <v>552</v>
      </c>
      <c r="O418">
        <v>202102</v>
      </c>
      <c r="P418" s="38" t="s">
        <v>547</v>
      </c>
      <c r="Q418">
        <v>1638412463976</v>
      </c>
      <c r="R418">
        <v>1</v>
      </c>
      <c r="S418">
        <v>1</v>
      </c>
      <c r="T418">
        <v>1</v>
      </c>
    </row>
    <row r="419" spans="1:20" hidden="1" x14ac:dyDescent="0.3">
      <c r="A419" s="38" t="s">
        <v>991</v>
      </c>
      <c r="B419">
        <v>0</v>
      </c>
      <c r="C419">
        <v>202104</v>
      </c>
      <c r="D419" s="38" t="s">
        <v>570</v>
      </c>
      <c r="E419" s="38" t="s">
        <v>550</v>
      </c>
      <c r="F419" s="38" t="s">
        <v>551</v>
      </c>
      <c r="G419">
        <v>7</v>
      </c>
      <c r="H419">
        <v>29</v>
      </c>
      <c r="I419">
        <v>3</v>
      </c>
      <c r="J419">
        <v>1</v>
      </c>
      <c r="K419">
        <v>3</v>
      </c>
      <c r="L419" s="38" t="s">
        <v>545</v>
      </c>
      <c r="M419">
        <v>2</v>
      </c>
      <c r="N419" s="38" t="s">
        <v>552</v>
      </c>
      <c r="O419">
        <v>202102</v>
      </c>
      <c r="P419" s="38" t="s">
        <v>547</v>
      </c>
      <c r="Q419">
        <v>1638411589104</v>
      </c>
      <c r="R419">
        <v>1</v>
      </c>
      <c r="S419">
        <v>1</v>
      </c>
      <c r="T419">
        <v>1</v>
      </c>
    </row>
    <row r="420" spans="1:20" hidden="1" x14ac:dyDescent="0.3">
      <c r="A420" s="38" t="s">
        <v>992</v>
      </c>
      <c r="B420">
        <v>45</v>
      </c>
      <c r="C420">
        <v>202104</v>
      </c>
      <c r="D420" s="38" t="s">
        <v>549</v>
      </c>
      <c r="E420" s="38" t="s">
        <v>550</v>
      </c>
      <c r="F420" s="38" t="s">
        <v>551</v>
      </c>
      <c r="G420">
        <v>7</v>
      </c>
      <c r="H420">
        <v>29</v>
      </c>
      <c r="I420">
        <v>3</v>
      </c>
      <c r="J420">
        <v>1</v>
      </c>
      <c r="K420">
        <v>3</v>
      </c>
      <c r="L420" s="38" t="s">
        <v>545</v>
      </c>
      <c r="M420">
        <v>2</v>
      </c>
      <c r="N420" s="38" t="s">
        <v>552</v>
      </c>
      <c r="O420">
        <v>202102</v>
      </c>
      <c r="P420" s="38" t="s">
        <v>547</v>
      </c>
      <c r="Q420">
        <v>1638411595792</v>
      </c>
      <c r="R420">
        <v>1</v>
      </c>
      <c r="S420">
        <v>1</v>
      </c>
      <c r="T420">
        <v>1</v>
      </c>
    </row>
    <row r="421" spans="1:20" hidden="1" x14ac:dyDescent="0.3">
      <c r="A421" s="38" t="s">
        <v>993</v>
      </c>
      <c r="B421">
        <v>45</v>
      </c>
      <c r="C421">
        <v>202104</v>
      </c>
      <c r="D421" s="38" t="s">
        <v>570</v>
      </c>
      <c r="E421" s="38" t="s">
        <v>550</v>
      </c>
      <c r="F421" s="38" t="s">
        <v>551</v>
      </c>
      <c r="G421">
        <v>7</v>
      </c>
      <c r="H421">
        <v>29</v>
      </c>
      <c r="I421">
        <v>3</v>
      </c>
      <c r="J421">
        <v>1</v>
      </c>
      <c r="K421">
        <v>3</v>
      </c>
      <c r="L421" s="38" t="s">
        <v>545</v>
      </c>
      <c r="M421">
        <v>2</v>
      </c>
      <c r="N421" s="38" t="s">
        <v>552</v>
      </c>
      <c r="O421">
        <v>202102</v>
      </c>
      <c r="P421" s="38" t="s">
        <v>547</v>
      </c>
      <c r="Q421">
        <v>1638411600934</v>
      </c>
      <c r="R421">
        <v>1</v>
      </c>
      <c r="S421">
        <v>1</v>
      </c>
      <c r="T421">
        <v>1</v>
      </c>
    </row>
    <row r="422" spans="1:20" hidden="1" x14ac:dyDescent="0.3">
      <c r="A422" s="38" t="s">
        <v>994</v>
      </c>
      <c r="C422">
        <v>202104</v>
      </c>
      <c r="D422" s="38" t="s">
        <v>542</v>
      </c>
      <c r="E422" s="38" t="s">
        <v>543</v>
      </c>
      <c r="F422" s="38" t="s">
        <v>565</v>
      </c>
      <c r="G422">
        <v>7</v>
      </c>
      <c r="H422">
        <v>29</v>
      </c>
      <c r="I422">
        <v>3</v>
      </c>
      <c r="J422">
        <v>1</v>
      </c>
      <c r="K422">
        <v>3</v>
      </c>
      <c r="L422" s="38" t="s">
        <v>545</v>
      </c>
      <c r="M422">
        <v>2</v>
      </c>
      <c r="N422" s="38" t="s">
        <v>552</v>
      </c>
      <c r="O422">
        <v>202102</v>
      </c>
      <c r="P422" s="38" t="s">
        <v>547</v>
      </c>
      <c r="Q422">
        <v>1638411639841</v>
      </c>
      <c r="R422">
        <v>1</v>
      </c>
      <c r="S422">
        <v>1</v>
      </c>
      <c r="T422">
        <v>1</v>
      </c>
    </row>
    <row r="423" spans="1:20" hidden="1" x14ac:dyDescent="0.3">
      <c r="A423" s="38" t="s">
        <v>995</v>
      </c>
      <c r="C423">
        <v>202104</v>
      </c>
      <c r="D423" s="38" t="s">
        <v>542</v>
      </c>
      <c r="E423" s="38" t="s">
        <v>543</v>
      </c>
      <c r="F423" s="38" t="s">
        <v>567</v>
      </c>
      <c r="G423">
        <v>7</v>
      </c>
      <c r="H423">
        <v>37</v>
      </c>
      <c r="I423">
        <v>3</v>
      </c>
      <c r="J423">
        <v>1</v>
      </c>
      <c r="K423">
        <v>3</v>
      </c>
      <c r="L423" s="38" t="s">
        <v>545</v>
      </c>
      <c r="M423">
        <v>2</v>
      </c>
      <c r="N423" s="38" t="s">
        <v>552</v>
      </c>
      <c r="O423">
        <v>202102</v>
      </c>
      <c r="P423" s="38" t="s">
        <v>547</v>
      </c>
      <c r="Q423">
        <v>1638411657994</v>
      </c>
      <c r="R423">
        <v>1</v>
      </c>
      <c r="S423">
        <v>1</v>
      </c>
      <c r="T423">
        <v>1</v>
      </c>
    </row>
    <row r="424" spans="1:20" hidden="1" x14ac:dyDescent="0.3">
      <c r="A424" s="38" t="s">
        <v>996</v>
      </c>
      <c r="C424">
        <v>202104</v>
      </c>
      <c r="D424" s="38" t="s">
        <v>542</v>
      </c>
      <c r="E424" s="38" t="s">
        <v>543</v>
      </c>
      <c r="F424" s="38" t="s">
        <v>558</v>
      </c>
      <c r="G424">
        <v>1</v>
      </c>
      <c r="H424">
        <v>0</v>
      </c>
      <c r="I424">
        <v>3</v>
      </c>
      <c r="J424">
        <v>1</v>
      </c>
      <c r="K424">
        <v>3</v>
      </c>
      <c r="L424" s="38" t="s">
        <v>545</v>
      </c>
      <c r="M424">
        <v>2</v>
      </c>
      <c r="N424" s="38" t="s">
        <v>559</v>
      </c>
      <c r="O424">
        <v>202102</v>
      </c>
      <c r="P424" s="38" t="s">
        <v>547</v>
      </c>
      <c r="Q424">
        <v>1638411729896</v>
      </c>
      <c r="R424">
        <v>1</v>
      </c>
      <c r="S424">
        <v>1</v>
      </c>
      <c r="T424">
        <v>1</v>
      </c>
    </row>
    <row r="425" spans="1:20" hidden="1" x14ac:dyDescent="0.3">
      <c r="A425" s="38" t="s">
        <v>997</v>
      </c>
      <c r="C425">
        <v>202104</v>
      </c>
      <c r="D425" s="38" t="s">
        <v>542</v>
      </c>
      <c r="E425" s="38" t="s">
        <v>543</v>
      </c>
      <c r="F425" s="38" t="s">
        <v>689</v>
      </c>
      <c r="G425">
        <v>1</v>
      </c>
      <c r="H425">
        <v>0</v>
      </c>
      <c r="I425">
        <v>3</v>
      </c>
      <c r="J425">
        <v>1</v>
      </c>
      <c r="K425">
        <v>3</v>
      </c>
      <c r="L425" s="38" t="s">
        <v>545</v>
      </c>
      <c r="M425">
        <v>2</v>
      </c>
      <c r="N425" s="38" t="s">
        <v>552</v>
      </c>
      <c r="O425">
        <v>202102</v>
      </c>
      <c r="P425" s="38" t="s">
        <v>547</v>
      </c>
      <c r="Q425">
        <v>1638411750177</v>
      </c>
      <c r="R425">
        <v>1</v>
      </c>
      <c r="S425">
        <v>1</v>
      </c>
      <c r="T425">
        <v>1</v>
      </c>
    </row>
    <row r="426" spans="1:20" hidden="1" x14ac:dyDescent="0.3">
      <c r="A426" s="38" t="s">
        <v>998</v>
      </c>
      <c r="B426">
        <v>60</v>
      </c>
      <c r="C426">
        <v>202104</v>
      </c>
      <c r="D426" s="38" t="s">
        <v>549</v>
      </c>
      <c r="E426" s="38" t="s">
        <v>550</v>
      </c>
      <c r="F426" s="38" t="s">
        <v>551</v>
      </c>
      <c r="G426">
        <v>1</v>
      </c>
      <c r="H426">
        <v>30</v>
      </c>
      <c r="I426">
        <v>3</v>
      </c>
      <c r="J426">
        <v>1</v>
      </c>
      <c r="K426">
        <v>3</v>
      </c>
      <c r="L426" s="38" t="s">
        <v>545</v>
      </c>
      <c r="M426">
        <v>2</v>
      </c>
      <c r="N426" s="38" t="s">
        <v>552</v>
      </c>
      <c r="O426">
        <v>202102</v>
      </c>
      <c r="P426" s="38" t="s">
        <v>547</v>
      </c>
      <c r="Q426">
        <v>1638411759923</v>
      </c>
      <c r="R426">
        <v>1</v>
      </c>
      <c r="S426">
        <v>1</v>
      </c>
      <c r="T426">
        <v>1</v>
      </c>
    </row>
    <row r="427" spans="1:20" hidden="1" x14ac:dyDescent="0.3">
      <c r="A427" s="38" t="s">
        <v>999</v>
      </c>
      <c r="C427">
        <v>202104</v>
      </c>
      <c r="D427" s="38" t="s">
        <v>542</v>
      </c>
      <c r="E427" s="38" t="s">
        <v>543</v>
      </c>
      <c r="F427" s="38" t="s">
        <v>565</v>
      </c>
      <c r="G427">
        <v>1</v>
      </c>
      <c r="H427">
        <v>29</v>
      </c>
      <c r="I427">
        <v>3</v>
      </c>
      <c r="J427">
        <v>1</v>
      </c>
      <c r="K427">
        <v>3</v>
      </c>
      <c r="L427" s="38" t="s">
        <v>545</v>
      </c>
      <c r="M427">
        <v>2</v>
      </c>
      <c r="N427" s="38" t="s">
        <v>552</v>
      </c>
      <c r="O427">
        <v>202102</v>
      </c>
      <c r="P427" s="38" t="s">
        <v>547</v>
      </c>
      <c r="Q427">
        <v>1638411768206</v>
      </c>
      <c r="R427">
        <v>1</v>
      </c>
      <c r="S427">
        <v>1</v>
      </c>
      <c r="T427">
        <v>1</v>
      </c>
    </row>
    <row r="428" spans="1:20" hidden="1" x14ac:dyDescent="0.3">
      <c r="A428" s="38" t="s">
        <v>1000</v>
      </c>
      <c r="B428">
        <v>60</v>
      </c>
      <c r="C428">
        <v>202104</v>
      </c>
      <c r="D428" s="38" t="s">
        <v>570</v>
      </c>
      <c r="E428" s="38" t="s">
        <v>550</v>
      </c>
      <c r="F428" s="38" t="s">
        <v>551</v>
      </c>
      <c r="G428">
        <v>1</v>
      </c>
      <c r="H428">
        <v>29</v>
      </c>
      <c r="I428">
        <v>3</v>
      </c>
      <c r="J428">
        <v>1</v>
      </c>
      <c r="K428">
        <v>3</v>
      </c>
      <c r="L428" s="38" t="s">
        <v>545</v>
      </c>
      <c r="M428">
        <v>2</v>
      </c>
      <c r="N428" s="38" t="s">
        <v>552</v>
      </c>
      <c r="O428">
        <v>202102</v>
      </c>
      <c r="P428" s="38" t="s">
        <v>547</v>
      </c>
      <c r="Q428">
        <v>1638411774510</v>
      </c>
      <c r="R428">
        <v>1</v>
      </c>
      <c r="S428">
        <v>1</v>
      </c>
      <c r="T428">
        <v>1</v>
      </c>
    </row>
    <row r="429" spans="1:20" hidden="1" x14ac:dyDescent="0.3">
      <c r="A429" s="38" t="s">
        <v>1001</v>
      </c>
      <c r="C429">
        <v>202104</v>
      </c>
      <c r="D429" s="38" t="s">
        <v>542</v>
      </c>
      <c r="E429" s="38" t="s">
        <v>543</v>
      </c>
      <c r="F429" s="38" t="s">
        <v>567</v>
      </c>
      <c r="G429">
        <v>1</v>
      </c>
      <c r="H429">
        <v>37</v>
      </c>
      <c r="I429">
        <v>3</v>
      </c>
      <c r="J429">
        <v>1</v>
      </c>
      <c r="K429">
        <v>3</v>
      </c>
      <c r="L429" s="38" t="s">
        <v>545</v>
      </c>
      <c r="M429">
        <v>2</v>
      </c>
      <c r="N429" s="38" t="s">
        <v>552</v>
      </c>
      <c r="O429">
        <v>202102</v>
      </c>
      <c r="P429" s="38" t="s">
        <v>547</v>
      </c>
      <c r="Q429">
        <v>1638411792150</v>
      </c>
      <c r="R429">
        <v>1</v>
      </c>
      <c r="S429">
        <v>1</v>
      </c>
      <c r="T429">
        <v>1</v>
      </c>
    </row>
    <row r="430" spans="1:20" hidden="1" x14ac:dyDescent="0.3">
      <c r="A430" s="38" t="s">
        <v>1002</v>
      </c>
      <c r="B430">
        <v>45</v>
      </c>
      <c r="C430">
        <v>202104</v>
      </c>
      <c r="D430" s="38" t="s">
        <v>549</v>
      </c>
      <c r="E430" s="38" t="s">
        <v>550</v>
      </c>
      <c r="F430" s="38" t="s">
        <v>551</v>
      </c>
      <c r="G430">
        <v>1</v>
      </c>
      <c r="H430">
        <v>29</v>
      </c>
      <c r="I430">
        <v>3</v>
      </c>
      <c r="J430">
        <v>1</v>
      </c>
      <c r="K430">
        <v>3</v>
      </c>
      <c r="L430" s="38" t="s">
        <v>545</v>
      </c>
      <c r="M430">
        <v>2</v>
      </c>
      <c r="N430" s="38" t="s">
        <v>552</v>
      </c>
      <c r="O430">
        <v>202102</v>
      </c>
      <c r="P430" s="38" t="s">
        <v>547</v>
      </c>
      <c r="Q430">
        <v>1638411803932</v>
      </c>
      <c r="R430">
        <v>1</v>
      </c>
      <c r="S430">
        <v>1</v>
      </c>
      <c r="T430">
        <v>1</v>
      </c>
    </row>
    <row r="431" spans="1:20" hidden="1" x14ac:dyDescent="0.3">
      <c r="A431" s="38" t="s">
        <v>1003</v>
      </c>
      <c r="B431">
        <v>45</v>
      </c>
      <c r="C431">
        <v>202104</v>
      </c>
      <c r="D431" s="38" t="s">
        <v>570</v>
      </c>
      <c r="E431" s="38" t="s">
        <v>550</v>
      </c>
      <c r="F431" s="38" t="s">
        <v>551</v>
      </c>
      <c r="G431">
        <v>1</v>
      </c>
      <c r="H431">
        <v>37</v>
      </c>
      <c r="I431">
        <v>3</v>
      </c>
      <c r="J431">
        <v>1</v>
      </c>
      <c r="K431">
        <v>3</v>
      </c>
      <c r="L431" s="38" t="s">
        <v>545</v>
      </c>
      <c r="M431">
        <v>2</v>
      </c>
      <c r="N431" s="38" t="s">
        <v>552</v>
      </c>
      <c r="O431">
        <v>202102</v>
      </c>
      <c r="P431" s="38" t="s">
        <v>547</v>
      </c>
      <c r="Q431">
        <v>1638411839082</v>
      </c>
      <c r="R431">
        <v>1</v>
      </c>
      <c r="S431">
        <v>1</v>
      </c>
      <c r="T431">
        <v>1</v>
      </c>
    </row>
    <row r="432" spans="1:20" hidden="1" x14ac:dyDescent="0.3">
      <c r="A432" s="38" t="s">
        <v>1004</v>
      </c>
      <c r="C432">
        <v>202104</v>
      </c>
      <c r="D432" s="38" t="s">
        <v>542</v>
      </c>
      <c r="E432" s="38" t="s">
        <v>543</v>
      </c>
      <c r="F432" s="38" t="s">
        <v>561</v>
      </c>
      <c r="G432">
        <v>1</v>
      </c>
      <c r="H432">
        <v>0</v>
      </c>
      <c r="I432">
        <v>3</v>
      </c>
      <c r="J432">
        <v>1</v>
      </c>
      <c r="K432">
        <v>3</v>
      </c>
      <c r="L432" s="38" t="s">
        <v>545</v>
      </c>
      <c r="M432">
        <v>2</v>
      </c>
      <c r="N432" s="38" t="s">
        <v>552</v>
      </c>
      <c r="O432">
        <v>202102</v>
      </c>
      <c r="P432" s="38" t="s">
        <v>547</v>
      </c>
      <c r="Q432">
        <v>1638411884674</v>
      </c>
      <c r="R432">
        <v>1</v>
      </c>
      <c r="S432">
        <v>1</v>
      </c>
      <c r="T432">
        <v>1</v>
      </c>
    </row>
    <row r="433" spans="1:20" hidden="1" x14ac:dyDescent="0.3">
      <c r="A433" s="38" t="s">
        <v>1005</v>
      </c>
      <c r="C433">
        <v>202104</v>
      </c>
      <c r="D433" s="38" t="s">
        <v>542</v>
      </c>
      <c r="E433" s="38" t="s">
        <v>543</v>
      </c>
      <c r="F433" s="38" t="s">
        <v>558</v>
      </c>
      <c r="G433">
        <v>1</v>
      </c>
      <c r="H433">
        <v>0</v>
      </c>
      <c r="I433">
        <v>3</v>
      </c>
      <c r="J433">
        <v>1</v>
      </c>
      <c r="K433">
        <v>3</v>
      </c>
      <c r="L433" s="38" t="s">
        <v>545</v>
      </c>
      <c r="M433">
        <v>2</v>
      </c>
      <c r="N433" s="38" t="s">
        <v>559</v>
      </c>
      <c r="O433">
        <v>202102</v>
      </c>
      <c r="P433" s="38" t="s">
        <v>547</v>
      </c>
      <c r="Q433">
        <v>1638411980263</v>
      </c>
      <c r="R433">
        <v>1</v>
      </c>
      <c r="S433">
        <v>1</v>
      </c>
      <c r="T433">
        <v>1</v>
      </c>
    </row>
    <row r="434" spans="1:20" hidden="1" x14ac:dyDescent="0.3">
      <c r="A434" s="38" t="s">
        <v>1006</v>
      </c>
      <c r="B434">
        <v>80</v>
      </c>
      <c r="C434">
        <v>202104</v>
      </c>
      <c r="D434" s="38" t="s">
        <v>549</v>
      </c>
      <c r="E434" s="38" t="s">
        <v>550</v>
      </c>
      <c r="F434" s="38" t="s">
        <v>551</v>
      </c>
      <c r="G434">
        <v>1</v>
      </c>
      <c r="H434">
        <v>42</v>
      </c>
      <c r="I434">
        <v>3</v>
      </c>
      <c r="J434">
        <v>1</v>
      </c>
      <c r="K434">
        <v>3</v>
      </c>
      <c r="L434" s="38" t="s">
        <v>545</v>
      </c>
      <c r="M434">
        <v>2</v>
      </c>
      <c r="N434" s="38" t="s">
        <v>552</v>
      </c>
      <c r="O434">
        <v>202102</v>
      </c>
      <c r="P434" s="38" t="s">
        <v>547</v>
      </c>
      <c r="Q434">
        <v>1638412005619</v>
      </c>
      <c r="R434">
        <v>1</v>
      </c>
      <c r="S434">
        <v>1</v>
      </c>
      <c r="T434">
        <v>1</v>
      </c>
    </row>
    <row r="435" spans="1:20" hidden="1" x14ac:dyDescent="0.3">
      <c r="A435" s="38" t="s">
        <v>1007</v>
      </c>
      <c r="B435">
        <v>80</v>
      </c>
      <c r="C435">
        <v>202104</v>
      </c>
      <c r="D435" s="38" t="s">
        <v>570</v>
      </c>
      <c r="E435" s="38" t="s">
        <v>550</v>
      </c>
      <c r="F435" s="38" t="s">
        <v>551</v>
      </c>
      <c r="G435">
        <v>1</v>
      </c>
      <c r="H435">
        <v>42</v>
      </c>
      <c r="I435">
        <v>3</v>
      </c>
      <c r="J435">
        <v>1</v>
      </c>
      <c r="K435">
        <v>3</v>
      </c>
      <c r="L435" s="38" t="s">
        <v>545</v>
      </c>
      <c r="M435">
        <v>2</v>
      </c>
      <c r="N435" s="38" t="s">
        <v>552</v>
      </c>
      <c r="O435">
        <v>202102</v>
      </c>
      <c r="P435" s="38" t="s">
        <v>547</v>
      </c>
      <c r="Q435">
        <v>1638412008194</v>
      </c>
      <c r="R435">
        <v>1</v>
      </c>
      <c r="S435">
        <v>1</v>
      </c>
      <c r="T435">
        <v>1</v>
      </c>
    </row>
    <row r="436" spans="1:20" hidden="1" x14ac:dyDescent="0.3">
      <c r="A436" s="38" t="s">
        <v>1008</v>
      </c>
      <c r="B436">
        <v>80</v>
      </c>
      <c r="C436">
        <v>202104</v>
      </c>
      <c r="D436" s="38" t="s">
        <v>570</v>
      </c>
      <c r="E436" s="38" t="s">
        <v>550</v>
      </c>
      <c r="F436" s="38" t="s">
        <v>551</v>
      </c>
      <c r="G436">
        <v>1</v>
      </c>
      <c r="H436">
        <v>42</v>
      </c>
      <c r="I436">
        <v>3</v>
      </c>
      <c r="J436">
        <v>1</v>
      </c>
      <c r="K436">
        <v>3</v>
      </c>
      <c r="L436" s="38" t="s">
        <v>545</v>
      </c>
      <c r="M436">
        <v>2</v>
      </c>
      <c r="N436" s="38" t="s">
        <v>552</v>
      </c>
      <c r="O436">
        <v>202102</v>
      </c>
      <c r="P436" s="38" t="s">
        <v>547</v>
      </c>
      <c r="Q436">
        <v>1638412020053</v>
      </c>
      <c r="R436">
        <v>1</v>
      </c>
      <c r="S436">
        <v>1</v>
      </c>
      <c r="T436">
        <v>1</v>
      </c>
    </row>
    <row r="437" spans="1:20" hidden="1" x14ac:dyDescent="0.3">
      <c r="A437" s="38" t="s">
        <v>1009</v>
      </c>
      <c r="C437">
        <v>202104</v>
      </c>
      <c r="D437" s="38" t="s">
        <v>542</v>
      </c>
      <c r="E437" s="38" t="s">
        <v>543</v>
      </c>
      <c r="F437" s="38" t="s">
        <v>656</v>
      </c>
      <c r="G437">
        <v>1</v>
      </c>
      <c r="H437">
        <v>28</v>
      </c>
      <c r="I437">
        <v>3</v>
      </c>
      <c r="J437">
        <v>1</v>
      </c>
      <c r="K437">
        <v>3</v>
      </c>
      <c r="L437" s="38" t="s">
        <v>545</v>
      </c>
      <c r="M437">
        <v>2</v>
      </c>
      <c r="N437" s="38" t="s">
        <v>552</v>
      </c>
      <c r="O437">
        <v>202102</v>
      </c>
      <c r="P437" s="38" t="s">
        <v>547</v>
      </c>
      <c r="Q437">
        <v>1638412031986</v>
      </c>
      <c r="R437">
        <v>1</v>
      </c>
      <c r="S437">
        <v>1</v>
      </c>
      <c r="T437">
        <v>1</v>
      </c>
    </row>
    <row r="438" spans="1:20" hidden="1" x14ac:dyDescent="0.3">
      <c r="A438" s="38" t="s">
        <v>1010</v>
      </c>
      <c r="C438">
        <v>202104</v>
      </c>
      <c r="D438" s="38" t="s">
        <v>542</v>
      </c>
      <c r="E438" s="38" t="s">
        <v>543</v>
      </c>
      <c r="F438" s="38" t="s">
        <v>611</v>
      </c>
      <c r="G438">
        <v>1</v>
      </c>
      <c r="H438">
        <v>0</v>
      </c>
      <c r="I438">
        <v>3</v>
      </c>
      <c r="J438">
        <v>1</v>
      </c>
      <c r="K438">
        <v>3</v>
      </c>
      <c r="L438" s="38" t="s">
        <v>545</v>
      </c>
      <c r="M438">
        <v>2</v>
      </c>
      <c r="N438" s="38" t="s">
        <v>552</v>
      </c>
      <c r="O438">
        <v>202102</v>
      </c>
      <c r="P438" s="38" t="s">
        <v>547</v>
      </c>
      <c r="Q438">
        <v>1638412034706</v>
      </c>
      <c r="R438">
        <v>1</v>
      </c>
      <c r="S438">
        <v>1</v>
      </c>
      <c r="T438">
        <v>1</v>
      </c>
    </row>
    <row r="439" spans="1:20" hidden="1" x14ac:dyDescent="0.3">
      <c r="A439" s="38" t="s">
        <v>1011</v>
      </c>
      <c r="C439">
        <v>202104</v>
      </c>
      <c r="D439" s="38" t="s">
        <v>542</v>
      </c>
      <c r="E439" s="38" t="s">
        <v>543</v>
      </c>
      <c r="F439" s="38" t="s">
        <v>565</v>
      </c>
      <c r="G439">
        <v>1</v>
      </c>
      <c r="H439">
        <v>29</v>
      </c>
      <c r="I439">
        <v>3</v>
      </c>
      <c r="J439">
        <v>1</v>
      </c>
      <c r="K439">
        <v>3</v>
      </c>
      <c r="L439" s="38" t="s">
        <v>545</v>
      </c>
      <c r="M439">
        <v>2</v>
      </c>
      <c r="N439" s="38" t="s">
        <v>552</v>
      </c>
      <c r="O439">
        <v>202102</v>
      </c>
      <c r="P439" s="38" t="s">
        <v>547</v>
      </c>
      <c r="Q439">
        <v>1638412063933</v>
      </c>
      <c r="R439">
        <v>1</v>
      </c>
      <c r="S439">
        <v>1</v>
      </c>
      <c r="T439">
        <v>1</v>
      </c>
    </row>
    <row r="440" spans="1:20" hidden="1" x14ac:dyDescent="0.3">
      <c r="A440" s="38" t="s">
        <v>1012</v>
      </c>
      <c r="B440">
        <v>170</v>
      </c>
      <c r="C440">
        <v>202104</v>
      </c>
      <c r="D440" s="38" t="s">
        <v>570</v>
      </c>
      <c r="E440" s="38" t="s">
        <v>550</v>
      </c>
      <c r="F440" s="38" t="s">
        <v>551</v>
      </c>
      <c r="G440">
        <v>1</v>
      </c>
      <c r="H440">
        <v>30</v>
      </c>
      <c r="I440">
        <v>3</v>
      </c>
      <c r="J440">
        <v>1</v>
      </c>
      <c r="K440">
        <v>3</v>
      </c>
      <c r="L440" s="38" t="s">
        <v>545</v>
      </c>
      <c r="M440">
        <v>2</v>
      </c>
      <c r="N440" s="38" t="s">
        <v>552</v>
      </c>
      <c r="O440">
        <v>202102</v>
      </c>
      <c r="P440" s="38" t="s">
        <v>547</v>
      </c>
      <c r="Q440">
        <v>1638412081029</v>
      </c>
      <c r="R440">
        <v>1</v>
      </c>
      <c r="S440">
        <v>1</v>
      </c>
      <c r="T440">
        <v>1</v>
      </c>
    </row>
    <row r="441" spans="1:20" hidden="1" x14ac:dyDescent="0.3">
      <c r="A441" s="38" t="s">
        <v>1013</v>
      </c>
      <c r="C441">
        <v>202104</v>
      </c>
      <c r="D441" s="38" t="s">
        <v>542</v>
      </c>
      <c r="E441" s="38" t="s">
        <v>543</v>
      </c>
      <c r="F441" s="38" t="s">
        <v>544</v>
      </c>
      <c r="G441">
        <v>1</v>
      </c>
      <c r="H441">
        <v>0</v>
      </c>
      <c r="I441">
        <v>3</v>
      </c>
      <c r="J441">
        <v>1</v>
      </c>
      <c r="K441">
        <v>3</v>
      </c>
      <c r="L441" s="38" t="s">
        <v>545</v>
      </c>
      <c r="M441">
        <v>2</v>
      </c>
      <c r="N441" s="38" t="s">
        <v>546</v>
      </c>
      <c r="O441">
        <v>202102</v>
      </c>
      <c r="P441" s="38" t="s">
        <v>547</v>
      </c>
      <c r="Q441">
        <v>1638412134294</v>
      </c>
      <c r="R441">
        <v>1</v>
      </c>
      <c r="S441">
        <v>1</v>
      </c>
      <c r="T441">
        <v>1</v>
      </c>
    </row>
    <row r="442" spans="1:20" hidden="1" x14ac:dyDescent="0.3">
      <c r="A442" s="38" t="s">
        <v>1014</v>
      </c>
      <c r="C442">
        <v>202104</v>
      </c>
      <c r="D442" s="38" t="s">
        <v>542</v>
      </c>
      <c r="E442" s="38" t="s">
        <v>543</v>
      </c>
      <c r="F442" s="38" t="s">
        <v>558</v>
      </c>
      <c r="G442">
        <v>1</v>
      </c>
      <c r="H442">
        <v>0</v>
      </c>
      <c r="I442">
        <v>3</v>
      </c>
      <c r="J442">
        <v>1</v>
      </c>
      <c r="K442">
        <v>3</v>
      </c>
      <c r="L442" s="38" t="s">
        <v>545</v>
      </c>
      <c r="M442">
        <v>2</v>
      </c>
      <c r="N442" s="38" t="s">
        <v>559</v>
      </c>
      <c r="O442">
        <v>202102</v>
      </c>
      <c r="P442" s="38" t="s">
        <v>547</v>
      </c>
      <c r="Q442">
        <v>1638412141199</v>
      </c>
      <c r="R442">
        <v>1</v>
      </c>
      <c r="S442">
        <v>1</v>
      </c>
      <c r="T442">
        <v>1</v>
      </c>
    </row>
    <row r="443" spans="1:20" hidden="1" x14ac:dyDescent="0.3">
      <c r="A443" s="38" t="s">
        <v>1015</v>
      </c>
      <c r="C443">
        <v>202104</v>
      </c>
      <c r="D443" s="38" t="s">
        <v>542</v>
      </c>
      <c r="E443" s="38" t="s">
        <v>543</v>
      </c>
      <c r="F443" s="38" t="s">
        <v>544</v>
      </c>
      <c r="G443">
        <v>7</v>
      </c>
      <c r="H443">
        <v>0</v>
      </c>
      <c r="I443">
        <v>3</v>
      </c>
      <c r="J443">
        <v>1</v>
      </c>
      <c r="K443">
        <v>3</v>
      </c>
      <c r="L443" s="38" t="s">
        <v>545</v>
      </c>
      <c r="M443">
        <v>2</v>
      </c>
      <c r="N443" s="38" t="s">
        <v>546</v>
      </c>
      <c r="O443">
        <v>202102</v>
      </c>
      <c r="P443" s="38" t="s">
        <v>547</v>
      </c>
      <c r="Q443">
        <v>1638412438495</v>
      </c>
      <c r="R443">
        <v>1</v>
      </c>
      <c r="S443">
        <v>1</v>
      </c>
      <c r="T443">
        <v>1</v>
      </c>
    </row>
    <row r="444" spans="1:20" hidden="1" x14ac:dyDescent="0.3">
      <c r="A444" s="38" t="s">
        <v>1016</v>
      </c>
      <c r="C444">
        <v>202104</v>
      </c>
      <c r="D444" s="38" t="s">
        <v>542</v>
      </c>
      <c r="E444" s="38" t="s">
        <v>543</v>
      </c>
      <c r="F444" s="38" t="s">
        <v>642</v>
      </c>
      <c r="G444">
        <v>7</v>
      </c>
      <c r="H444">
        <v>0</v>
      </c>
      <c r="I444">
        <v>3</v>
      </c>
      <c r="J444">
        <v>1</v>
      </c>
      <c r="K444">
        <v>3</v>
      </c>
      <c r="L444" s="38" t="s">
        <v>545</v>
      </c>
      <c r="M444">
        <v>2</v>
      </c>
      <c r="N444" s="38" t="s">
        <v>552</v>
      </c>
      <c r="O444">
        <v>202102</v>
      </c>
      <c r="P444" s="38" t="s">
        <v>547</v>
      </c>
      <c r="Q444">
        <v>1638412441379</v>
      </c>
      <c r="R444">
        <v>1</v>
      </c>
      <c r="S444">
        <v>1</v>
      </c>
      <c r="T444">
        <v>1</v>
      </c>
    </row>
    <row r="445" spans="1:20" hidden="1" x14ac:dyDescent="0.3">
      <c r="A445" s="38" t="s">
        <v>1017</v>
      </c>
      <c r="B445">
        <v>225</v>
      </c>
      <c r="C445">
        <v>202104</v>
      </c>
      <c r="D445" s="38" t="s">
        <v>549</v>
      </c>
      <c r="E445" s="38" t="s">
        <v>550</v>
      </c>
      <c r="F445" s="38" t="s">
        <v>551</v>
      </c>
      <c r="G445">
        <v>7</v>
      </c>
      <c r="H445">
        <v>29</v>
      </c>
      <c r="I445">
        <v>3</v>
      </c>
      <c r="J445">
        <v>1</v>
      </c>
      <c r="K445">
        <v>3</v>
      </c>
      <c r="L445" s="38" t="s">
        <v>545</v>
      </c>
      <c r="M445">
        <v>2</v>
      </c>
      <c r="N445" s="38" t="s">
        <v>552</v>
      </c>
      <c r="O445">
        <v>202102</v>
      </c>
      <c r="P445" s="38" t="s">
        <v>547</v>
      </c>
      <c r="Q445">
        <v>1638412453308</v>
      </c>
      <c r="R445">
        <v>1</v>
      </c>
      <c r="S445">
        <v>1</v>
      </c>
      <c r="T445">
        <v>1</v>
      </c>
    </row>
    <row r="446" spans="1:20" hidden="1" x14ac:dyDescent="0.3">
      <c r="A446" s="38" t="s">
        <v>1018</v>
      </c>
      <c r="B446">
        <v>225</v>
      </c>
      <c r="C446">
        <v>202104</v>
      </c>
      <c r="D446" s="38" t="s">
        <v>570</v>
      </c>
      <c r="E446" s="38" t="s">
        <v>550</v>
      </c>
      <c r="F446" s="38" t="s">
        <v>551</v>
      </c>
      <c r="G446">
        <v>7</v>
      </c>
      <c r="H446">
        <v>29</v>
      </c>
      <c r="I446">
        <v>3</v>
      </c>
      <c r="J446">
        <v>1</v>
      </c>
      <c r="K446">
        <v>3</v>
      </c>
      <c r="L446" s="38" t="s">
        <v>545</v>
      </c>
      <c r="M446">
        <v>2</v>
      </c>
      <c r="N446" s="38" t="s">
        <v>552</v>
      </c>
      <c r="O446">
        <v>202102</v>
      </c>
      <c r="P446" s="38" t="s">
        <v>547</v>
      </c>
      <c r="Q446">
        <v>1638412454847</v>
      </c>
      <c r="R446">
        <v>1</v>
      </c>
      <c r="S446">
        <v>1</v>
      </c>
      <c r="T446">
        <v>1</v>
      </c>
    </row>
    <row r="447" spans="1:20" hidden="1" x14ac:dyDescent="0.3">
      <c r="A447" s="38" t="s">
        <v>1019</v>
      </c>
      <c r="C447">
        <v>202104</v>
      </c>
      <c r="D447" s="38" t="s">
        <v>542</v>
      </c>
      <c r="E447" s="38" t="s">
        <v>543</v>
      </c>
      <c r="F447" s="38" t="s">
        <v>544</v>
      </c>
      <c r="G447">
        <v>7</v>
      </c>
      <c r="H447">
        <v>0</v>
      </c>
      <c r="I447">
        <v>3</v>
      </c>
      <c r="J447">
        <v>1</v>
      </c>
      <c r="K447">
        <v>3</v>
      </c>
      <c r="L447" s="38" t="s">
        <v>545</v>
      </c>
      <c r="M447">
        <v>2</v>
      </c>
      <c r="N447" s="38" t="s">
        <v>546</v>
      </c>
      <c r="O447">
        <v>202102</v>
      </c>
      <c r="P447" s="38" t="s">
        <v>547</v>
      </c>
      <c r="Q447">
        <v>1638412490285</v>
      </c>
      <c r="R447">
        <v>1</v>
      </c>
      <c r="S447">
        <v>1</v>
      </c>
      <c r="T447">
        <v>1</v>
      </c>
    </row>
    <row r="448" spans="1:20" hidden="1" x14ac:dyDescent="0.3">
      <c r="A448" s="38" t="s">
        <v>1020</v>
      </c>
      <c r="C448">
        <v>202104</v>
      </c>
      <c r="D448" s="38" t="s">
        <v>542</v>
      </c>
      <c r="E448" s="38" t="s">
        <v>543</v>
      </c>
      <c r="F448" s="38" t="s">
        <v>611</v>
      </c>
      <c r="G448">
        <v>7</v>
      </c>
      <c r="H448">
        <v>0</v>
      </c>
      <c r="I448">
        <v>3</v>
      </c>
      <c r="J448">
        <v>1</v>
      </c>
      <c r="K448">
        <v>3</v>
      </c>
      <c r="L448" s="38" t="s">
        <v>545</v>
      </c>
      <c r="M448">
        <v>2</v>
      </c>
      <c r="N448" s="38" t="s">
        <v>552</v>
      </c>
      <c r="O448">
        <v>202102</v>
      </c>
      <c r="P448" s="38" t="s">
        <v>547</v>
      </c>
      <c r="Q448">
        <v>1638412491148</v>
      </c>
      <c r="R448">
        <v>1</v>
      </c>
      <c r="S448">
        <v>1</v>
      </c>
      <c r="T448">
        <v>1</v>
      </c>
    </row>
    <row r="449" spans="1:20" hidden="1" x14ac:dyDescent="0.3">
      <c r="A449" s="38" t="s">
        <v>1021</v>
      </c>
      <c r="C449">
        <v>202104</v>
      </c>
      <c r="D449" s="38" t="s">
        <v>542</v>
      </c>
      <c r="E449" s="38" t="s">
        <v>543</v>
      </c>
      <c r="F449" s="38" t="s">
        <v>544</v>
      </c>
      <c r="G449">
        <v>7</v>
      </c>
      <c r="H449">
        <v>0</v>
      </c>
      <c r="I449">
        <v>3</v>
      </c>
      <c r="J449">
        <v>1</v>
      </c>
      <c r="K449">
        <v>3</v>
      </c>
      <c r="L449" s="38" t="s">
        <v>545</v>
      </c>
      <c r="M449">
        <v>2</v>
      </c>
      <c r="N449" s="38" t="s">
        <v>546</v>
      </c>
      <c r="O449">
        <v>202102</v>
      </c>
      <c r="P449" s="38" t="s">
        <v>547</v>
      </c>
      <c r="Q449">
        <v>1638411546259</v>
      </c>
      <c r="R449">
        <v>1</v>
      </c>
      <c r="S449">
        <v>1</v>
      </c>
      <c r="T449">
        <v>1</v>
      </c>
    </row>
    <row r="450" spans="1:20" hidden="1" x14ac:dyDescent="0.3">
      <c r="A450" s="38" t="s">
        <v>1022</v>
      </c>
      <c r="C450">
        <v>202104</v>
      </c>
      <c r="D450" s="38" t="s">
        <v>542</v>
      </c>
      <c r="E450" s="38" t="s">
        <v>543</v>
      </c>
      <c r="F450" s="38" t="s">
        <v>656</v>
      </c>
      <c r="G450">
        <v>7</v>
      </c>
      <c r="H450">
        <v>28</v>
      </c>
      <c r="I450">
        <v>3</v>
      </c>
      <c r="J450">
        <v>1</v>
      </c>
      <c r="K450">
        <v>3</v>
      </c>
      <c r="L450" s="38" t="s">
        <v>545</v>
      </c>
      <c r="M450">
        <v>2</v>
      </c>
      <c r="N450" s="38" t="s">
        <v>552</v>
      </c>
      <c r="O450">
        <v>202102</v>
      </c>
      <c r="P450" s="38" t="s">
        <v>547</v>
      </c>
      <c r="Q450">
        <v>1638411559791</v>
      </c>
      <c r="R450">
        <v>1</v>
      </c>
      <c r="S450">
        <v>1</v>
      </c>
      <c r="T450">
        <v>1</v>
      </c>
    </row>
    <row r="451" spans="1:20" hidden="1" x14ac:dyDescent="0.3">
      <c r="A451" s="38" t="s">
        <v>1023</v>
      </c>
      <c r="B451">
        <v>4</v>
      </c>
      <c r="C451">
        <v>202104</v>
      </c>
      <c r="D451" s="38" t="s">
        <v>542</v>
      </c>
      <c r="E451" s="38" t="s">
        <v>543</v>
      </c>
      <c r="F451" s="38" t="s">
        <v>5</v>
      </c>
      <c r="G451">
        <v>7</v>
      </c>
      <c r="H451">
        <v>28</v>
      </c>
      <c r="I451">
        <v>3</v>
      </c>
      <c r="J451">
        <v>1</v>
      </c>
      <c r="K451">
        <v>3</v>
      </c>
      <c r="L451" s="38" t="s">
        <v>545</v>
      </c>
      <c r="M451">
        <v>2</v>
      </c>
      <c r="N451" s="38" t="s">
        <v>552</v>
      </c>
      <c r="O451">
        <v>202102</v>
      </c>
      <c r="P451" s="38" t="s">
        <v>547</v>
      </c>
      <c r="Q451">
        <v>1638411569177</v>
      </c>
      <c r="R451">
        <v>1</v>
      </c>
      <c r="S451">
        <v>1</v>
      </c>
      <c r="T451">
        <v>1</v>
      </c>
    </row>
    <row r="452" spans="1:20" hidden="1" x14ac:dyDescent="0.3">
      <c r="A452" s="38" t="s">
        <v>1024</v>
      </c>
      <c r="C452">
        <v>202104</v>
      </c>
      <c r="D452" s="38" t="s">
        <v>542</v>
      </c>
      <c r="E452" s="38" t="s">
        <v>543</v>
      </c>
      <c r="F452" s="38" t="s">
        <v>747</v>
      </c>
      <c r="G452">
        <v>7</v>
      </c>
      <c r="H452">
        <v>28</v>
      </c>
      <c r="I452">
        <v>3</v>
      </c>
      <c r="J452">
        <v>1</v>
      </c>
      <c r="K452">
        <v>3</v>
      </c>
      <c r="L452" s="38" t="s">
        <v>545</v>
      </c>
      <c r="M452">
        <v>2</v>
      </c>
      <c r="N452" s="38" t="s">
        <v>552</v>
      </c>
      <c r="O452">
        <v>202102</v>
      </c>
      <c r="P452" s="38" t="s">
        <v>547</v>
      </c>
      <c r="Q452">
        <v>1638411570125</v>
      </c>
      <c r="R452">
        <v>1</v>
      </c>
      <c r="S452">
        <v>1</v>
      </c>
      <c r="T452">
        <v>1</v>
      </c>
    </row>
    <row r="453" spans="1:20" hidden="1" x14ac:dyDescent="0.3">
      <c r="A453" s="38" t="s">
        <v>1025</v>
      </c>
      <c r="B453">
        <v>45</v>
      </c>
      <c r="C453">
        <v>202104</v>
      </c>
      <c r="D453" s="38" t="s">
        <v>570</v>
      </c>
      <c r="E453" s="38" t="s">
        <v>550</v>
      </c>
      <c r="F453" s="38" t="s">
        <v>551</v>
      </c>
      <c r="G453">
        <v>7</v>
      </c>
      <c r="H453">
        <v>29</v>
      </c>
      <c r="I453">
        <v>3</v>
      </c>
      <c r="J453">
        <v>1</v>
      </c>
      <c r="K453">
        <v>3</v>
      </c>
      <c r="L453" s="38" t="s">
        <v>545</v>
      </c>
      <c r="M453">
        <v>2</v>
      </c>
      <c r="N453" s="38" t="s">
        <v>552</v>
      </c>
      <c r="O453">
        <v>202102</v>
      </c>
      <c r="P453" s="38" t="s">
        <v>547</v>
      </c>
      <c r="Q453">
        <v>1638411631184</v>
      </c>
      <c r="R453">
        <v>1</v>
      </c>
      <c r="S453">
        <v>1</v>
      </c>
      <c r="T453">
        <v>1</v>
      </c>
    </row>
    <row r="454" spans="1:20" hidden="1" x14ac:dyDescent="0.3">
      <c r="A454" s="38" t="s">
        <v>1026</v>
      </c>
      <c r="C454">
        <v>202104</v>
      </c>
      <c r="D454" s="38" t="s">
        <v>542</v>
      </c>
      <c r="E454" s="38" t="s">
        <v>543</v>
      </c>
      <c r="F454" s="38" t="s">
        <v>617</v>
      </c>
      <c r="G454">
        <v>7</v>
      </c>
      <c r="H454">
        <v>30</v>
      </c>
      <c r="I454">
        <v>3</v>
      </c>
      <c r="J454">
        <v>1</v>
      </c>
      <c r="K454">
        <v>3</v>
      </c>
      <c r="L454" s="38" t="s">
        <v>545</v>
      </c>
      <c r="M454">
        <v>2</v>
      </c>
      <c r="N454" s="38" t="s">
        <v>552</v>
      </c>
      <c r="O454">
        <v>202102</v>
      </c>
      <c r="P454" s="38" t="s">
        <v>547</v>
      </c>
      <c r="Q454">
        <v>1638411675922</v>
      </c>
      <c r="R454">
        <v>1</v>
      </c>
      <c r="S454">
        <v>1</v>
      </c>
      <c r="T454">
        <v>1</v>
      </c>
    </row>
    <row r="455" spans="1:20" hidden="1" x14ac:dyDescent="0.3">
      <c r="A455" s="38" t="s">
        <v>1027</v>
      </c>
      <c r="C455">
        <v>202104</v>
      </c>
      <c r="D455" s="38" t="s">
        <v>542</v>
      </c>
      <c r="E455" s="38" t="s">
        <v>543</v>
      </c>
      <c r="F455" s="38" t="s">
        <v>555</v>
      </c>
      <c r="G455">
        <v>1</v>
      </c>
      <c r="H455">
        <v>0</v>
      </c>
      <c r="I455">
        <v>3</v>
      </c>
      <c r="J455">
        <v>1</v>
      </c>
      <c r="K455">
        <v>3</v>
      </c>
      <c r="L455" s="38" t="s">
        <v>545</v>
      </c>
      <c r="M455">
        <v>2</v>
      </c>
      <c r="N455" s="38" t="s">
        <v>556</v>
      </c>
      <c r="O455">
        <v>202102</v>
      </c>
      <c r="P455" s="38" t="s">
        <v>547</v>
      </c>
      <c r="Q455">
        <v>1638411727773</v>
      </c>
      <c r="R455">
        <v>1</v>
      </c>
      <c r="S455">
        <v>1</v>
      </c>
      <c r="T455">
        <v>1</v>
      </c>
    </row>
    <row r="456" spans="1:20" hidden="1" x14ac:dyDescent="0.3">
      <c r="A456" s="38" t="s">
        <v>1028</v>
      </c>
      <c r="B456">
        <v>1921681104</v>
      </c>
      <c r="C456">
        <v>202104</v>
      </c>
      <c r="D456" s="38" t="s">
        <v>542</v>
      </c>
      <c r="E456" s="38" t="s">
        <v>543</v>
      </c>
      <c r="F456" s="38" t="s">
        <v>689</v>
      </c>
      <c r="G456">
        <v>1</v>
      </c>
      <c r="H456">
        <v>0</v>
      </c>
      <c r="I456">
        <v>3</v>
      </c>
      <c r="J456">
        <v>1</v>
      </c>
      <c r="K456">
        <v>3</v>
      </c>
      <c r="L456" s="38" t="s">
        <v>545</v>
      </c>
      <c r="M456">
        <v>2</v>
      </c>
      <c r="N456" s="38" t="s">
        <v>552</v>
      </c>
      <c r="O456">
        <v>202102</v>
      </c>
      <c r="P456" s="38" t="s">
        <v>547</v>
      </c>
      <c r="Q456">
        <v>1638411742986</v>
      </c>
      <c r="R456">
        <v>1</v>
      </c>
      <c r="S456">
        <v>1</v>
      </c>
      <c r="T456">
        <v>1</v>
      </c>
    </row>
    <row r="457" spans="1:20" hidden="1" x14ac:dyDescent="0.3">
      <c r="A457" s="38" t="s">
        <v>1029</v>
      </c>
      <c r="C457">
        <v>202104</v>
      </c>
      <c r="D457" s="38" t="s">
        <v>542</v>
      </c>
      <c r="E457" s="38" t="s">
        <v>543</v>
      </c>
      <c r="F457" s="38" t="s">
        <v>642</v>
      </c>
      <c r="G457">
        <v>1</v>
      </c>
      <c r="H457">
        <v>0</v>
      </c>
      <c r="I457">
        <v>3</v>
      </c>
      <c r="J457">
        <v>1</v>
      </c>
      <c r="K457">
        <v>3</v>
      </c>
      <c r="L457" s="38" t="s">
        <v>545</v>
      </c>
      <c r="M457">
        <v>2</v>
      </c>
      <c r="N457" s="38" t="s">
        <v>552</v>
      </c>
      <c r="O457">
        <v>202102</v>
      </c>
      <c r="P457" s="38" t="s">
        <v>547</v>
      </c>
      <c r="Q457">
        <v>1638411743120</v>
      </c>
      <c r="R457">
        <v>1</v>
      </c>
      <c r="S457">
        <v>1</v>
      </c>
      <c r="T457">
        <v>1</v>
      </c>
    </row>
    <row r="458" spans="1:20" hidden="1" x14ac:dyDescent="0.3">
      <c r="A458" s="38" t="s">
        <v>1030</v>
      </c>
      <c r="C458">
        <v>202104</v>
      </c>
      <c r="D458" s="38" t="s">
        <v>542</v>
      </c>
      <c r="E458" s="38" t="s">
        <v>543</v>
      </c>
      <c r="F458" s="38" t="s">
        <v>617</v>
      </c>
      <c r="G458">
        <v>1</v>
      </c>
      <c r="H458">
        <v>30</v>
      </c>
      <c r="I458">
        <v>3</v>
      </c>
      <c r="J458">
        <v>1</v>
      </c>
      <c r="K458">
        <v>3</v>
      </c>
      <c r="L458" s="38" t="s">
        <v>545</v>
      </c>
      <c r="M458">
        <v>2</v>
      </c>
      <c r="N458" s="38" t="s">
        <v>552</v>
      </c>
      <c r="O458">
        <v>202102</v>
      </c>
      <c r="P458" s="38" t="s">
        <v>547</v>
      </c>
      <c r="Q458">
        <v>1638411752638</v>
      </c>
      <c r="R458">
        <v>1</v>
      </c>
      <c r="S458">
        <v>1</v>
      </c>
      <c r="T458">
        <v>1</v>
      </c>
    </row>
    <row r="459" spans="1:20" hidden="1" x14ac:dyDescent="0.3">
      <c r="A459" s="38" t="s">
        <v>1031</v>
      </c>
      <c r="B459">
        <v>60</v>
      </c>
      <c r="C459">
        <v>202104</v>
      </c>
      <c r="D459" s="38" t="s">
        <v>570</v>
      </c>
      <c r="E459" s="38" t="s">
        <v>550</v>
      </c>
      <c r="F459" s="38" t="s">
        <v>551</v>
      </c>
      <c r="G459">
        <v>1</v>
      </c>
      <c r="H459">
        <v>29</v>
      </c>
      <c r="I459">
        <v>3</v>
      </c>
      <c r="J459">
        <v>1</v>
      </c>
      <c r="K459">
        <v>3</v>
      </c>
      <c r="L459" s="38" t="s">
        <v>545</v>
      </c>
      <c r="M459">
        <v>2</v>
      </c>
      <c r="N459" s="38" t="s">
        <v>552</v>
      </c>
      <c r="O459">
        <v>202102</v>
      </c>
      <c r="P459" s="38" t="s">
        <v>547</v>
      </c>
      <c r="Q459">
        <v>1638411782823</v>
      </c>
      <c r="R459">
        <v>1</v>
      </c>
      <c r="S459">
        <v>1</v>
      </c>
      <c r="T459">
        <v>1</v>
      </c>
    </row>
    <row r="460" spans="1:20" hidden="1" x14ac:dyDescent="0.3">
      <c r="A460" s="38" t="s">
        <v>1032</v>
      </c>
      <c r="B460">
        <v>45</v>
      </c>
      <c r="C460">
        <v>202104</v>
      </c>
      <c r="D460" s="38" t="s">
        <v>570</v>
      </c>
      <c r="E460" s="38" t="s">
        <v>550</v>
      </c>
      <c r="F460" s="38" t="s">
        <v>551</v>
      </c>
      <c r="G460">
        <v>1</v>
      </c>
      <c r="H460">
        <v>29</v>
      </c>
      <c r="I460">
        <v>3</v>
      </c>
      <c r="J460">
        <v>1</v>
      </c>
      <c r="K460">
        <v>3</v>
      </c>
      <c r="L460" s="38" t="s">
        <v>545</v>
      </c>
      <c r="M460">
        <v>2</v>
      </c>
      <c r="N460" s="38" t="s">
        <v>552</v>
      </c>
      <c r="O460">
        <v>202102</v>
      </c>
      <c r="P460" s="38" t="s">
        <v>547</v>
      </c>
      <c r="Q460">
        <v>1638411810176</v>
      </c>
      <c r="R460">
        <v>1</v>
      </c>
      <c r="S460">
        <v>1</v>
      </c>
      <c r="T460">
        <v>1</v>
      </c>
    </row>
    <row r="461" spans="1:20" hidden="1" x14ac:dyDescent="0.3">
      <c r="A461" s="38" t="s">
        <v>1033</v>
      </c>
      <c r="C461">
        <v>202104</v>
      </c>
      <c r="D461" s="38" t="s">
        <v>542</v>
      </c>
      <c r="E461" s="38" t="s">
        <v>543</v>
      </c>
      <c r="F461" s="38" t="s">
        <v>617</v>
      </c>
      <c r="G461">
        <v>1</v>
      </c>
      <c r="H461">
        <v>30</v>
      </c>
      <c r="I461">
        <v>3</v>
      </c>
      <c r="J461">
        <v>1</v>
      </c>
      <c r="K461">
        <v>3</v>
      </c>
      <c r="L461" s="38" t="s">
        <v>545</v>
      </c>
      <c r="M461">
        <v>2</v>
      </c>
      <c r="N461" s="38" t="s">
        <v>552</v>
      </c>
      <c r="O461">
        <v>202102</v>
      </c>
      <c r="P461" s="38" t="s">
        <v>547</v>
      </c>
      <c r="Q461">
        <v>1638411817006</v>
      </c>
      <c r="R461">
        <v>1</v>
      </c>
      <c r="S461">
        <v>1</v>
      </c>
      <c r="T461">
        <v>1</v>
      </c>
    </row>
    <row r="462" spans="1:20" hidden="1" x14ac:dyDescent="0.3">
      <c r="A462" s="38" t="s">
        <v>1034</v>
      </c>
      <c r="B462">
        <v>45</v>
      </c>
      <c r="C462">
        <v>202104</v>
      </c>
      <c r="D462" s="38" t="s">
        <v>570</v>
      </c>
      <c r="E462" s="38" t="s">
        <v>550</v>
      </c>
      <c r="F462" s="38" t="s">
        <v>551</v>
      </c>
      <c r="G462">
        <v>1</v>
      </c>
      <c r="H462">
        <v>30</v>
      </c>
      <c r="I462">
        <v>3</v>
      </c>
      <c r="J462">
        <v>1</v>
      </c>
      <c r="K462">
        <v>3</v>
      </c>
      <c r="L462" s="38" t="s">
        <v>545</v>
      </c>
      <c r="M462">
        <v>2</v>
      </c>
      <c r="N462" s="38" t="s">
        <v>552</v>
      </c>
      <c r="O462">
        <v>202102</v>
      </c>
      <c r="P462" s="38" t="s">
        <v>547</v>
      </c>
      <c r="Q462">
        <v>1638411819451</v>
      </c>
      <c r="R462">
        <v>1</v>
      </c>
      <c r="S462">
        <v>1</v>
      </c>
      <c r="T462">
        <v>1</v>
      </c>
    </row>
    <row r="463" spans="1:20" hidden="1" x14ac:dyDescent="0.3">
      <c r="A463" s="38" t="s">
        <v>1035</v>
      </c>
      <c r="C463">
        <v>202104</v>
      </c>
      <c r="D463" s="38" t="s">
        <v>542</v>
      </c>
      <c r="E463" s="38" t="s">
        <v>543</v>
      </c>
      <c r="F463" s="38" t="s">
        <v>617</v>
      </c>
      <c r="G463">
        <v>1</v>
      </c>
      <c r="H463">
        <v>30</v>
      </c>
      <c r="I463">
        <v>3</v>
      </c>
      <c r="J463">
        <v>1</v>
      </c>
      <c r="K463">
        <v>3</v>
      </c>
      <c r="L463" s="38" t="s">
        <v>545</v>
      </c>
      <c r="M463">
        <v>2</v>
      </c>
      <c r="N463" s="38" t="s">
        <v>552</v>
      </c>
      <c r="O463">
        <v>202102</v>
      </c>
      <c r="P463" s="38" t="s">
        <v>547</v>
      </c>
      <c r="Q463">
        <v>1638411822322</v>
      </c>
      <c r="R463">
        <v>1</v>
      </c>
      <c r="S463">
        <v>1</v>
      </c>
      <c r="T463">
        <v>1</v>
      </c>
    </row>
    <row r="464" spans="1:20" hidden="1" x14ac:dyDescent="0.3">
      <c r="A464" s="38" t="s">
        <v>1036</v>
      </c>
      <c r="B464">
        <v>45</v>
      </c>
      <c r="C464">
        <v>202104</v>
      </c>
      <c r="D464" s="38" t="s">
        <v>570</v>
      </c>
      <c r="E464" s="38" t="s">
        <v>550</v>
      </c>
      <c r="F464" s="38" t="s">
        <v>551</v>
      </c>
      <c r="G464">
        <v>1</v>
      </c>
      <c r="H464">
        <v>37</v>
      </c>
      <c r="I464">
        <v>3</v>
      </c>
      <c r="J464">
        <v>1</v>
      </c>
      <c r="K464">
        <v>3</v>
      </c>
      <c r="L464" s="38" t="s">
        <v>545</v>
      </c>
      <c r="M464">
        <v>2</v>
      </c>
      <c r="N464" s="38" t="s">
        <v>552</v>
      </c>
      <c r="O464">
        <v>202102</v>
      </c>
      <c r="P464" s="38" t="s">
        <v>547</v>
      </c>
      <c r="Q464">
        <v>1638411826980</v>
      </c>
      <c r="R464">
        <v>1</v>
      </c>
      <c r="S464">
        <v>1</v>
      </c>
      <c r="T464">
        <v>1</v>
      </c>
    </row>
    <row r="465" spans="1:20" hidden="1" x14ac:dyDescent="0.3">
      <c r="A465" s="38" t="s">
        <v>1037</v>
      </c>
      <c r="B465">
        <v>45</v>
      </c>
      <c r="C465">
        <v>202104</v>
      </c>
      <c r="D465" s="38" t="s">
        <v>570</v>
      </c>
      <c r="E465" s="38" t="s">
        <v>550</v>
      </c>
      <c r="F465" s="38" t="s">
        <v>551</v>
      </c>
      <c r="G465">
        <v>1</v>
      </c>
      <c r="H465">
        <v>37</v>
      </c>
      <c r="I465">
        <v>3</v>
      </c>
      <c r="J465">
        <v>1</v>
      </c>
      <c r="K465">
        <v>3</v>
      </c>
      <c r="L465" s="38" t="s">
        <v>545</v>
      </c>
      <c r="M465">
        <v>2</v>
      </c>
      <c r="N465" s="38" t="s">
        <v>552</v>
      </c>
      <c r="O465">
        <v>202102</v>
      </c>
      <c r="P465" s="38" t="s">
        <v>547</v>
      </c>
      <c r="Q465">
        <v>1638411836143</v>
      </c>
      <c r="R465">
        <v>1</v>
      </c>
      <c r="S465">
        <v>1</v>
      </c>
      <c r="T465">
        <v>1</v>
      </c>
    </row>
    <row r="466" spans="1:20" hidden="1" x14ac:dyDescent="0.3">
      <c r="A466" s="38" t="s">
        <v>1038</v>
      </c>
      <c r="C466">
        <v>202104</v>
      </c>
      <c r="D466" s="38" t="s">
        <v>542</v>
      </c>
      <c r="E466" s="38" t="s">
        <v>543</v>
      </c>
      <c r="F466" s="38" t="s">
        <v>567</v>
      </c>
      <c r="G466">
        <v>1</v>
      </c>
      <c r="H466">
        <v>37</v>
      </c>
      <c r="I466">
        <v>3</v>
      </c>
      <c r="J466">
        <v>1</v>
      </c>
      <c r="K466">
        <v>3</v>
      </c>
      <c r="L466" s="38" t="s">
        <v>545</v>
      </c>
      <c r="M466">
        <v>2</v>
      </c>
      <c r="N466" s="38" t="s">
        <v>552</v>
      </c>
      <c r="O466">
        <v>202102</v>
      </c>
      <c r="P466" s="38" t="s">
        <v>547</v>
      </c>
      <c r="Q466">
        <v>1638411841048</v>
      </c>
      <c r="R466">
        <v>1</v>
      </c>
      <c r="S466">
        <v>1</v>
      </c>
      <c r="T466">
        <v>1</v>
      </c>
    </row>
    <row r="467" spans="1:20" hidden="1" x14ac:dyDescent="0.3">
      <c r="A467" s="38" t="s">
        <v>1039</v>
      </c>
      <c r="C467">
        <v>202104</v>
      </c>
      <c r="D467" s="38" t="s">
        <v>542</v>
      </c>
      <c r="E467" s="38" t="s">
        <v>543</v>
      </c>
      <c r="F467" s="38" t="s">
        <v>611</v>
      </c>
      <c r="G467">
        <v>1</v>
      </c>
      <c r="H467">
        <v>0</v>
      </c>
      <c r="I467">
        <v>3</v>
      </c>
      <c r="J467">
        <v>1</v>
      </c>
      <c r="K467">
        <v>3</v>
      </c>
      <c r="L467" s="38" t="s">
        <v>545</v>
      </c>
      <c r="M467">
        <v>2</v>
      </c>
      <c r="N467" s="38" t="s">
        <v>546</v>
      </c>
      <c r="O467">
        <v>202102</v>
      </c>
      <c r="P467" s="38" t="s">
        <v>547</v>
      </c>
      <c r="Q467">
        <v>1638411886256</v>
      </c>
      <c r="R467">
        <v>1</v>
      </c>
      <c r="S467">
        <v>1</v>
      </c>
      <c r="T467">
        <v>1</v>
      </c>
    </row>
    <row r="468" spans="1:20" hidden="1" x14ac:dyDescent="0.3">
      <c r="A468" s="38" t="s">
        <v>1040</v>
      </c>
      <c r="C468">
        <v>202104</v>
      </c>
      <c r="D468" s="38" t="s">
        <v>542</v>
      </c>
      <c r="E468" s="38" t="s">
        <v>543</v>
      </c>
      <c r="F468" s="38" t="s">
        <v>555</v>
      </c>
      <c r="G468">
        <v>1</v>
      </c>
      <c r="H468">
        <v>0</v>
      </c>
      <c r="I468">
        <v>3</v>
      </c>
      <c r="J468">
        <v>1</v>
      </c>
      <c r="K468">
        <v>3</v>
      </c>
      <c r="L468" s="38" t="s">
        <v>545</v>
      </c>
      <c r="M468">
        <v>2</v>
      </c>
      <c r="N468" s="38" t="s">
        <v>556</v>
      </c>
      <c r="O468">
        <v>202102</v>
      </c>
      <c r="P468" s="38" t="s">
        <v>547</v>
      </c>
      <c r="Q468">
        <v>1638411978556</v>
      </c>
      <c r="R468">
        <v>1</v>
      </c>
      <c r="S468">
        <v>1</v>
      </c>
      <c r="T468">
        <v>1</v>
      </c>
    </row>
    <row r="469" spans="1:20" hidden="1" x14ac:dyDescent="0.3">
      <c r="A469" s="38" t="s">
        <v>1041</v>
      </c>
      <c r="C469">
        <v>202104</v>
      </c>
      <c r="D469" s="38" t="s">
        <v>542</v>
      </c>
      <c r="E469" s="38" t="s">
        <v>543</v>
      </c>
      <c r="F469" s="38" t="s">
        <v>567</v>
      </c>
      <c r="G469">
        <v>1</v>
      </c>
      <c r="H469">
        <v>37</v>
      </c>
      <c r="I469">
        <v>3</v>
      </c>
      <c r="J469">
        <v>1</v>
      </c>
      <c r="K469">
        <v>3</v>
      </c>
      <c r="L469" s="38" t="s">
        <v>545</v>
      </c>
      <c r="M469">
        <v>2</v>
      </c>
      <c r="N469" s="38" t="s">
        <v>552</v>
      </c>
      <c r="O469">
        <v>202102</v>
      </c>
      <c r="P469" s="38" t="s">
        <v>547</v>
      </c>
      <c r="Q469">
        <v>1638412030395</v>
      </c>
      <c r="R469">
        <v>1</v>
      </c>
      <c r="S469">
        <v>1</v>
      </c>
      <c r="T469">
        <v>1</v>
      </c>
    </row>
    <row r="470" spans="1:20" hidden="1" x14ac:dyDescent="0.3">
      <c r="A470" s="38" t="s">
        <v>1042</v>
      </c>
      <c r="C470">
        <v>202104</v>
      </c>
      <c r="D470" s="38" t="s">
        <v>542</v>
      </c>
      <c r="E470" s="38" t="s">
        <v>543</v>
      </c>
      <c r="F470" s="38" t="s">
        <v>565</v>
      </c>
      <c r="G470">
        <v>1</v>
      </c>
      <c r="H470">
        <v>29</v>
      </c>
      <c r="I470">
        <v>3</v>
      </c>
      <c r="J470">
        <v>1</v>
      </c>
      <c r="K470">
        <v>3</v>
      </c>
      <c r="L470" s="38" t="s">
        <v>545</v>
      </c>
      <c r="M470">
        <v>2</v>
      </c>
      <c r="N470" s="38" t="s">
        <v>552</v>
      </c>
      <c r="O470">
        <v>202102</v>
      </c>
      <c r="P470" s="38" t="s">
        <v>547</v>
      </c>
      <c r="Q470">
        <v>1638412033106</v>
      </c>
      <c r="R470">
        <v>1</v>
      </c>
      <c r="S470">
        <v>1</v>
      </c>
      <c r="T470">
        <v>1</v>
      </c>
    </row>
    <row r="471" spans="1:20" hidden="1" x14ac:dyDescent="0.3">
      <c r="A471" s="38" t="s">
        <v>1043</v>
      </c>
      <c r="C471">
        <v>202104</v>
      </c>
      <c r="D471" s="38" t="s">
        <v>542</v>
      </c>
      <c r="E471" s="38" t="s">
        <v>543</v>
      </c>
      <c r="F471" s="38" t="s">
        <v>544</v>
      </c>
      <c r="G471">
        <v>1</v>
      </c>
      <c r="H471">
        <v>0</v>
      </c>
      <c r="I471">
        <v>3</v>
      </c>
      <c r="J471">
        <v>1</v>
      </c>
      <c r="K471">
        <v>3</v>
      </c>
      <c r="L471" s="38" t="s">
        <v>545</v>
      </c>
      <c r="M471">
        <v>2</v>
      </c>
      <c r="N471" s="38" t="s">
        <v>575</v>
      </c>
      <c r="O471">
        <v>202102</v>
      </c>
      <c r="P471" s="38" t="s">
        <v>547</v>
      </c>
      <c r="Q471">
        <v>1638412042284</v>
      </c>
      <c r="R471">
        <v>1</v>
      </c>
      <c r="S471">
        <v>1</v>
      </c>
      <c r="T471">
        <v>1</v>
      </c>
    </row>
    <row r="472" spans="1:20" hidden="1" x14ac:dyDescent="0.3">
      <c r="A472" s="38" t="s">
        <v>1044</v>
      </c>
      <c r="B472">
        <v>225</v>
      </c>
      <c r="C472">
        <v>202104</v>
      </c>
      <c r="D472" s="38" t="s">
        <v>549</v>
      </c>
      <c r="E472" s="38" t="s">
        <v>550</v>
      </c>
      <c r="F472" s="38" t="s">
        <v>551</v>
      </c>
      <c r="G472">
        <v>1</v>
      </c>
      <c r="H472">
        <v>42</v>
      </c>
      <c r="I472">
        <v>3</v>
      </c>
      <c r="J472">
        <v>1</v>
      </c>
      <c r="K472">
        <v>3</v>
      </c>
      <c r="L472" s="38" t="s">
        <v>545</v>
      </c>
      <c r="M472">
        <v>2</v>
      </c>
      <c r="N472" s="38" t="s">
        <v>552</v>
      </c>
      <c r="O472">
        <v>202102</v>
      </c>
      <c r="P472" s="38" t="s">
        <v>547</v>
      </c>
      <c r="Q472">
        <v>1638412051800</v>
      </c>
      <c r="R472">
        <v>1</v>
      </c>
      <c r="S472">
        <v>1</v>
      </c>
      <c r="T472">
        <v>1</v>
      </c>
    </row>
    <row r="473" spans="1:20" hidden="1" x14ac:dyDescent="0.3">
      <c r="A473" s="38" t="s">
        <v>1045</v>
      </c>
      <c r="C473">
        <v>202104</v>
      </c>
      <c r="D473" s="38" t="s">
        <v>542</v>
      </c>
      <c r="E473" s="38" t="s">
        <v>543</v>
      </c>
      <c r="F473" s="38" t="s">
        <v>617</v>
      </c>
      <c r="G473">
        <v>1</v>
      </c>
      <c r="H473">
        <v>30</v>
      </c>
      <c r="I473">
        <v>3</v>
      </c>
      <c r="J473">
        <v>1</v>
      </c>
      <c r="K473">
        <v>3</v>
      </c>
      <c r="L473" s="38" t="s">
        <v>545</v>
      </c>
      <c r="M473">
        <v>2</v>
      </c>
      <c r="N473" s="38" t="s">
        <v>552</v>
      </c>
      <c r="O473">
        <v>202102</v>
      </c>
      <c r="P473" s="38" t="s">
        <v>547</v>
      </c>
      <c r="Q473">
        <v>1638412070242</v>
      </c>
      <c r="R473">
        <v>1</v>
      </c>
      <c r="S473">
        <v>1</v>
      </c>
      <c r="T473">
        <v>1</v>
      </c>
    </row>
    <row r="474" spans="1:20" hidden="1" x14ac:dyDescent="0.3">
      <c r="A474" s="38" t="s">
        <v>1046</v>
      </c>
      <c r="B474">
        <v>170</v>
      </c>
      <c r="C474">
        <v>202104</v>
      </c>
      <c r="D474" s="38" t="s">
        <v>549</v>
      </c>
      <c r="E474" s="38" t="s">
        <v>550</v>
      </c>
      <c r="F474" s="38" t="s">
        <v>551</v>
      </c>
      <c r="G474">
        <v>1</v>
      </c>
      <c r="H474">
        <v>30</v>
      </c>
      <c r="I474">
        <v>3</v>
      </c>
      <c r="J474">
        <v>1</v>
      </c>
      <c r="K474">
        <v>3</v>
      </c>
      <c r="L474" s="38" t="s">
        <v>545</v>
      </c>
      <c r="M474">
        <v>2</v>
      </c>
      <c r="N474" s="38" t="s">
        <v>552</v>
      </c>
      <c r="O474">
        <v>202102</v>
      </c>
      <c r="P474" s="38" t="s">
        <v>547</v>
      </c>
      <c r="Q474">
        <v>1638412078322</v>
      </c>
      <c r="R474">
        <v>1</v>
      </c>
      <c r="S474">
        <v>1</v>
      </c>
      <c r="T474">
        <v>1</v>
      </c>
    </row>
    <row r="475" spans="1:20" hidden="1" x14ac:dyDescent="0.3">
      <c r="A475" s="38" t="s">
        <v>1047</v>
      </c>
      <c r="C475">
        <v>202104</v>
      </c>
      <c r="D475" s="38" t="s">
        <v>542</v>
      </c>
      <c r="E475" s="38" t="s">
        <v>543</v>
      </c>
      <c r="F475" s="38" t="s">
        <v>555</v>
      </c>
      <c r="G475">
        <v>1</v>
      </c>
      <c r="H475">
        <v>0</v>
      </c>
      <c r="I475">
        <v>3</v>
      </c>
      <c r="J475">
        <v>1</v>
      </c>
      <c r="K475">
        <v>3</v>
      </c>
      <c r="L475" s="38" t="s">
        <v>545</v>
      </c>
      <c r="M475">
        <v>2</v>
      </c>
      <c r="N475" s="38" t="s">
        <v>556</v>
      </c>
      <c r="O475">
        <v>202102</v>
      </c>
      <c r="P475" s="38" t="s">
        <v>547</v>
      </c>
      <c r="Q475">
        <v>1638412100527</v>
      </c>
      <c r="R475">
        <v>1</v>
      </c>
      <c r="S475">
        <v>1</v>
      </c>
      <c r="T475">
        <v>1</v>
      </c>
    </row>
    <row r="476" spans="1:20" hidden="1" x14ac:dyDescent="0.3">
      <c r="A476" s="38" t="s">
        <v>1048</v>
      </c>
      <c r="C476">
        <v>202104</v>
      </c>
      <c r="D476" s="38" t="s">
        <v>542</v>
      </c>
      <c r="E476" s="38" t="s">
        <v>543</v>
      </c>
      <c r="F476" s="38" t="s">
        <v>555</v>
      </c>
      <c r="G476">
        <v>7</v>
      </c>
      <c r="H476">
        <v>0</v>
      </c>
      <c r="I476">
        <v>3</v>
      </c>
      <c r="J476">
        <v>1</v>
      </c>
      <c r="K476">
        <v>3</v>
      </c>
      <c r="L476" s="38" t="s">
        <v>545</v>
      </c>
      <c r="M476">
        <v>2</v>
      </c>
      <c r="N476" s="38" t="s">
        <v>556</v>
      </c>
      <c r="O476">
        <v>202102</v>
      </c>
      <c r="P476" s="38" t="s">
        <v>547</v>
      </c>
      <c r="Q476">
        <v>1638412487425</v>
      </c>
      <c r="R476">
        <v>1</v>
      </c>
      <c r="S476">
        <v>1</v>
      </c>
      <c r="T476">
        <v>1</v>
      </c>
    </row>
    <row r="477" spans="1:20" hidden="1" x14ac:dyDescent="0.3">
      <c r="A477" s="38" t="s">
        <v>1049</v>
      </c>
      <c r="C477">
        <v>202104</v>
      </c>
      <c r="D477" s="38" t="s">
        <v>542</v>
      </c>
      <c r="E477" s="38" t="s">
        <v>543</v>
      </c>
      <c r="F477" s="38" t="s">
        <v>544</v>
      </c>
      <c r="G477">
        <v>7</v>
      </c>
      <c r="H477">
        <v>0</v>
      </c>
      <c r="I477">
        <v>3</v>
      </c>
      <c r="J477">
        <v>1</v>
      </c>
      <c r="K477">
        <v>3</v>
      </c>
      <c r="L477" s="38" t="s">
        <v>545</v>
      </c>
      <c r="M477">
        <v>2</v>
      </c>
      <c r="N477" s="38" t="s">
        <v>552</v>
      </c>
      <c r="O477">
        <v>202102</v>
      </c>
      <c r="P477" s="38" t="s">
        <v>547</v>
      </c>
      <c r="Q477">
        <v>1638411548131</v>
      </c>
      <c r="R477">
        <v>1</v>
      </c>
      <c r="S477">
        <v>1</v>
      </c>
      <c r="T477">
        <v>1</v>
      </c>
    </row>
    <row r="478" spans="1:20" hidden="1" x14ac:dyDescent="0.3">
      <c r="A478" s="38" t="s">
        <v>1050</v>
      </c>
      <c r="C478">
        <v>202104</v>
      </c>
      <c r="D478" s="38" t="s">
        <v>542</v>
      </c>
      <c r="E478" s="38" t="s">
        <v>543</v>
      </c>
      <c r="F478" s="38" t="s">
        <v>651</v>
      </c>
      <c r="G478">
        <v>7</v>
      </c>
      <c r="H478">
        <v>27</v>
      </c>
      <c r="I478">
        <v>3</v>
      </c>
      <c r="J478">
        <v>1</v>
      </c>
      <c r="K478">
        <v>3</v>
      </c>
      <c r="L478" s="38" t="s">
        <v>545</v>
      </c>
      <c r="M478">
        <v>2</v>
      </c>
      <c r="N478" s="38" t="s">
        <v>552</v>
      </c>
      <c r="O478">
        <v>202102</v>
      </c>
      <c r="P478" s="38" t="s">
        <v>547</v>
      </c>
      <c r="Q478">
        <v>1638411554164</v>
      </c>
      <c r="R478">
        <v>1</v>
      </c>
      <c r="S478">
        <v>1</v>
      </c>
      <c r="T478">
        <v>1</v>
      </c>
    </row>
    <row r="479" spans="1:20" hidden="1" x14ac:dyDescent="0.3">
      <c r="A479" s="38" t="s">
        <v>1051</v>
      </c>
      <c r="B479">
        <v>4</v>
      </c>
      <c r="C479">
        <v>202104</v>
      </c>
      <c r="D479" s="38" t="s">
        <v>542</v>
      </c>
      <c r="E479" s="38" t="s">
        <v>543</v>
      </c>
      <c r="F479" s="38" t="s">
        <v>4</v>
      </c>
      <c r="G479">
        <v>7</v>
      </c>
      <c r="H479">
        <v>28</v>
      </c>
      <c r="I479">
        <v>3</v>
      </c>
      <c r="J479">
        <v>1</v>
      </c>
      <c r="K479">
        <v>3</v>
      </c>
      <c r="L479" s="38" t="s">
        <v>545</v>
      </c>
      <c r="M479">
        <v>2</v>
      </c>
      <c r="N479" s="38" t="s">
        <v>552</v>
      </c>
      <c r="O479">
        <v>202102</v>
      </c>
      <c r="P479" s="38" t="s">
        <v>547</v>
      </c>
      <c r="Q479">
        <v>1638411563171</v>
      </c>
      <c r="R479">
        <v>1</v>
      </c>
      <c r="S479">
        <v>1</v>
      </c>
      <c r="T479">
        <v>1</v>
      </c>
    </row>
    <row r="480" spans="1:20" hidden="1" x14ac:dyDescent="0.3">
      <c r="A480" s="38" t="s">
        <v>1052</v>
      </c>
      <c r="C480">
        <v>202104</v>
      </c>
      <c r="D480" s="38" t="s">
        <v>542</v>
      </c>
      <c r="E480" s="38" t="s">
        <v>543</v>
      </c>
      <c r="F480" s="38" t="s">
        <v>747</v>
      </c>
      <c r="G480">
        <v>7</v>
      </c>
      <c r="H480">
        <v>28</v>
      </c>
      <c r="I480">
        <v>3</v>
      </c>
      <c r="J480">
        <v>1</v>
      </c>
      <c r="K480">
        <v>3</v>
      </c>
      <c r="L480" s="38" t="s">
        <v>545</v>
      </c>
      <c r="M480">
        <v>2</v>
      </c>
      <c r="N480" s="38" t="s">
        <v>552</v>
      </c>
      <c r="O480">
        <v>202102</v>
      </c>
      <c r="P480" s="38" t="s">
        <v>547</v>
      </c>
      <c r="Q480">
        <v>1638411563987</v>
      </c>
      <c r="R480">
        <v>1</v>
      </c>
      <c r="S480">
        <v>1</v>
      </c>
      <c r="T480">
        <v>1</v>
      </c>
    </row>
    <row r="481" spans="1:20" hidden="1" x14ac:dyDescent="0.3">
      <c r="A481" s="38" t="s">
        <v>1053</v>
      </c>
      <c r="B481">
        <v>45</v>
      </c>
      <c r="C481">
        <v>202104</v>
      </c>
      <c r="D481" s="38" t="s">
        <v>570</v>
      </c>
      <c r="E481" s="38" t="s">
        <v>550</v>
      </c>
      <c r="F481" s="38" t="s">
        <v>551</v>
      </c>
      <c r="G481">
        <v>7</v>
      </c>
      <c r="H481">
        <v>29</v>
      </c>
      <c r="I481">
        <v>3</v>
      </c>
      <c r="J481">
        <v>1</v>
      </c>
      <c r="K481">
        <v>3</v>
      </c>
      <c r="L481" s="38" t="s">
        <v>545</v>
      </c>
      <c r="M481">
        <v>2</v>
      </c>
      <c r="N481" s="38" t="s">
        <v>552</v>
      </c>
      <c r="O481">
        <v>202102</v>
      </c>
      <c r="P481" s="38" t="s">
        <v>547</v>
      </c>
      <c r="Q481">
        <v>1638411619022</v>
      </c>
      <c r="R481">
        <v>1</v>
      </c>
      <c r="S481">
        <v>1</v>
      </c>
      <c r="T481">
        <v>1</v>
      </c>
    </row>
    <row r="482" spans="1:20" hidden="1" x14ac:dyDescent="0.3">
      <c r="A482" s="38" t="s">
        <v>1054</v>
      </c>
      <c r="B482">
        <v>45</v>
      </c>
      <c r="C482">
        <v>202104</v>
      </c>
      <c r="D482" s="38" t="s">
        <v>570</v>
      </c>
      <c r="E482" s="38" t="s">
        <v>550</v>
      </c>
      <c r="F482" s="38" t="s">
        <v>551</v>
      </c>
      <c r="G482">
        <v>7</v>
      </c>
      <c r="H482">
        <v>29</v>
      </c>
      <c r="I482">
        <v>3</v>
      </c>
      <c r="J482">
        <v>1</v>
      </c>
      <c r="K482">
        <v>3</v>
      </c>
      <c r="L482" s="38" t="s">
        <v>545</v>
      </c>
      <c r="M482">
        <v>2</v>
      </c>
      <c r="N482" s="38" t="s">
        <v>552</v>
      </c>
      <c r="O482">
        <v>202102</v>
      </c>
      <c r="P482" s="38" t="s">
        <v>547</v>
      </c>
      <c r="Q482">
        <v>1638411634656</v>
      </c>
      <c r="R482">
        <v>1</v>
      </c>
      <c r="S482">
        <v>1</v>
      </c>
      <c r="T482">
        <v>1</v>
      </c>
    </row>
    <row r="483" spans="1:20" hidden="1" x14ac:dyDescent="0.3">
      <c r="A483" s="38" t="s">
        <v>1055</v>
      </c>
      <c r="C483">
        <v>202104</v>
      </c>
      <c r="D483" s="38" t="s">
        <v>542</v>
      </c>
      <c r="E483" s="38" t="s">
        <v>543</v>
      </c>
      <c r="F483" s="38" t="s">
        <v>565</v>
      </c>
      <c r="G483">
        <v>7</v>
      </c>
      <c r="H483">
        <v>29</v>
      </c>
      <c r="I483">
        <v>3</v>
      </c>
      <c r="J483">
        <v>1</v>
      </c>
      <c r="K483">
        <v>3</v>
      </c>
      <c r="L483" s="38" t="s">
        <v>545</v>
      </c>
      <c r="M483">
        <v>2</v>
      </c>
      <c r="N483" s="38" t="s">
        <v>552</v>
      </c>
      <c r="O483">
        <v>202102</v>
      </c>
      <c r="P483" s="38" t="s">
        <v>547</v>
      </c>
      <c r="Q483">
        <v>1638411638529</v>
      </c>
      <c r="R483">
        <v>1</v>
      </c>
      <c r="S483">
        <v>1</v>
      </c>
      <c r="T483">
        <v>1</v>
      </c>
    </row>
    <row r="484" spans="1:20" hidden="1" x14ac:dyDescent="0.3">
      <c r="A484" s="38" t="s">
        <v>1056</v>
      </c>
      <c r="B484">
        <v>45</v>
      </c>
      <c r="C484">
        <v>202104</v>
      </c>
      <c r="D484" s="38" t="s">
        <v>570</v>
      </c>
      <c r="E484" s="38" t="s">
        <v>550</v>
      </c>
      <c r="F484" s="38" t="s">
        <v>551</v>
      </c>
      <c r="G484">
        <v>7</v>
      </c>
      <c r="H484">
        <v>29</v>
      </c>
      <c r="I484">
        <v>3</v>
      </c>
      <c r="J484">
        <v>1</v>
      </c>
      <c r="K484">
        <v>3</v>
      </c>
      <c r="L484" s="38" t="s">
        <v>545</v>
      </c>
      <c r="M484">
        <v>2</v>
      </c>
      <c r="N484" s="38" t="s">
        <v>552</v>
      </c>
      <c r="O484">
        <v>202102</v>
      </c>
      <c r="P484" s="38" t="s">
        <v>547</v>
      </c>
      <c r="Q484">
        <v>1638411643222</v>
      </c>
      <c r="R484">
        <v>1</v>
      </c>
      <c r="S484">
        <v>1</v>
      </c>
      <c r="T484">
        <v>1</v>
      </c>
    </row>
    <row r="485" spans="1:20" hidden="1" x14ac:dyDescent="0.3">
      <c r="A485" s="38" t="s">
        <v>1057</v>
      </c>
      <c r="C485">
        <v>202104</v>
      </c>
      <c r="D485" s="38" t="s">
        <v>542</v>
      </c>
      <c r="E485" s="38" t="s">
        <v>543</v>
      </c>
      <c r="F485" s="38" t="s">
        <v>565</v>
      </c>
      <c r="G485">
        <v>7</v>
      </c>
      <c r="H485">
        <v>29</v>
      </c>
      <c r="I485">
        <v>3</v>
      </c>
      <c r="J485">
        <v>1</v>
      </c>
      <c r="K485">
        <v>3</v>
      </c>
      <c r="L485" s="38" t="s">
        <v>545</v>
      </c>
      <c r="M485">
        <v>2</v>
      </c>
      <c r="N485" s="38" t="s">
        <v>552</v>
      </c>
      <c r="O485">
        <v>202102</v>
      </c>
      <c r="P485" s="38" t="s">
        <v>547</v>
      </c>
      <c r="Q485">
        <v>1638411645673</v>
      </c>
      <c r="R485">
        <v>1</v>
      </c>
      <c r="S485">
        <v>1</v>
      </c>
      <c r="T485">
        <v>1</v>
      </c>
    </row>
    <row r="486" spans="1:20" hidden="1" x14ac:dyDescent="0.3">
      <c r="A486" s="38" t="s">
        <v>1058</v>
      </c>
      <c r="C486">
        <v>202104</v>
      </c>
      <c r="D486" s="38" t="s">
        <v>542</v>
      </c>
      <c r="E486" s="38" t="s">
        <v>543</v>
      </c>
      <c r="F486" s="38" t="s">
        <v>617</v>
      </c>
      <c r="G486">
        <v>7</v>
      </c>
      <c r="H486">
        <v>30</v>
      </c>
      <c r="I486">
        <v>3</v>
      </c>
      <c r="J486">
        <v>1</v>
      </c>
      <c r="K486">
        <v>3</v>
      </c>
      <c r="L486" s="38" t="s">
        <v>545</v>
      </c>
      <c r="M486">
        <v>2</v>
      </c>
      <c r="N486" s="38" t="s">
        <v>552</v>
      </c>
      <c r="O486">
        <v>202102</v>
      </c>
      <c r="P486" s="38" t="s">
        <v>547</v>
      </c>
      <c r="Q486">
        <v>1638411716058</v>
      </c>
      <c r="R486">
        <v>1</v>
      </c>
      <c r="S486">
        <v>1</v>
      </c>
      <c r="T486">
        <v>1</v>
      </c>
    </row>
    <row r="487" spans="1:20" hidden="1" x14ac:dyDescent="0.3">
      <c r="A487" s="38" t="s">
        <v>1059</v>
      </c>
      <c r="C487">
        <v>202104</v>
      </c>
      <c r="D487" s="38" t="s">
        <v>542</v>
      </c>
      <c r="E487" s="38" t="s">
        <v>543</v>
      </c>
      <c r="F487" s="38" t="s">
        <v>567</v>
      </c>
      <c r="G487">
        <v>7</v>
      </c>
      <c r="H487">
        <v>37</v>
      </c>
      <c r="I487">
        <v>3</v>
      </c>
      <c r="J487">
        <v>1</v>
      </c>
      <c r="K487">
        <v>3</v>
      </c>
      <c r="L487" s="38" t="s">
        <v>545</v>
      </c>
      <c r="M487">
        <v>2</v>
      </c>
      <c r="N487" s="38" t="s">
        <v>552</v>
      </c>
      <c r="O487">
        <v>202102</v>
      </c>
      <c r="P487" s="38" t="s">
        <v>547</v>
      </c>
      <c r="Q487">
        <v>1638411717244</v>
      </c>
      <c r="R487">
        <v>1</v>
      </c>
      <c r="S487">
        <v>1</v>
      </c>
      <c r="T487">
        <v>1</v>
      </c>
    </row>
    <row r="488" spans="1:20" hidden="1" x14ac:dyDescent="0.3">
      <c r="A488" s="38" t="s">
        <v>1060</v>
      </c>
      <c r="C488">
        <v>202104</v>
      </c>
      <c r="D488" s="38" t="s">
        <v>542</v>
      </c>
      <c r="E488" s="38" t="s">
        <v>543</v>
      </c>
      <c r="F488" s="38" t="s">
        <v>544</v>
      </c>
      <c r="G488">
        <v>1</v>
      </c>
      <c r="H488">
        <v>0</v>
      </c>
      <c r="I488">
        <v>3</v>
      </c>
      <c r="J488">
        <v>1</v>
      </c>
      <c r="K488">
        <v>3</v>
      </c>
      <c r="L488" s="38" t="s">
        <v>545</v>
      </c>
      <c r="M488">
        <v>2</v>
      </c>
      <c r="N488" s="38" t="s">
        <v>546</v>
      </c>
      <c r="O488">
        <v>202102</v>
      </c>
      <c r="P488" s="38" t="s">
        <v>547</v>
      </c>
      <c r="Q488">
        <v>1638411731272</v>
      </c>
      <c r="R488">
        <v>1</v>
      </c>
      <c r="S488">
        <v>1</v>
      </c>
      <c r="T488">
        <v>1</v>
      </c>
    </row>
    <row r="489" spans="1:20" hidden="1" x14ac:dyDescent="0.3">
      <c r="A489" s="38" t="s">
        <v>1061</v>
      </c>
      <c r="C489">
        <v>202104</v>
      </c>
      <c r="D489" s="38" t="s">
        <v>542</v>
      </c>
      <c r="E489" s="38" t="s">
        <v>543</v>
      </c>
      <c r="F489" s="38" t="s">
        <v>565</v>
      </c>
      <c r="G489">
        <v>1</v>
      </c>
      <c r="H489">
        <v>29</v>
      </c>
      <c r="I489">
        <v>3</v>
      </c>
      <c r="J489">
        <v>1</v>
      </c>
      <c r="K489">
        <v>3</v>
      </c>
      <c r="L489" s="38" t="s">
        <v>545</v>
      </c>
      <c r="M489">
        <v>2</v>
      </c>
      <c r="N489" s="38" t="s">
        <v>552</v>
      </c>
      <c r="O489">
        <v>202102</v>
      </c>
      <c r="P489" s="38" t="s">
        <v>547</v>
      </c>
      <c r="Q489">
        <v>1638411801105</v>
      </c>
      <c r="R489">
        <v>1</v>
      </c>
      <c r="S489">
        <v>1</v>
      </c>
      <c r="T489">
        <v>1</v>
      </c>
    </row>
    <row r="490" spans="1:20" hidden="1" x14ac:dyDescent="0.3">
      <c r="A490" s="38" t="s">
        <v>1062</v>
      </c>
      <c r="C490">
        <v>202104</v>
      </c>
      <c r="D490" s="38" t="s">
        <v>542</v>
      </c>
      <c r="E490" s="38" t="s">
        <v>543</v>
      </c>
      <c r="F490" s="38" t="s">
        <v>567</v>
      </c>
      <c r="G490">
        <v>1</v>
      </c>
      <c r="H490">
        <v>37</v>
      </c>
      <c r="I490">
        <v>3</v>
      </c>
      <c r="J490">
        <v>1</v>
      </c>
      <c r="K490">
        <v>3</v>
      </c>
      <c r="L490" s="38" t="s">
        <v>545</v>
      </c>
      <c r="M490">
        <v>2</v>
      </c>
      <c r="N490" s="38" t="s">
        <v>552</v>
      </c>
      <c r="O490">
        <v>202102</v>
      </c>
      <c r="P490" s="38" t="s">
        <v>547</v>
      </c>
      <c r="Q490">
        <v>1638411823389</v>
      </c>
      <c r="R490">
        <v>1</v>
      </c>
      <c r="S490">
        <v>1</v>
      </c>
      <c r="T490">
        <v>1</v>
      </c>
    </row>
    <row r="491" spans="1:20" hidden="1" x14ac:dyDescent="0.3">
      <c r="A491" s="38" t="s">
        <v>1063</v>
      </c>
      <c r="C491">
        <v>202104</v>
      </c>
      <c r="D491" s="38" t="s">
        <v>542</v>
      </c>
      <c r="E491" s="38" t="s">
        <v>543</v>
      </c>
      <c r="F491" s="38" t="s">
        <v>567</v>
      </c>
      <c r="G491">
        <v>1</v>
      </c>
      <c r="H491">
        <v>37</v>
      </c>
      <c r="I491">
        <v>3</v>
      </c>
      <c r="J491">
        <v>1</v>
      </c>
      <c r="K491">
        <v>3</v>
      </c>
      <c r="L491" s="38" t="s">
        <v>545</v>
      </c>
      <c r="M491">
        <v>2</v>
      </c>
      <c r="N491" s="38" t="s">
        <v>552</v>
      </c>
      <c r="O491">
        <v>202102</v>
      </c>
      <c r="P491" s="38" t="s">
        <v>547</v>
      </c>
      <c r="Q491">
        <v>1638411845682</v>
      </c>
      <c r="R491">
        <v>1</v>
      </c>
      <c r="S491">
        <v>1</v>
      </c>
      <c r="T491">
        <v>1</v>
      </c>
    </row>
    <row r="492" spans="1:20" hidden="1" x14ac:dyDescent="0.3">
      <c r="A492" s="38" t="s">
        <v>1064</v>
      </c>
      <c r="C492">
        <v>202104</v>
      </c>
      <c r="D492" s="38" t="s">
        <v>542</v>
      </c>
      <c r="E492" s="38" t="s">
        <v>543</v>
      </c>
      <c r="F492" s="38" t="s">
        <v>567</v>
      </c>
      <c r="G492">
        <v>1</v>
      </c>
      <c r="H492">
        <v>37</v>
      </c>
      <c r="I492">
        <v>3</v>
      </c>
      <c r="J492">
        <v>1</v>
      </c>
      <c r="K492">
        <v>3</v>
      </c>
      <c r="L492" s="38" t="s">
        <v>545</v>
      </c>
      <c r="M492">
        <v>2</v>
      </c>
      <c r="N492" s="38" t="s">
        <v>552</v>
      </c>
      <c r="O492">
        <v>202102</v>
      </c>
      <c r="P492" s="38" t="s">
        <v>547</v>
      </c>
      <c r="Q492">
        <v>1638411988518</v>
      </c>
      <c r="R492">
        <v>1</v>
      </c>
      <c r="S492">
        <v>1</v>
      </c>
      <c r="T492">
        <v>1</v>
      </c>
    </row>
    <row r="493" spans="1:20" hidden="1" x14ac:dyDescent="0.3">
      <c r="A493" s="38" t="s">
        <v>1065</v>
      </c>
      <c r="B493">
        <v>30</v>
      </c>
      <c r="C493">
        <v>202104</v>
      </c>
      <c r="D493" s="38" t="s">
        <v>549</v>
      </c>
      <c r="E493" s="38" t="s">
        <v>550</v>
      </c>
      <c r="F493" s="38" t="s">
        <v>551</v>
      </c>
      <c r="G493">
        <v>1</v>
      </c>
      <c r="H493">
        <v>37</v>
      </c>
      <c r="I493">
        <v>3</v>
      </c>
      <c r="J493">
        <v>1</v>
      </c>
      <c r="K493">
        <v>3</v>
      </c>
      <c r="L493" s="38" t="s">
        <v>545</v>
      </c>
      <c r="M493">
        <v>2</v>
      </c>
      <c r="N493" s="38" t="s">
        <v>552</v>
      </c>
      <c r="O493">
        <v>202102</v>
      </c>
      <c r="P493" s="38" t="s">
        <v>547</v>
      </c>
      <c r="Q493">
        <v>1638411992968</v>
      </c>
      <c r="R493">
        <v>1</v>
      </c>
      <c r="S493">
        <v>1</v>
      </c>
      <c r="T493">
        <v>1</v>
      </c>
    </row>
    <row r="494" spans="1:20" hidden="1" x14ac:dyDescent="0.3">
      <c r="A494" s="38" t="s">
        <v>1066</v>
      </c>
      <c r="C494">
        <v>202104</v>
      </c>
      <c r="D494" s="38" t="s">
        <v>542</v>
      </c>
      <c r="E494" s="38" t="s">
        <v>543</v>
      </c>
      <c r="F494" s="38" t="s">
        <v>580</v>
      </c>
      <c r="G494">
        <v>1</v>
      </c>
      <c r="H494">
        <v>42</v>
      </c>
      <c r="I494">
        <v>3</v>
      </c>
      <c r="J494">
        <v>1</v>
      </c>
      <c r="K494">
        <v>3</v>
      </c>
      <c r="L494" s="38" t="s">
        <v>545</v>
      </c>
      <c r="M494">
        <v>2</v>
      </c>
      <c r="N494" s="38" t="s">
        <v>552</v>
      </c>
      <c r="O494">
        <v>202102</v>
      </c>
      <c r="P494" s="38" t="s">
        <v>547</v>
      </c>
      <c r="Q494">
        <v>1638411998807</v>
      </c>
      <c r="R494">
        <v>1</v>
      </c>
      <c r="S494">
        <v>1</v>
      </c>
      <c r="T494">
        <v>1</v>
      </c>
    </row>
    <row r="495" spans="1:20" hidden="1" x14ac:dyDescent="0.3">
      <c r="A495" s="38" t="s">
        <v>1067</v>
      </c>
      <c r="C495">
        <v>202104</v>
      </c>
      <c r="D495" s="38" t="s">
        <v>542</v>
      </c>
      <c r="E495" s="38" t="s">
        <v>543</v>
      </c>
      <c r="F495" s="38" t="s">
        <v>617</v>
      </c>
      <c r="G495">
        <v>1</v>
      </c>
      <c r="H495">
        <v>30</v>
      </c>
      <c r="I495">
        <v>3</v>
      </c>
      <c r="J495">
        <v>1</v>
      </c>
      <c r="K495">
        <v>3</v>
      </c>
      <c r="L495" s="38" t="s">
        <v>545</v>
      </c>
      <c r="M495">
        <v>2</v>
      </c>
      <c r="N495" s="38" t="s">
        <v>552</v>
      </c>
      <c r="O495">
        <v>202102</v>
      </c>
      <c r="P495" s="38" t="s">
        <v>547</v>
      </c>
      <c r="Q495">
        <v>1638412030920</v>
      </c>
      <c r="R495">
        <v>1</v>
      </c>
      <c r="S495">
        <v>1</v>
      </c>
      <c r="T495">
        <v>1</v>
      </c>
    </row>
    <row r="496" spans="1:20" hidden="1" x14ac:dyDescent="0.3">
      <c r="A496" s="38" t="s">
        <v>1068</v>
      </c>
      <c r="C496">
        <v>202104</v>
      </c>
      <c r="D496" s="38" t="s">
        <v>542</v>
      </c>
      <c r="E496" s="38" t="s">
        <v>543</v>
      </c>
      <c r="F496" s="38" t="s">
        <v>565</v>
      </c>
      <c r="G496">
        <v>1</v>
      </c>
      <c r="H496">
        <v>29</v>
      </c>
      <c r="I496">
        <v>3</v>
      </c>
      <c r="J496">
        <v>1</v>
      </c>
      <c r="K496">
        <v>3</v>
      </c>
      <c r="L496" s="38" t="s">
        <v>545</v>
      </c>
      <c r="M496">
        <v>2</v>
      </c>
      <c r="N496" s="38" t="s">
        <v>552</v>
      </c>
      <c r="O496">
        <v>202102</v>
      </c>
      <c r="P496" s="38" t="s">
        <v>547</v>
      </c>
      <c r="Q496">
        <v>1638412031498</v>
      </c>
      <c r="R496">
        <v>1</v>
      </c>
      <c r="S496">
        <v>1</v>
      </c>
      <c r="T496">
        <v>1</v>
      </c>
    </row>
    <row r="497" spans="1:20" hidden="1" x14ac:dyDescent="0.3">
      <c r="A497" s="38" t="s">
        <v>1069</v>
      </c>
      <c r="C497">
        <v>202104</v>
      </c>
      <c r="D497" s="38" t="s">
        <v>542</v>
      </c>
      <c r="E497" s="38" t="s">
        <v>543</v>
      </c>
      <c r="F497" s="38" t="s">
        <v>611</v>
      </c>
      <c r="G497">
        <v>1</v>
      </c>
      <c r="H497">
        <v>0</v>
      </c>
      <c r="I497">
        <v>3</v>
      </c>
      <c r="J497">
        <v>1</v>
      </c>
      <c r="K497">
        <v>3</v>
      </c>
      <c r="L497" s="38" t="s">
        <v>545</v>
      </c>
      <c r="M497">
        <v>2</v>
      </c>
      <c r="N497" s="38" t="s">
        <v>575</v>
      </c>
      <c r="O497">
        <v>202102</v>
      </c>
      <c r="P497" s="38" t="s">
        <v>547</v>
      </c>
      <c r="Q497">
        <v>1638412036027</v>
      </c>
      <c r="R497">
        <v>1</v>
      </c>
      <c r="S497">
        <v>1</v>
      </c>
      <c r="T497">
        <v>1</v>
      </c>
    </row>
    <row r="498" spans="1:20" hidden="1" x14ac:dyDescent="0.3">
      <c r="A498" s="38" t="s">
        <v>1070</v>
      </c>
      <c r="B498">
        <v>90</v>
      </c>
      <c r="C498">
        <v>202104</v>
      </c>
      <c r="D498" s="38" t="s">
        <v>549</v>
      </c>
      <c r="E498" s="38" t="s">
        <v>550</v>
      </c>
      <c r="F498" s="38" t="s">
        <v>551</v>
      </c>
      <c r="G498">
        <v>1</v>
      </c>
      <c r="H498">
        <v>42</v>
      </c>
      <c r="I498">
        <v>3</v>
      </c>
      <c r="J498">
        <v>1</v>
      </c>
      <c r="K498">
        <v>3</v>
      </c>
      <c r="L498" s="38" t="s">
        <v>545</v>
      </c>
      <c r="M498">
        <v>2</v>
      </c>
      <c r="N498" s="38" t="s">
        <v>552</v>
      </c>
      <c r="O498">
        <v>202102</v>
      </c>
      <c r="P498" s="38" t="s">
        <v>547</v>
      </c>
      <c r="Q498">
        <v>1638412049865</v>
      </c>
      <c r="R498">
        <v>1</v>
      </c>
      <c r="S498">
        <v>1</v>
      </c>
      <c r="T498">
        <v>1</v>
      </c>
    </row>
    <row r="499" spans="1:20" hidden="1" x14ac:dyDescent="0.3">
      <c r="A499" s="38" t="s">
        <v>1071</v>
      </c>
      <c r="B499">
        <v>225</v>
      </c>
      <c r="C499">
        <v>202104</v>
      </c>
      <c r="D499" s="38" t="s">
        <v>570</v>
      </c>
      <c r="E499" s="38" t="s">
        <v>550</v>
      </c>
      <c r="F499" s="38" t="s">
        <v>551</v>
      </c>
      <c r="G499">
        <v>1</v>
      </c>
      <c r="H499">
        <v>42</v>
      </c>
      <c r="I499">
        <v>3</v>
      </c>
      <c r="J499">
        <v>1</v>
      </c>
      <c r="K499">
        <v>3</v>
      </c>
      <c r="L499" s="38" t="s">
        <v>545</v>
      </c>
      <c r="M499">
        <v>2</v>
      </c>
      <c r="N499" s="38" t="s">
        <v>552</v>
      </c>
      <c r="O499">
        <v>202102</v>
      </c>
      <c r="P499" s="38" t="s">
        <v>547</v>
      </c>
      <c r="Q499">
        <v>1638412054532</v>
      </c>
      <c r="R499">
        <v>1</v>
      </c>
      <c r="S499">
        <v>1</v>
      </c>
      <c r="T499">
        <v>1</v>
      </c>
    </row>
    <row r="500" spans="1:20" hidden="1" x14ac:dyDescent="0.3">
      <c r="A500" s="38" t="s">
        <v>1072</v>
      </c>
      <c r="C500">
        <v>202104</v>
      </c>
      <c r="D500" s="38" t="s">
        <v>542</v>
      </c>
      <c r="E500" s="38" t="s">
        <v>543</v>
      </c>
      <c r="F500" s="38" t="s">
        <v>565</v>
      </c>
      <c r="G500">
        <v>1</v>
      </c>
      <c r="H500">
        <v>29</v>
      </c>
      <c r="I500">
        <v>3</v>
      </c>
      <c r="J500">
        <v>1</v>
      </c>
      <c r="K500">
        <v>3</v>
      </c>
      <c r="L500" s="38" t="s">
        <v>545</v>
      </c>
      <c r="M500">
        <v>2</v>
      </c>
      <c r="N500" s="38" t="s">
        <v>552</v>
      </c>
      <c r="O500">
        <v>202102</v>
      </c>
      <c r="P500" s="38" t="s">
        <v>547</v>
      </c>
      <c r="Q500">
        <v>1638412069519</v>
      </c>
      <c r="R500">
        <v>1</v>
      </c>
      <c r="S500">
        <v>1</v>
      </c>
      <c r="T500">
        <v>1</v>
      </c>
    </row>
    <row r="501" spans="1:20" hidden="1" x14ac:dyDescent="0.3">
      <c r="A501" s="38" t="s">
        <v>1073</v>
      </c>
      <c r="C501">
        <v>202104</v>
      </c>
      <c r="D501" s="38" t="s">
        <v>542</v>
      </c>
      <c r="E501" s="38" t="s">
        <v>543</v>
      </c>
      <c r="F501" s="38" t="s">
        <v>565</v>
      </c>
      <c r="G501">
        <v>1</v>
      </c>
      <c r="H501">
        <v>29</v>
      </c>
      <c r="I501">
        <v>3</v>
      </c>
      <c r="J501">
        <v>1</v>
      </c>
      <c r="K501">
        <v>3</v>
      </c>
      <c r="L501" s="38" t="s">
        <v>545</v>
      </c>
      <c r="M501">
        <v>2</v>
      </c>
      <c r="N501" s="38" t="s">
        <v>552</v>
      </c>
      <c r="O501">
        <v>202102</v>
      </c>
      <c r="P501" s="38" t="s">
        <v>547</v>
      </c>
      <c r="Q501">
        <v>1638412085243</v>
      </c>
      <c r="R501">
        <v>1</v>
      </c>
      <c r="S501">
        <v>1</v>
      </c>
      <c r="T501">
        <v>1</v>
      </c>
    </row>
    <row r="502" spans="1:20" hidden="1" x14ac:dyDescent="0.3">
      <c r="A502" s="38" t="s">
        <v>1074</v>
      </c>
      <c r="C502">
        <v>202104</v>
      </c>
      <c r="D502" s="38" t="s">
        <v>542</v>
      </c>
      <c r="E502" s="38" t="s">
        <v>543</v>
      </c>
      <c r="F502" s="38" t="s">
        <v>558</v>
      </c>
      <c r="G502">
        <v>1</v>
      </c>
      <c r="H502">
        <v>0</v>
      </c>
      <c r="I502">
        <v>3</v>
      </c>
      <c r="J502">
        <v>1</v>
      </c>
      <c r="K502">
        <v>3</v>
      </c>
      <c r="L502" s="38" t="s">
        <v>545</v>
      </c>
      <c r="M502">
        <v>2</v>
      </c>
      <c r="N502" s="38" t="s">
        <v>559</v>
      </c>
      <c r="O502">
        <v>202102</v>
      </c>
      <c r="P502" s="38" t="s">
        <v>547</v>
      </c>
      <c r="Q502">
        <v>1638412101803</v>
      </c>
      <c r="R502">
        <v>1</v>
      </c>
      <c r="S502">
        <v>1</v>
      </c>
      <c r="T502">
        <v>1</v>
      </c>
    </row>
    <row r="503" spans="1:20" hidden="1" x14ac:dyDescent="0.3">
      <c r="A503" s="38" t="s">
        <v>1075</v>
      </c>
      <c r="C503">
        <v>202104</v>
      </c>
      <c r="D503" s="38" t="s">
        <v>542</v>
      </c>
      <c r="E503" s="38" t="s">
        <v>543</v>
      </c>
      <c r="F503" s="38" t="s">
        <v>642</v>
      </c>
      <c r="G503">
        <v>7</v>
      </c>
      <c r="H503">
        <v>0</v>
      </c>
      <c r="I503">
        <v>3</v>
      </c>
      <c r="J503">
        <v>1</v>
      </c>
      <c r="K503">
        <v>3</v>
      </c>
      <c r="L503" s="38" t="s">
        <v>545</v>
      </c>
      <c r="M503">
        <v>2</v>
      </c>
      <c r="N503" s="38" t="s">
        <v>552</v>
      </c>
      <c r="O503">
        <v>202102</v>
      </c>
      <c r="P503" s="38" t="s">
        <v>547</v>
      </c>
      <c r="Q503">
        <v>1638412445023</v>
      </c>
      <c r="R503">
        <v>1</v>
      </c>
      <c r="S503">
        <v>1</v>
      </c>
      <c r="T503">
        <v>1</v>
      </c>
    </row>
    <row r="504" spans="1:20" hidden="1" x14ac:dyDescent="0.3">
      <c r="A504" s="38" t="s">
        <v>1076</v>
      </c>
      <c r="C504">
        <v>202104</v>
      </c>
      <c r="D504" s="38" t="s">
        <v>542</v>
      </c>
      <c r="E504" s="38" t="s">
        <v>543</v>
      </c>
      <c r="F504" s="38" t="s">
        <v>689</v>
      </c>
      <c r="G504">
        <v>7</v>
      </c>
      <c r="H504">
        <v>0</v>
      </c>
      <c r="I504">
        <v>3</v>
      </c>
      <c r="J504">
        <v>1</v>
      </c>
      <c r="K504">
        <v>3</v>
      </c>
      <c r="L504" s="38" t="s">
        <v>545</v>
      </c>
      <c r="M504">
        <v>2</v>
      </c>
      <c r="N504" s="38" t="s">
        <v>552</v>
      </c>
      <c r="O504">
        <v>202102</v>
      </c>
      <c r="P504" s="38" t="s">
        <v>547</v>
      </c>
      <c r="Q504">
        <v>1638412447142</v>
      </c>
      <c r="R504">
        <v>1</v>
      </c>
      <c r="S504">
        <v>1</v>
      </c>
      <c r="T504">
        <v>1</v>
      </c>
    </row>
    <row r="505" spans="1:20" hidden="1" x14ac:dyDescent="0.3">
      <c r="A505" s="38" t="s">
        <v>1077</v>
      </c>
      <c r="C505">
        <v>202104</v>
      </c>
      <c r="D505" s="38" t="s">
        <v>542</v>
      </c>
      <c r="E505" s="38" t="s">
        <v>543</v>
      </c>
      <c r="F505" s="38" t="s">
        <v>606</v>
      </c>
      <c r="G505">
        <v>7</v>
      </c>
      <c r="H505">
        <v>0</v>
      </c>
      <c r="I505">
        <v>3</v>
      </c>
      <c r="J505">
        <v>1</v>
      </c>
      <c r="K505">
        <v>3</v>
      </c>
      <c r="L505" s="38" t="s">
        <v>545</v>
      </c>
      <c r="M505">
        <v>2</v>
      </c>
      <c r="N505" s="38" t="s">
        <v>607</v>
      </c>
      <c r="O505">
        <v>202102</v>
      </c>
      <c r="P505" s="38" t="s">
        <v>547</v>
      </c>
      <c r="Q505">
        <v>1638412486087</v>
      </c>
      <c r="R505">
        <v>1</v>
      </c>
      <c r="S505">
        <v>1</v>
      </c>
      <c r="T505">
        <v>1</v>
      </c>
    </row>
    <row r="506" spans="1:20" hidden="1" x14ac:dyDescent="0.3">
      <c r="A506" s="38" t="s">
        <v>1078</v>
      </c>
      <c r="C506">
        <v>202104</v>
      </c>
      <c r="D506" s="38" t="s">
        <v>542</v>
      </c>
      <c r="E506" s="38" t="s">
        <v>543</v>
      </c>
      <c r="F506" s="38" t="s">
        <v>558</v>
      </c>
      <c r="G506">
        <v>7</v>
      </c>
      <c r="H506">
        <v>0</v>
      </c>
      <c r="I506">
        <v>3</v>
      </c>
      <c r="J506">
        <v>1</v>
      </c>
      <c r="K506">
        <v>3</v>
      </c>
      <c r="L506" s="38" t="s">
        <v>545</v>
      </c>
      <c r="M506">
        <v>2</v>
      </c>
      <c r="N506" s="38" t="s">
        <v>559</v>
      </c>
      <c r="O506">
        <v>202102</v>
      </c>
      <c r="P506" s="38" t="s">
        <v>547</v>
      </c>
      <c r="Q506">
        <v>1638412489051</v>
      </c>
      <c r="R506">
        <v>1</v>
      </c>
      <c r="S506">
        <v>1</v>
      </c>
      <c r="T506">
        <v>1</v>
      </c>
    </row>
    <row r="507" spans="1:20" hidden="1" x14ac:dyDescent="0.3">
      <c r="A507" s="38" t="s">
        <v>1079</v>
      </c>
      <c r="C507">
        <v>202104</v>
      </c>
      <c r="D507" s="38" t="s">
        <v>542</v>
      </c>
      <c r="E507" s="38" t="s">
        <v>543</v>
      </c>
      <c r="F507" s="38" t="s">
        <v>561</v>
      </c>
      <c r="G507">
        <v>7</v>
      </c>
      <c r="H507">
        <v>0</v>
      </c>
      <c r="I507">
        <v>3</v>
      </c>
      <c r="J507">
        <v>1</v>
      </c>
      <c r="K507">
        <v>3</v>
      </c>
      <c r="L507" s="38" t="s">
        <v>545</v>
      </c>
      <c r="M507">
        <v>2</v>
      </c>
      <c r="N507" s="38" t="s">
        <v>575</v>
      </c>
      <c r="O507">
        <v>202102</v>
      </c>
      <c r="P507" s="38" t="s">
        <v>547</v>
      </c>
      <c r="Q507">
        <v>1638412496132</v>
      </c>
      <c r="R507">
        <v>1</v>
      </c>
      <c r="S507">
        <v>1</v>
      </c>
      <c r="T507">
        <v>1</v>
      </c>
    </row>
    <row r="508" spans="1:20" hidden="1" x14ac:dyDescent="0.3">
      <c r="A508" s="38" t="s">
        <v>1080</v>
      </c>
      <c r="C508">
        <v>202104</v>
      </c>
      <c r="D508" s="38" t="s">
        <v>542</v>
      </c>
      <c r="E508" s="38" t="s">
        <v>543</v>
      </c>
      <c r="F508" s="38" t="s">
        <v>611</v>
      </c>
      <c r="G508">
        <v>7</v>
      </c>
      <c r="H508">
        <v>0</v>
      </c>
      <c r="I508">
        <v>3</v>
      </c>
      <c r="J508">
        <v>1</v>
      </c>
      <c r="K508">
        <v>3</v>
      </c>
      <c r="L508" s="38" t="s">
        <v>545</v>
      </c>
      <c r="M508">
        <v>2</v>
      </c>
      <c r="N508" s="38" t="s">
        <v>546</v>
      </c>
      <c r="O508">
        <v>202102</v>
      </c>
      <c r="P508" s="38" t="s">
        <v>547</v>
      </c>
      <c r="Q508">
        <v>1638412501636</v>
      </c>
      <c r="R508">
        <v>1</v>
      </c>
      <c r="S508">
        <v>1</v>
      </c>
      <c r="T508">
        <v>1</v>
      </c>
    </row>
    <row r="509" spans="1:20" hidden="1" x14ac:dyDescent="0.3">
      <c r="A509" s="38" t="s">
        <v>1081</v>
      </c>
      <c r="C509">
        <v>202104</v>
      </c>
      <c r="D509" s="38" t="s">
        <v>542</v>
      </c>
      <c r="E509" s="38" t="s">
        <v>543</v>
      </c>
      <c r="F509" s="38" t="s">
        <v>558</v>
      </c>
      <c r="G509">
        <v>7</v>
      </c>
      <c r="H509">
        <v>0</v>
      </c>
      <c r="I509">
        <v>3</v>
      </c>
      <c r="J509">
        <v>1</v>
      </c>
      <c r="K509">
        <v>3</v>
      </c>
      <c r="L509" s="38" t="s">
        <v>545</v>
      </c>
      <c r="M509">
        <v>2</v>
      </c>
      <c r="N509" s="38" t="s">
        <v>559</v>
      </c>
      <c r="O509">
        <v>202102</v>
      </c>
      <c r="P509" s="38" t="s">
        <v>547</v>
      </c>
      <c r="Q509">
        <v>1638412511641</v>
      </c>
      <c r="R509">
        <v>1</v>
      </c>
      <c r="S509">
        <v>1</v>
      </c>
      <c r="T509">
        <v>1</v>
      </c>
    </row>
    <row r="510" spans="1:20" hidden="1" x14ac:dyDescent="0.3">
      <c r="A510" s="38" t="s">
        <v>1082</v>
      </c>
      <c r="C510">
        <v>202104</v>
      </c>
      <c r="D510" s="38" t="s">
        <v>542</v>
      </c>
      <c r="E510" s="38" t="s">
        <v>543</v>
      </c>
      <c r="F510" s="38" t="s">
        <v>544</v>
      </c>
      <c r="G510">
        <v>7</v>
      </c>
      <c r="H510">
        <v>0</v>
      </c>
      <c r="I510">
        <v>3</v>
      </c>
      <c r="J510">
        <v>1</v>
      </c>
      <c r="K510">
        <v>3</v>
      </c>
      <c r="L510" s="38" t="s">
        <v>545</v>
      </c>
      <c r="M510">
        <v>2</v>
      </c>
      <c r="N510" s="38" t="s">
        <v>575</v>
      </c>
      <c r="O510">
        <v>202102</v>
      </c>
      <c r="P510" s="38" t="s">
        <v>547</v>
      </c>
      <c r="Q510">
        <v>1638412531382</v>
      </c>
      <c r="R510">
        <v>1</v>
      </c>
      <c r="S510">
        <v>1</v>
      </c>
      <c r="T510">
        <v>1</v>
      </c>
    </row>
    <row r="511" spans="1:20" hidden="1" x14ac:dyDescent="0.3">
      <c r="A511" s="38" t="s">
        <v>1083</v>
      </c>
      <c r="C511">
        <v>202104</v>
      </c>
      <c r="D511" s="38" t="s">
        <v>542</v>
      </c>
      <c r="E511" s="38" t="s">
        <v>543</v>
      </c>
      <c r="F511" s="38" t="s">
        <v>611</v>
      </c>
      <c r="G511">
        <v>7</v>
      </c>
      <c r="H511">
        <v>0</v>
      </c>
      <c r="I511">
        <v>3</v>
      </c>
      <c r="J511">
        <v>1</v>
      </c>
      <c r="K511">
        <v>3</v>
      </c>
      <c r="L511" s="38" t="s">
        <v>545</v>
      </c>
      <c r="M511">
        <v>2</v>
      </c>
      <c r="N511" s="38" t="s">
        <v>546</v>
      </c>
      <c r="O511">
        <v>202102</v>
      </c>
      <c r="P511" s="38" t="s">
        <v>547</v>
      </c>
      <c r="Q511">
        <v>1638412530052</v>
      </c>
      <c r="R511">
        <v>1</v>
      </c>
      <c r="S511">
        <v>1</v>
      </c>
      <c r="T511">
        <v>1</v>
      </c>
    </row>
    <row r="512" spans="1:20" hidden="1" x14ac:dyDescent="0.3">
      <c r="A512" s="38" t="s">
        <v>1084</v>
      </c>
      <c r="C512">
        <v>202104</v>
      </c>
      <c r="D512" s="38" t="s">
        <v>542</v>
      </c>
      <c r="E512" s="38" t="s">
        <v>543</v>
      </c>
      <c r="F512" s="38" t="s">
        <v>544</v>
      </c>
      <c r="G512">
        <v>3</v>
      </c>
      <c r="H512">
        <v>0</v>
      </c>
      <c r="I512">
        <v>3</v>
      </c>
      <c r="J512">
        <v>1</v>
      </c>
      <c r="K512">
        <v>3</v>
      </c>
      <c r="L512" s="38" t="s">
        <v>545</v>
      </c>
      <c r="M512">
        <v>2</v>
      </c>
      <c r="N512" s="38" t="s">
        <v>546</v>
      </c>
      <c r="O512">
        <v>202102</v>
      </c>
      <c r="P512" s="38" t="s">
        <v>547</v>
      </c>
      <c r="Q512">
        <v>1638417339554</v>
      </c>
      <c r="R512">
        <v>1</v>
      </c>
      <c r="S512">
        <v>1</v>
      </c>
      <c r="T512">
        <v>1</v>
      </c>
    </row>
    <row r="513" spans="1:20" hidden="1" x14ac:dyDescent="0.3">
      <c r="A513" s="38" t="s">
        <v>1085</v>
      </c>
      <c r="C513">
        <v>202104</v>
      </c>
      <c r="D513" s="38" t="s">
        <v>542</v>
      </c>
      <c r="E513" s="38" t="s">
        <v>543</v>
      </c>
      <c r="F513" s="38" t="s">
        <v>606</v>
      </c>
      <c r="G513">
        <v>1</v>
      </c>
      <c r="H513">
        <v>0</v>
      </c>
      <c r="I513">
        <v>3</v>
      </c>
      <c r="J513">
        <v>1</v>
      </c>
      <c r="K513">
        <v>3</v>
      </c>
      <c r="L513" s="38" t="s">
        <v>545</v>
      </c>
      <c r="M513">
        <v>2</v>
      </c>
      <c r="N513" s="38" t="s">
        <v>607</v>
      </c>
      <c r="O513">
        <v>202102</v>
      </c>
      <c r="P513" s="38" t="s">
        <v>547</v>
      </c>
      <c r="Q513">
        <v>1638417682355</v>
      </c>
      <c r="R513">
        <v>1</v>
      </c>
      <c r="S513">
        <v>1</v>
      </c>
      <c r="T513">
        <v>1</v>
      </c>
    </row>
    <row r="514" spans="1:20" hidden="1" x14ac:dyDescent="0.3">
      <c r="A514" s="38" t="s">
        <v>1086</v>
      </c>
      <c r="C514">
        <v>202104</v>
      </c>
      <c r="D514" s="38" t="s">
        <v>542</v>
      </c>
      <c r="E514" s="38" t="s">
        <v>543</v>
      </c>
      <c r="F514" s="38" t="s">
        <v>565</v>
      </c>
      <c r="G514">
        <v>3</v>
      </c>
      <c r="H514">
        <v>29</v>
      </c>
      <c r="I514">
        <v>3</v>
      </c>
      <c r="J514">
        <v>1</v>
      </c>
      <c r="K514">
        <v>3</v>
      </c>
      <c r="L514" s="38" t="s">
        <v>545</v>
      </c>
      <c r="M514">
        <v>2</v>
      </c>
      <c r="N514" s="38" t="s">
        <v>552</v>
      </c>
      <c r="O514">
        <v>202102</v>
      </c>
      <c r="P514" s="38" t="s">
        <v>547</v>
      </c>
      <c r="Q514">
        <v>1638417354033</v>
      </c>
      <c r="R514">
        <v>1</v>
      </c>
      <c r="S514">
        <v>1</v>
      </c>
      <c r="T514">
        <v>1</v>
      </c>
    </row>
    <row r="515" spans="1:20" hidden="1" x14ac:dyDescent="0.3">
      <c r="A515" s="38" t="s">
        <v>1087</v>
      </c>
      <c r="B515">
        <v>80</v>
      </c>
      <c r="C515">
        <v>202104</v>
      </c>
      <c r="D515" s="38" t="s">
        <v>549</v>
      </c>
      <c r="E515" s="38" t="s">
        <v>550</v>
      </c>
      <c r="F515" s="38" t="s">
        <v>551</v>
      </c>
      <c r="G515">
        <v>3</v>
      </c>
      <c r="H515">
        <v>29</v>
      </c>
      <c r="I515">
        <v>3</v>
      </c>
      <c r="J515">
        <v>1</v>
      </c>
      <c r="K515">
        <v>3</v>
      </c>
      <c r="L515" s="38" t="s">
        <v>545</v>
      </c>
      <c r="M515">
        <v>2</v>
      </c>
      <c r="N515" s="38" t="s">
        <v>552</v>
      </c>
      <c r="O515">
        <v>202102</v>
      </c>
      <c r="P515" s="38" t="s">
        <v>547</v>
      </c>
      <c r="Q515">
        <v>1638417356002</v>
      </c>
      <c r="R515">
        <v>1</v>
      </c>
      <c r="S515">
        <v>1</v>
      </c>
      <c r="T515">
        <v>1</v>
      </c>
    </row>
    <row r="516" spans="1:20" hidden="1" x14ac:dyDescent="0.3">
      <c r="A516" s="38" t="s">
        <v>1088</v>
      </c>
      <c r="B516">
        <v>80</v>
      </c>
      <c r="C516">
        <v>202104</v>
      </c>
      <c r="D516" s="38" t="s">
        <v>570</v>
      </c>
      <c r="E516" s="38" t="s">
        <v>550</v>
      </c>
      <c r="F516" s="38" t="s">
        <v>551</v>
      </c>
      <c r="G516">
        <v>3</v>
      </c>
      <c r="H516">
        <v>29</v>
      </c>
      <c r="I516">
        <v>3</v>
      </c>
      <c r="J516">
        <v>1</v>
      </c>
      <c r="K516">
        <v>3</v>
      </c>
      <c r="L516" s="38" t="s">
        <v>545</v>
      </c>
      <c r="M516">
        <v>2</v>
      </c>
      <c r="N516" s="38" t="s">
        <v>552</v>
      </c>
      <c r="O516">
        <v>202102</v>
      </c>
      <c r="P516" s="38" t="s">
        <v>547</v>
      </c>
      <c r="Q516">
        <v>1638417358875</v>
      </c>
      <c r="R516">
        <v>1</v>
      </c>
      <c r="S516">
        <v>1</v>
      </c>
      <c r="T516">
        <v>1</v>
      </c>
    </row>
    <row r="517" spans="1:20" hidden="1" x14ac:dyDescent="0.3">
      <c r="A517" s="38" t="s">
        <v>1089</v>
      </c>
      <c r="C517">
        <v>202104</v>
      </c>
      <c r="D517" s="38" t="s">
        <v>542</v>
      </c>
      <c r="E517" s="38" t="s">
        <v>543</v>
      </c>
      <c r="F517" s="38" t="s">
        <v>555</v>
      </c>
      <c r="G517">
        <v>1</v>
      </c>
      <c r="H517">
        <v>0</v>
      </c>
      <c r="I517">
        <v>3</v>
      </c>
      <c r="J517">
        <v>1</v>
      </c>
      <c r="K517">
        <v>3</v>
      </c>
      <c r="L517" s="38" t="s">
        <v>545</v>
      </c>
      <c r="M517">
        <v>2</v>
      </c>
      <c r="N517" s="38" t="s">
        <v>556</v>
      </c>
      <c r="O517">
        <v>202102</v>
      </c>
      <c r="P517" s="38" t="s">
        <v>547</v>
      </c>
      <c r="Q517">
        <v>1638417683575</v>
      </c>
      <c r="R517">
        <v>1</v>
      </c>
      <c r="S517">
        <v>1</v>
      </c>
      <c r="T517">
        <v>1</v>
      </c>
    </row>
    <row r="518" spans="1:20" hidden="1" x14ac:dyDescent="0.3">
      <c r="A518" s="38" t="s">
        <v>1090</v>
      </c>
      <c r="C518">
        <v>202104</v>
      </c>
      <c r="D518" s="38" t="s">
        <v>542</v>
      </c>
      <c r="E518" s="38" t="s">
        <v>543</v>
      </c>
      <c r="F518" s="38" t="s">
        <v>611</v>
      </c>
      <c r="G518">
        <v>7</v>
      </c>
      <c r="H518">
        <v>0</v>
      </c>
      <c r="I518">
        <v>3</v>
      </c>
      <c r="J518">
        <v>1</v>
      </c>
      <c r="K518">
        <v>3</v>
      </c>
      <c r="L518" s="38" t="s">
        <v>545</v>
      </c>
      <c r="M518">
        <v>2</v>
      </c>
      <c r="N518" s="38" t="s">
        <v>575</v>
      </c>
      <c r="O518">
        <v>202102</v>
      </c>
      <c r="P518" s="38" t="s">
        <v>547</v>
      </c>
      <c r="Q518">
        <v>1638412492832</v>
      </c>
      <c r="R518">
        <v>1</v>
      </c>
      <c r="S518">
        <v>1</v>
      </c>
      <c r="T518">
        <v>1</v>
      </c>
    </row>
    <row r="519" spans="1:20" hidden="1" x14ac:dyDescent="0.3">
      <c r="A519" s="38" t="s">
        <v>1091</v>
      </c>
      <c r="C519">
        <v>202104</v>
      </c>
      <c r="D519" s="38" t="s">
        <v>542</v>
      </c>
      <c r="E519" s="38" t="s">
        <v>543</v>
      </c>
      <c r="F519" s="38" t="s">
        <v>555</v>
      </c>
      <c r="G519">
        <v>7</v>
      </c>
      <c r="H519">
        <v>0</v>
      </c>
      <c r="I519">
        <v>3</v>
      </c>
      <c r="J519">
        <v>1</v>
      </c>
      <c r="K519">
        <v>3</v>
      </c>
      <c r="L519" s="38" t="s">
        <v>545</v>
      </c>
      <c r="M519">
        <v>2</v>
      </c>
      <c r="N519" s="38" t="s">
        <v>556</v>
      </c>
      <c r="O519">
        <v>202102</v>
      </c>
      <c r="P519" s="38" t="s">
        <v>547</v>
      </c>
      <c r="Q519">
        <v>1638412510283</v>
      </c>
      <c r="R519">
        <v>1</v>
      </c>
      <c r="S519">
        <v>1</v>
      </c>
      <c r="T519">
        <v>1</v>
      </c>
    </row>
    <row r="520" spans="1:20" hidden="1" x14ac:dyDescent="0.3">
      <c r="A520" s="38" t="s">
        <v>1092</v>
      </c>
      <c r="C520">
        <v>202104</v>
      </c>
      <c r="D520" s="38" t="s">
        <v>542</v>
      </c>
      <c r="E520" s="38" t="s">
        <v>543</v>
      </c>
      <c r="F520" s="38" t="s">
        <v>555</v>
      </c>
      <c r="G520">
        <v>7</v>
      </c>
      <c r="H520">
        <v>0</v>
      </c>
      <c r="I520">
        <v>3</v>
      </c>
      <c r="J520">
        <v>1</v>
      </c>
      <c r="K520">
        <v>3</v>
      </c>
      <c r="L520" s="38" t="s">
        <v>545</v>
      </c>
      <c r="M520">
        <v>2</v>
      </c>
      <c r="N520" s="38" t="s">
        <v>556</v>
      </c>
      <c r="O520">
        <v>202102</v>
      </c>
      <c r="P520" s="38" t="s">
        <v>547</v>
      </c>
      <c r="Q520">
        <v>1638412498923</v>
      </c>
      <c r="R520">
        <v>1</v>
      </c>
      <c r="S520">
        <v>1</v>
      </c>
      <c r="T520">
        <v>1</v>
      </c>
    </row>
    <row r="521" spans="1:20" hidden="1" x14ac:dyDescent="0.3">
      <c r="A521" s="38" t="s">
        <v>1093</v>
      </c>
      <c r="C521">
        <v>202104</v>
      </c>
      <c r="D521" s="38" t="s">
        <v>542</v>
      </c>
      <c r="E521" s="38" t="s">
        <v>543</v>
      </c>
      <c r="F521" s="38" t="s">
        <v>558</v>
      </c>
      <c r="G521">
        <v>7</v>
      </c>
      <c r="H521">
        <v>0</v>
      </c>
      <c r="I521">
        <v>3</v>
      </c>
      <c r="J521">
        <v>1</v>
      </c>
      <c r="K521">
        <v>3</v>
      </c>
      <c r="L521" s="38" t="s">
        <v>545</v>
      </c>
      <c r="M521">
        <v>2</v>
      </c>
      <c r="N521" s="38" t="s">
        <v>559</v>
      </c>
      <c r="O521">
        <v>202102</v>
      </c>
      <c r="P521" s="38" t="s">
        <v>547</v>
      </c>
      <c r="Q521">
        <v>1638412500381</v>
      </c>
      <c r="R521">
        <v>1</v>
      </c>
      <c r="S521">
        <v>1</v>
      </c>
      <c r="T521">
        <v>1</v>
      </c>
    </row>
    <row r="522" spans="1:20" hidden="1" x14ac:dyDescent="0.3">
      <c r="A522" s="38" t="s">
        <v>1094</v>
      </c>
      <c r="C522">
        <v>202104</v>
      </c>
      <c r="D522" s="38" t="s">
        <v>542</v>
      </c>
      <c r="E522" s="38" t="s">
        <v>543</v>
      </c>
      <c r="F522" s="38" t="s">
        <v>611</v>
      </c>
      <c r="G522">
        <v>7</v>
      </c>
      <c r="H522">
        <v>0</v>
      </c>
      <c r="I522">
        <v>3</v>
      </c>
      <c r="J522">
        <v>1</v>
      </c>
      <c r="K522">
        <v>3</v>
      </c>
      <c r="L522" s="38" t="s">
        <v>545</v>
      </c>
      <c r="M522">
        <v>2</v>
      </c>
      <c r="N522" s="38" t="s">
        <v>575</v>
      </c>
      <c r="O522">
        <v>202102</v>
      </c>
      <c r="P522" s="38" t="s">
        <v>547</v>
      </c>
      <c r="Q522">
        <v>1638412502559</v>
      </c>
      <c r="R522">
        <v>1</v>
      </c>
      <c r="S522">
        <v>1</v>
      </c>
      <c r="T522">
        <v>1</v>
      </c>
    </row>
    <row r="523" spans="1:20" hidden="1" x14ac:dyDescent="0.3">
      <c r="A523" s="38" t="s">
        <v>1095</v>
      </c>
      <c r="C523">
        <v>202104</v>
      </c>
      <c r="D523" s="38" t="s">
        <v>542</v>
      </c>
      <c r="E523" s="38" t="s">
        <v>543</v>
      </c>
      <c r="F523" s="38" t="s">
        <v>555</v>
      </c>
      <c r="G523">
        <v>7</v>
      </c>
      <c r="H523">
        <v>0</v>
      </c>
      <c r="I523">
        <v>3</v>
      </c>
      <c r="J523">
        <v>1</v>
      </c>
      <c r="K523">
        <v>3</v>
      </c>
      <c r="L523" s="38" t="s">
        <v>545</v>
      </c>
      <c r="M523">
        <v>2</v>
      </c>
      <c r="N523" s="38" t="s">
        <v>556</v>
      </c>
      <c r="O523">
        <v>202102</v>
      </c>
      <c r="P523" s="38" t="s">
        <v>547</v>
      </c>
      <c r="Q523">
        <v>1638412541274</v>
      </c>
      <c r="R523">
        <v>1</v>
      </c>
      <c r="S523">
        <v>1</v>
      </c>
      <c r="T523">
        <v>1</v>
      </c>
    </row>
    <row r="524" spans="1:20" hidden="1" x14ac:dyDescent="0.3">
      <c r="A524" s="38" t="s">
        <v>1096</v>
      </c>
      <c r="C524">
        <v>202104</v>
      </c>
      <c r="D524" s="38" t="s">
        <v>542</v>
      </c>
      <c r="E524" s="38" t="s">
        <v>543</v>
      </c>
      <c r="F524" s="38" t="s">
        <v>611</v>
      </c>
      <c r="G524">
        <v>7</v>
      </c>
      <c r="H524">
        <v>0</v>
      </c>
      <c r="I524">
        <v>3</v>
      </c>
      <c r="J524">
        <v>1</v>
      </c>
      <c r="K524">
        <v>3</v>
      </c>
      <c r="L524" s="38" t="s">
        <v>545</v>
      </c>
      <c r="M524">
        <v>2</v>
      </c>
      <c r="N524" s="38" t="s">
        <v>552</v>
      </c>
      <c r="O524">
        <v>202102</v>
      </c>
      <c r="P524" s="38" t="s">
        <v>547</v>
      </c>
      <c r="Q524">
        <v>1638412534001</v>
      </c>
      <c r="R524">
        <v>1</v>
      </c>
      <c r="S524">
        <v>1</v>
      </c>
      <c r="T524">
        <v>1</v>
      </c>
    </row>
    <row r="525" spans="1:20" hidden="1" x14ac:dyDescent="0.3">
      <c r="A525" s="38" t="s">
        <v>1097</v>
      </c>
      <c r="C525">
        <v>202104</v>
      </c>
      <c r="D525" s="38" t="s">
        <v>542</v>
      </c>
      <c r="E525" s="38" t="s">
        <v>543</v>
      </c>
      <c r="F525" s="38" t="s">
        <v>611</v>
      </c>
      <c r="G525">
        <v>7</v>
      </c>
      <c r="H525">
        <v>0</v>
      </c>
      <c r="I525">
        <v>3</v>
      </c>
      <c r="J525">
        <v>1</v>
      </c>
      <c r="K525">
        <v>3</v>
      </c>
      <c r="L525" s="38" t="s">
        <v>545</v>
      </c>
      <c r="M525">
        <v>2</v>
      </c>
      <c r="N525" s="38" t="s">
        <v>575</v>
      </c>
      <c r="O525">
        <v>202102</v>
      </c>
      <c r="P525" s="38" t="s">
        <v>547</v>
      </c>
      <c r="Q525">
        <v>1638412534646</v>
      </c>
      <c r="R525">
        <v>1</v>
      </c>
      <c r="S525">
        <v>1</v>
      </c>
      <c r="T525">
        <v>1</v>
      </c>
    </row>
    <row r="526" spans="1:20" hidden="1" x14ac:dyDescent="0.3">
      <c r="A526" s="38" t="s">
        <v>1098</v>
      </c>
      <c r="C526">
        <v>202104</v>
      </c>
      <c r="D526" s="38" t="s">
        <v>542</v>
      </c>
      <c r="E526" s="38" t="s">
        <v>543</v>
      </c>
      <c r="F526" s="38" t="s">
        <v>558</v>
      </c>
      <c r="G526">
        <v>7</v>
      </c>
      <c r="H526">
        <v>0</v>
      </c>
      <c r="I526">
        <v>3</v>
      </c>
      <c r="J526">
        <v>1</v>
      </c>
      <c r="K526">
        <v>3</v>
      </c>
      <c r="L526" s="38" t="s">
        <v>545</v>
      </c>
      <c r="M526">
        <v>2</v>
      </c>
      <c r="N526" s="38" t="s">
        <v>559</v>
      </c>
      <c r="O526">
        <v>202102</v>
      </c>
      <c r="P526" s="38" t="s">
        <v>547</v>
      </c>
      <c r="Q526">
        <v>1638412542868</v>
      </c>
      <c r="R526">
        <v>1</v>
      </c>
      <c r="S526">
        <v>1</v>
      </c>
      <c r="T526">
        <v>1</v>
      </c>
    </row>
    <row r="527" spans="1:20" hidden="1" x14ac:dyDescent="0.3">
      <c r="A527" s="38" t="s">
        <v>1099</v>
      </c>
      <c r="B527">
        <v>1921681104</v>
      </c>
      <c r="C527">
        <v>202104</v>
      </c>
      <c r="D527" s="38" t="s">
        <v>542</v>
      </c>
      <c r="E527" s="38" t="s">
        <v>543</v>
      </c>
      <c r="F527" s="38" t="s">
        <v>689</v>
      </c>
      <c r="G527">
        <v>3</v>
      </c>
      <c r="H527">
        <v>0</v>
      </c>
      <c r="I527">
        <v>3</v>
      </c>
      <c r="J527">
        <v>1</v>
      </c>
      <c r="K527">
        <v>3</v>
      </c>
      <c r="L527" s="38" t="s">
        <v>545</v>
      </c>
      <c r="M527">
        <v>2</v>
      </c>
      <c r="N527" s="38" t="s">
        <v>552</v>
      </c>
      <c r="O527">
        <v>202102</v>
      </c>
      <c r="P527" s="38" t="s">
        <v>547</v>
      </c>
      <c r="Q527">
        <v>1638417342674</v>
      </c>
      <c r="R527">
        <v>1</v>
      </c>
      <c r="S527">
        <v>1</v>
      </c>
      <c r="T527">
        <v>1</v>
      </c>
    </row>
    <row r="528" spans="1:20" hidden="1" x14ac:dyDescent="0.3">
      <c r="A528" s="38" t="s">
        <v>1100</v>
      </c>
      <c r="C528">
        <v>202104</v>
      </c>
      <c r="D528" s="38" t="s">
        <v>542</v>
      </c>
      <c r="E528" s="38" t="s">
        <v>543</v>
      </c>
      <c r="F528" s="38" t="s">
        <v>642</v>
      </c>
      <c r="G528">
        <v>3</v>
      </c>
      <c r="H528">
        <v>0</v>
      </c>
      <c r="I528">
        <v>3</v>
      </c>
      <c r="J528">
        <v>1</v>
      </c>
      <c r="K528">
        <v>3</v>
      </c>
      <c r="L528" s="38" t="s">
        <v>545</v>
      </c>
      <c r="M528">
        <v>2</v>
      </c>
      <c r="N528" s="38" t="s">
        <v>552</v>
      </c>
      <c r="O528">
        <v>202102</v>
      </c>
      <c r="P528" s="38" t="s">
        <v>547</v>
      </c>
      <c r="Q528">
        <v>1638417342751</v>
      </c>
      <c r="R528">
        <v>1</v>
      </c>
      <c r="S528">
        <v>1</v>
      </c>
      <c r="T528">
        <v>1</v>
      </c>
    </row>
    <row r="529" spans="1:20" hidden="1" x14ac:dyDescent="0.3">
      <c r="A529" s="38" t="s">
        <v>1101</v>
      </c>
      <c r="C529">
        <v>202104</v>
      </c>
      <c r="D529" s="38" t="s">
        <v>542</v>
      </c>
      <c r="E529" s="38" t="s">
        <v>543</v>
      </c>
      <c r="F529" s="38" t="s">
        <v>642</v>
      </c>
      <c r="G529">
        <v>3</v>
      </c>
      <c r="H529">
        <v>0</v>
      </c>
      <c r="I529">
        <v>3</v>
      </c>
      <c r="J529">
        <v>1</v>
      </c>
      <c r="K529">
        <v>3</v>
      </c>
      <c r="L529" s="38" t="s">
        <v>545</v>
      </c>
      <c r="M529">
        <v>2</v>
      </c>
      <c r="N529" s="38" t="s">
        <v>552</v>
      </c>
      <c r="O529">
        <v>202102</v>
      </c>
      <c r="P529" s="38" t="s">
        <v>547</v>
      </c>
      <c r="Q529">
        <v>1638417348733</v>
      </c>
      <c r="R529">
        <v>1</v>
      </c>
      <c r="S529">
        <v>1</v>
      </c>
      <c r="T529">
        <v>1</v>
      </c>
    </row>
    <row r="530" spans="1:20" hidden="1" x14ac:dyDescent="0.3">
      <c r="A530" s="38" t="s">
        <v>1102</v>
      </c>
      <c r="C530">
        <v>202104</v>
      </c>
      <c r="D530" s="38" t="s">
        <v>542</v>
      </c>
      <c r="E530" s="38" t="s">
        <v>543</v>
      </c>
      <c r="F530" s="38" t="s">
        <v>689</v>
      </c>
      <c r="G530">
        <v>3</v>
      </c>
      <c r="H530">
        <v>0</v>
      </c>
      <c r="I530">
        <v>3</v>
      </c>
      <c r="J530">
        <v>1</v>
      </c>
      <c r="K530">
        <v>3</v>
      </c>
      <c r="L530" s="38" t="s">
        <v>545</v>
      </c>
      <c r="M530">
        <v>2</v>
      </c>
      <c r="N530" s="38" t="s">
        <v>552</v>
      </c>
      <c r="O530">
        <v>202102</v>
      </c>
      <c r="P530" s="38" t="s">
        <v>547</v>
      </c>
      <c r="Q530">
        <v>1638417351036</v>
      </c>
      <c r="R530">
        <v>1</v>
      </c>
      <c r="S530">
        <v>1</v>
      </c>
      <c r="T530">
        <v>1</v>
      </c>
    </row>
    <row r="531" spans="1:20" hidden="1" x14ac:dyDescent="0.3">
      <c r="A531" s="38" t="s">
        <v>1103</v>
      </c>
      <c r="C531">
        <v>202104</v>
      </c>
      <c r="D531" s="38" t="s">
        <v>542</v>
      </c>
      <c r="E531" s="38" t="s">
        <v>543</v>
      </c>
      <c r="F531" s="38" t="s">
        <v>558</v>
      </c>
      <c r="G531">
        <v>1</v>
      </c>
      <c r="H531">
        <v>0</v>
      </c>
      <c r="I531">
        <v>3</v>
      </c>
      <c r="J531">
        <v>1</v>
      </c>
      <c r="K531">
        <v>3</v>
      </c>
      <c r="L531" s="38" t="s">
        <v>545</v>
      </c>
      <c r="M531">
        <v>2</v>
      </c>
      <c r="N531" s="38" t="s">
        <v>559</v>
      </c>
      <c r="O531">
        <v>202102</v>
      </c>
      <c r="P531" s="38" t="s">
        <v>547</v>
      </c>
      <c r="Q531">
        <v>1638417684726</v>
      </c>
      <c r="R531">
        <v>1</v>
      </c>
      <c r="S531">
        <v>1</v>
      </c>
      <c r="T531">
        <v>1</v>
      </c>
    </row>
    <row r="532" spans="1:20" hidden="1" x14ac:dyDescent="0.3">
      <c r="A532" s="38" t="s">
        <v>1104</v>
      </c>
      <c r="C532">
        <v>202104</v>
      </c>
      <c r="D532" s="38" t="s">
        <v>542</v>
      </c>
      <c r="E532" s="38" t="s">
        <v>543</v>
      </c>
      <c r="F532" s="38" t="s">
        <v>611</v>
      </c>
      <c r="G532">
        <v>3</v>
      </c>
      <c r="H532">
        <v>0</v>
      </c>
      <c r="I532">
        <v>3</v>
      </c>
      <c r="J532">
        <v>1</v>
      </c>
      <c r="K532">
        <v>3</v>
      </c>
      <c r="L532" s="38" t="s">
        <v>545</v>
      </c>
      <c r="M532">
        <v>2</v>
      </c>
      <c r="N532" s="38" t="s">
        <v>575</v>
      </c>
      <c r="O532">
        <v>202102</v>
      </c>
      <c r="P532" s="38" t="s">
        <v>547</v>
      </c>
      <c r="Q532">
        <v>1638453788830</v>
      </c>
      <c r="R532">
        <v>1</v>
      </c>
      <c r="S532">
        <v>1</v>
      </c>
      <c r="T532">
        <v>1</v>
      </c>
    </row>
    <row r="533" spans="1:20" hidden="1" x14ac:dyDescent="0.3">
      <c r="A533" s="38" t="s">
        <v>1105</v>
      </c>
      <c r="C533">
        <v>202104</v>
      </c>
      <c r="D533" s="38" t="s">
        <v>542</v>
      </c>
      <c r="E533" s="38" t="s">
        <v>543</v>
      </c>
      <c r="F533" s="38" t="s">
        <v>544</v>
      </c>
      <c r="G533">
        <v>3</v>
      </c>
      <c r="H533">
        <v>0</v>
      </c>
      <c r="I533">
        <v>3</v>
      </c>
      <c r="J533">
        <v>1</v>
      </c>
      <c r="K533">
        <v>3</v>
      </c>
      <c r="L533" s="38" t="s">
        <v>545</v>
      </c>
      <c r="M533">
        <v>2</v>
      </c>
      <c r="N533" s="38" t="s">
        <v>575</v>
      </c>
      <c r="O533">
        <v>202102</v>
      </c>
      <c r="P533" s="38" t="s">
        <v>547</v>
      </c>
      <c r="Q533">
        <v>1638453791602</v>
      </c>
      <c r="R533">
        <v>1</v>
      </c>
      <c r="S533">
        <v>1</v>
      </c>
      <c r="T533">
        <v>1</v>
      </c>
    </row>
    <row r="534" spans="1:20" hidden="1" x14ac:dyDescent="0.3">
      <c r="A534" s="38" t="s">
        <v>1106</v>
      </c>
      <c r="B534">
        <v>20</v>
      </c>
      <c r="C534">
        <v>202104</v>
      </c>
      <c r="D534" s="38" t="s">
        <v>549</v>
      </c>
      <c r="E534" s="38" t="s">
        <v>550</v>
      </c>
      <c r="F534" s="38" t="s">
        <v>551</v>
      </c>
      <c r="G534">
        <v>3</v>
      </c>
      <c r="H534">
        <v>-1</v>
      </c>
      <c r="I534">
        <v>3</v>
      </c>
      <c r="J534">
        <v>1</v>
      </c>
      <c r="K534">
        <v>3</v>
      </c>
      <c r="L534" s="38" t="s">
        <v>545</v>
      </c>
      <c r="M534">
        <v>2</v>
      </c>
      <c r="N534" s="38" t="s">
        <v>552</v>
      </c>
      <c r="O534">
        <v>202102</v>
      </c>
      <c r="P534" s="38" t="s">
        <v>547</v>
      </c>
      <c r="Q534">
        <v>1638453805169</v>
      </c>
      <c r="R534">
        <v>1</v>
      </c>
      <c r="S534">
        <v>1</v>
      </c>
      <c r="T534">
        <v>1</v>
      </c>
    </row>
    <row r="535" spans="1:20" hidden="1" x14ac:dyDescent="0.3">
      <c r="A535" s="38" t="s">
        <v>1107</v>
      </c>
      <c r="B535">
        <v>4</v>
      </c>
      <c r="C535">
        <v>202104</v>
      </c>
      <c r="D535" s="38" t="s">
        <v>542</v>
      </c>
      <c r="E535" s="38" t="s">
        <v>543</v>
      </c>
      <c r="F535" s="38" t="s">
        <v>4</v>
      </c>
      <c r="G535">
        <v>3</v>
      </c>
      <c r="H535">
        <v>27</v>
      </c>
      <c r="I535">
        <v>3</v>
      </c>
      <c r="J535">
        <v>1</v>
      </c>
      <c r="K535">
        <v>3</v>
      </c>
      <c r="L535" s="38" t="s">
        <v>545</v>
      </c>
      <c r="M535">
        <v>2</v>
      </c>
      <c r="N535" s="38" t="s">
        <v>552</v>
      </c>
      <c r="O535">
        <v>202102</v>
      </c>
      <c r="P535" s="38" t="s">
        <v>547</v>
      </c>
      <c r="Q535">
        <v>1638453853540</v>
      </c>
      <c r="R535">
        <v>1</v>
      </c>
      <c r="S535">
        <v>1</v>
      </c>
      <c r="T535">
        <v>1</v>
      </c>
    </row>
    <row r="536" spans="1:20" hidden="1" x14ac:dyDescent="0.3">
      <c r="A536" s="38" t="s">
        <v>1108</v>
      </c>
      <c r="B536">
        <v>80</v>
      </c>
      <c r="C536">
        <v>202104</v>
      </c>
      <c r="D536" s="38" t="s">
        <v>549</v>
      </c>
      <c r="E536" s="38" t="s">
        <v>550</v>
      </c>
      <c r="F536" s="38" t="s">
        <v>551</v>
      </c>
      <c r="G536">
        <v>3</v>
      </c>
      <c r="H536">
        <v>28</v>
      </c>
      <c r="I536">
        <v>3</v>
      </c>
      <c r="J536">
        <v>1</v>
      </c>
      <c r="K536">
        <v>3</v>
      </c>
      <c r="L536" s="38" t="s">
        <v>545</v>
      </c>
      <c r="M536">
        <v>2</v>
      </c>
      <c r="N536" s="38" t="s">
        <v>552</v>
      </c>
      <c r="O536">
        <v>202102</v>
      </c>
      <c r="P536" s="38" t="s">
        <v>547</v>
      </c>
      <c r="Q536">
        <v>1638454022884</v>
      </c>
      <c r="R536">
        <v>1</v>
      </c>
      <c r="S536">
        <v>1</v>
      </c>
      <c r="T536">
        <v>1</v>
      </c>
    </row>
    <row r="537" spans="1:20" hidden="1" x14ac:dyDescent="0.3">
      <c r="A537" s="38" t="s">
        <v>1109</v>
      </c>
      <c r="B537">
        <v>150</v>
      </c>
      <c r="C537">
        <v>202104</v>
      </c>
      <c r="D537" s="38" t="s">
        <v>549</v>
      </c>
      <c r="E537" s="38" t="s">
        <v>550</v>
      </c>
      <c r="F537" s="38" t="s">
        <v>551</v>
      </c>
      <c r="G537">
        <v>3</v>
      </c>
      <c r="H537">
        <v>28</v>
      </c>
      <c r="I537">
        <v>3</v>
      </c>
      <c r="J537">
        <v>1</v>
      </c>
      <c r="K537">
        <v>3</v>
      </c>
      <c r="L537" s="38" t="s">
        <v>545</v>
      </c>
      <c r="M537">
        <v>2</v>
      </c>
      <c r="N537" s="38" t="s">
        <v>552</v>
      </c>
      <c r="O537">
        <v>202102</v>
      </c>
      <c r="P537" s="38" t="s">
        <v>547</v>
      </c>
      <c r="Q537">
        <v>1638454030125</v>
      </c>
      <c r="R537">
        <v>1</v>
      </c>
      <c r="S537">
        <v>1</v>
      </c>
      <c r="T537">
        <v>1</v>
      </c>
    </row>
    <row r="538" spans="1:20" hidden="1" x14ac:dyDescent="0.3">
      <c r="A538" s="38" t="s">
        <v>1110</v>
      </c>
      <c r="C538">
        <v>202104</v>
      </c>
      <c r="D538" s="38" t="s">
        <v>542</v>
      </c>
      <c r="E538" s="38" t="s">
        <v>543</v>
      </c>
      <c r="F538" s="38" t="s">
        <v>747</v>
      </c>
      <c r="G538">
        <v>3</v>
      </c>
      <c r="H538">
        <v>28</v>
      </c>
      <c r="I538">
        <v>3</v>
      </c>
      <c r="J538">
        <v>1</v>
      </c>
      <c r="K538">
        <v>3</v>
      </c>
      <c r="L538" s="38" t="s">
        <v>545</v>
      </c>
      <c r="M538">
        <v>2</v>
      </c>
      <c r="N538" s="38" t="s">
        <v>552</v>
      </c>
      <c r="O538">
        <v>202102</v>
      </c>
      <c r="P538" s="38" t="s">
        <v>547</v>
      </c>
      <c r="Q538">
        <v>1638454041817</v>
      </c>
      <c r="R538">
        <v>1</v>
      </c>
      <c r="S538">
        <v>1</v>
      </c>
      <c r="T538">
        <v>1</v>
      </c>
    </row>
    <row r="539" spans="1:20" hidden="1" x14ac:dyDescent="0.3">
      <c r="A539" s="38" t="s">
        <v>1111</v>
      </c>
      <c r="B539">
        <v>0</v>
      </c>
      <c r="C539">
        <v>202104</v>
      </c>
      <c r="D539" s="38" t="s">
        <v>549</v>
      </c>
      <c r="E539" s="38" t="s">
        <v>550</v>
      </c>
      <c r="F539" s="38" t="s">
        <v>551</v>
      </c>
      <c r="G539">
        <v>3</v>
      </c>
      <c r="H539">
        <v>28</v>
      </c>
      <c r="I539">
        <v>3</v>
      </c>
      <c r="J539">
        <v>1</v>
      </c>
      <c r="K539">
        <v>3</v>
      </c>
      <c r="L539" s="38" t="s">
        <v>545</v>
      </c>
      <c r="M539">
        <v>2</v>
      </c>
      <c r="N539" s="38" t="s">
        <v>552</v>
      </c>
      <c r="O539">
        <v>202102</v>
      </c>
      <c r="P539" s="38" t="s">
        <v>547</v>
      </c>
      <c r="Q539">
        <v>1638454085368</v>
      </c>
      <c r="R539">
        <v>1</v>
      </c>
      <c r="S539">
        <v>1</v>
      </c>
      <c r="T539">
        <v>1</v>
      </c>
    </row>
    <row r="540" spans="1:20" hidden="1" x14ac:dyDescent="0.3">
      <c r="A540" s="38" t="s">
        <v>1112</v>
      </c>
      <c r="B540">
        <v>10</v>
      </c>
      <c r="C540">
        <v>202104</v>
      </c>
      <c r="D540" s="38" t="s">
        <v>549</v>
      </c>
      <c r="E540" s="38" t="s">
        <v>550</v>
      </c>
      <c r="F540" s="38" t="s">
        <v>551</v>
      </c>
      <c r="G540">
        <v>3</v>
      </c>
      <c r="H540">
        <v>28</v>
      </c>
      <c r="I540">
        <v>3</v>
      </c>
      <c r="J540">
        <v>1</v>
      </c>
      <c r="K540">
        <v>3</v>
      </c>
      <c r="L540" s="38" t="s">
        <v>545</v>
      </c>
      <c r="M540">
        <v>2</v>
      </c>
      <c r="N540" s="38" t="s">
        <v>552</v>
      </c>
      <c r="O540">
        <v>202102</v>
      </c>
      <c r="P540" s="38" t="s">
        <v>547</v>
      </c>
      <c r="Q540">
        <v>1638454090114</v>
      </c>
      <c r="R540">
        <v>1</v>
      </c>
      <c r="S540">
        <v>1</v>
      </c>
      <c r="T540">
        <v>1</v>
      </c>
    </row>
    <row r="541" spans="1:20" hidden="1" x14ac:dyDescent="0.3">
      <c r="A541" s="38" t="s">
        <v>1113</v>
      </c>
      <c r="B541">
        <v>20</v>
      </c>
      <c r="C541">
        <v>202104</v>
      </c>
      <c r="D541" s="38" t="s">
        <v>549</v>
      </c>
      <c r="E541" s="38" t="s">
        <v>550</v>
      </c>
      <c r="F541" s="38" t="s">
        <v>551</v>
      </c>
      <c r="G541">
        <v>3</v>
      </c>
      <c r="H541">
        <v>28</v>
      </c>
      <c r="I541">
        <v>3</v>
      </c>
      <c r="J541">
        <v>1</v>
      </c>
      <c r="K541">
        <v>3</v>
      </c>
      <c r="L541" s="38" t="s">
        <v>545</v>
      </c>
      <c r="M541">
        <v>2</v>
      </c>
      <c r="N541" s="38" t="s">
        <v>552</v>
      </c>
      <c r="O541">
        <v>202102</v>
      </c>
      <c r="P541" s="38" t="s">
        <v>547</v>
      </c>
      <c r="Q541">
        <v>1638454091705</v>
      </c>
      <c r="R541">
        <v>1</v>
      </c>
      <c r="S541">
        <v>1</v>
      </c>
      <c r="T541">
        <v>1</v>
      </c>
    </row>
    <row r="542" spans="1:20" hidden="1" x14ac:dyDescent="0.3">
      <c r="A542" s="38" t="s">
        <v>1114</v>
      </c>
      <c r="B542">
        <v>250</v>
      </c>
      <c r="C542">
        <v>202104</v>
      </c>
      <c r="D542" s="38" t="s">
        <v>549</v>
      </c>
      <c r="E542" s="38" t="s">
        <v>550</v>
      </c>
      <c r="F542" s="38" t="s">
        <v>551</v>
      </c>
      <c r="G542">
        <v>3</v>
      </c>
      <c r="H542">
        <v>28</v>
      </c>
      <c r="I542">
        <v>3</v>
      </c>
      <c r="J542">
        <v>1</v>
      </c>
      <c r="K542">
        <v>3</v>
      </c>
      <c r="L542" s="38" t="s">
        <v>545</v>
      </c>
      <c r="M542">
        <v>2</v>
      </c>
      <c r="N542" s="38" t="s">
        <v>552</v>
      </c>
      <c r="O542">
        <v>202102</v>
      </c>
      <c r="P542" s="38" t="s">
        <v>547</v>
      </c>
      <c r="Q542">
        <v>1638454102463</v>
      </c>
      <c r="R542">
        <v>1</v>
      </c>
      <c r="S542">
        <v>1</v>
      </c>
      <c r="T542">
        <v>1</v>
      </c>
    </row>
    <row r="543" spans="1:20" hidden="1" x14ac:dyDescent="0.3">
      <c r="A543" s="38" t="s">
        <v>1115</v>
      </c>
      <c r="B543">
        <v>300</v>
      </c>
      <c r="C543">
        <v>202104</v>
      </c>
      <c r="D543" s="38" t="s">
        <v>549</v>
      </c>
      <c r="E543" s="38" t="s">
        <v>550</v>
      </c>
      <c r="F543" s="38" t="s">
        <v>551</v>
      </c>
      <c r="G543">
        <v>3</v>
      </c>
      <c r="H543">
        <v>28</v>
      </c>
      <c r="I543">
        <v>3</v>
      </c>
      <c r="J543">
        <v>1</v>
      </c>
      <c r="K543">
        <v>3</v>
      </c>
      <c r="L543" s="38" t="s">
        <v>545</v>
      </c>
      <c r="M543">
        <v>2</v>
      </c>
      <c r="N543" s="38" t="s">
        <v>552</v>
      </c>
      <c r="O543">
        <v>202102</v>
      </c>
      <c r="P543" s="38" t="s">
        <v>547</v>
      </c>
      <c r="Q543">
        <v>1638454107068</v>
      </c>
      <c r="R543">
        <v>1</v>
      </c>
      <c r="S543">
        <v>1</v>
      </c>
      <c r="T543">
        <v>1</v>
      </c>
    </row>
    <row r="544" spans="1:20" hidden="1" x14ac:dyDescent="0.3">
      <c r="A544" s="38" t="s">
        <v>1116</v>
      </c>
      <c r="B544">
        <v>450</v>
      </c>
      <c r="C544">
        <v>202104</v>
      </c>
      <c r="D544" s="38" t="s">
        <v>549</v>
      </c>
      <c r="E544" s="38" t="s">
        <v>550</v>
      </c>
      <c r="F544" s="38" t="s">
        <v>551</v>
      </c>
      <c r="G544">
        <v>3</v>
      </c>
      <c r="H544">
        <v>28</v>
      </c>
      <c r="I544">
        <v>3</v>
      </c>
      <c r="J544">
        <v>1</v>
      </c>
      <c r="K544">
        <v>3</v>
      </c>
      <c r="L544" s="38" t="s">
        <v>545</v>
      </c>
      <c r="M544">
        <v>2</v>
      </c>
      <c r="N544" s="38" t="s">
        <v>552</v>
      </c>
      <c r="O544">
        <v>202102</v>
      </c>
      <c r="P544" s="38" t="s">
        <v>547</v>
      </c>
      <c r="Q544">
        <v>1638454123148</v>
      </c>
      <c r="R544">
        <v>1</v>
      </c>
      <c r="S544">
        <v>1</v>
      </c>
      <c r="T544">
        <v>1</v>
      </c>
    </row>
    <row r="545" spans="1:20" hidden="1" x14ac:dyDescent="0.3">
      <c r="A545" s="38" t="s">
        <v>1117</v>
      </c>
      <c r="B545">
        <v>460</v>
      </c>
      <c r="C545">
        <v>202104</v>
      </c>
      <c r="D545" s="38" t="s">
        <v>549</v>
      </c>
      <c r="E545" s="38" t="s">
        <v>550</v>
      </c>
      <c r="F545" s="38" t="s">
        <v>551</v>
      </c>
      <c r="G545">
        <v>3</v>
      </c>
      <c r="H545">
        <v>28</v>
      </c>
      <c r="I545">
        <v>3</v>
      </c>
      <c r="J545">
        <v>1</v>
      </c>
      <c r="K545">
        <v>3</v>
      </c>
      <c r="L545" s="38" t="s">
        <v>545</v>
      </c>
      <c r="M545">
        <v>2</v>
      </c>
      <c r="N545" s="38" t="s">
        <v>552</v>
      </c>
      <c r="O545">
        <v>202102</v>
      </c>
      <c r="P545" s="38" t="s">
        <v>547</v>
      </c>
      <c r="Q545">
        <v>1638454124987</v>
      </c>
      <c r="R545">
        <v>1</v>
      </c>
      <c r="S545">
        <v>1</v>
      </c>
      <c r="T545">
        <v>1</v>
      </c>
    </row>
    <row r="546" spans="1:20" hidden="1" x14ac:dyDescent="0.3">
      <c r="A546" s="38" t="s">
        <v>1118</v>
      </c>
      <c r="B546">
        <v>470</v>
      </c>
      <c r="C546">
        <v>202104</v>
      </c>
      <c r="D546" s="38" t="s">
        <v>549</v>
      </c>
      <c r="E546" s="38" t="s">
        <v>550</v>
      </c>
      <c r="F546" s="38" t="s">
        <v>551</v>
      </c>
      <c r="G546">
        <v>3</v>
      </c>
      <c r="H546">
        <v>28</v>
      </c>
      <c r="I546">
        <v>3</v>
      </c>
      <c r="J546">
        <v>1</v>
      </c>
      <c r="K546">
        <v>3</v>
      </c>
      <c r="L546" s="38" t="s">
        <v>545</v>
      </c>
      <c r="M546">
        <v>2</v>
      </c>
      <c r="N546" s="38" t="s">
        <v>552</v>
      </c>
      <c r="O546">
        <v>202102</v>
      </c>
      <c r="P546" s="38" t="s">
        <v>547</v>
      </c>
      <c r="Q546">
        <v>1638454127859</v>
      </c>
      <c r="R546">
        <v>1</v>
      </c>
      <c r="S546">
        <v>1</v>
      </c>
      <c r="T546">
        <v>1</v>
      </c>
    </row>
    <row r="547" spans="1:20" hidden="1" x14ac:dyDescent="0.3">
      <c r="A547" s="38" t="s">
        <v>1119</v>
      </c>
      <c r="B547">
        <v>560</v>
      </c>
      <c r="C547">
        <v>202104</v>
      </c>
      <c r="D547" s="38" t="s">
        <v>549</v>
      </c>
      <c r="E547" s="38" t="s">
        <v>550</v>
      </c>
      <c r="F547" s="38" t="s">
        <v>551</v>
      </c>
      <c r="G547">
        <v>3</v>
      </c>
      <c r="H547">
        <v>28</v>
      </c>
      <c r="I547">
        <v>3</v>
      </c>
      <c r="J547">
        <v>1</v>
      </c>
      <c r="K547">
        <v>3</v>
      </c>
      <c r="L547" s="38" t="s">
        <v>545</v>
      </c>
      <c r="M547">
        <v>2</v>
      </c>
      <c r="N547" s="38" t="s">
        <v>552</v>
      </c>
      <c r="O547">
        <v>202102</v>
      </c>
      <c r="P547" s="38" t="s">
        <v>547</v>
      </c>
      <c r="Q547">
        <v>1638454136998</v>
      </c>
      <c r="R547">
        <v>1</v>
      </c>
      <c r="S547">
        <v>1</v>
      </c>
      <c r="T547">
        <v>1</v>
      </c>
    </row>
    <row r="548" spans="1:20" hidden="1" x14ac:dyDescent="0.3">
      <c r="A548" s="38" t="s">
        <v>1120</v>
      </c>
      <c r="B548">
        <v>765</v>
      </c>
      <c r="C548">
        <v>202104</v>
      </c>
      <c r="D548" s="38" t="s">
        <v>549</v>
      </c>
      <c r="E548" s="38" t="s">
        <v>550</v>
      </c>
      <c r="F548" s="38" t="s">
        <v>551</v>
      </c>
      <c r="G548">
        <v>3</v>
      </c>
      <c r="H548">
        <v>28</v>
      </c>
      <c r="I548">
        <v>3</v>
      </c>
      <c r="J548">
        <v>1</v>
      </c>
      <c r="K548">
        <v>3</v>
      </c>
      <c r="L548" s="38" t="s">
        <v>545</v>
      </c>
      <c r="M548">
        <v>2</v>
      </c>
      <c r="N548" s="38" t="s">
        <v>552</v>
      </c>
      <c r="O548">
        <v>202102</v>
      </c>
      <c r="P548" s="38" t="s">
        <v>547</v>
      </c>
      <c r="Q548">
        <v>1638454168044</v>
      </c>
      <c r="R548">
        <v>1</v>
      </c>
      <c r="S548">
        <v>1</v>
      </c>
      <c r="T548">
        <v>1</v>
      </c>
    </row>
    <row r="549" spans="1:20" hidden="1" x14ac:dyDescent="0.3">
      <c r="A549" s="38" t="s">
        <v>1121</v>
      </c>
      <c r="B549">
        <v>780</v>
      </c>
      <c r="C549">
        <v>202104</v>
      </c>
      <c r="D549" s="38" t="s">
        <v>549</v>
      </c>
      <c r="E549" s="38" t="s">
        <v>550</v>
      </c>
      <c r="F549" s="38" t="s">
        <v>551</v>
      </c>
      <c r="G549">
        <v>3</v>
      </c>
      <c r="H549">
        <v>28</v>
      </c>
      <c r="I549">
        <v>3</v>
      </c>
      <c r="J549">
        <v>1</v>
      </c>
      <c r="K549">
        <v>3</v>
      </c>
      <c r="L549" s="38" t="s">
        <v>545</v>
      </c>
      <c r="M549">
        <v>2</v>
      </c>
      <c r="N549" s="38" t="s">
        <v>552</v>
      </c>
      <c r="O549">
        <v>202102</v>
      </c>
      <c r="P549" s="38" t="s">
        <v>547</v>
      </c>
      <c r="Q549">
        <v>1638454169633</v>
      </c>
      <c r="R549">
        <v>1</v>
      </c>
      <c r="S549">
        <v>1</v>
      </c>
      <c r="T549">
        <v>1</v>
      </c>
    </row>
    <row r="550" spans="1:20" hidden="1" x14ac:dyDescent="0.3">
      <c r="A550" s="38" t="s">
        <v>1122</v>
      </c>
      <c r="B550">
        <v>1010</v>
      </c>
      <c r="C550">
        <v>202104</v>
      </c>
      <c r="D550" s="38" t="s">
        <v>549</v>
      </c>
      <c r="E550" s="38" t="s">
        <v>550</v>
      </c>
      <c r="F550" s="38" t="s">
        <v>551</v>
      </c>
      <c r="G550">
        <v>3</v>
      </c>
      <c r="H550">
        <v>28</v>
      </c>
      <c r="I550">
        <v>3</v>
      </c>
      <c r="J550">
        <v>1</v>
      </c>
      <c r="K550">
        <v>3</v>
      </c>
      <c r="L550" s="38" t="s">
        <v>545</v>
      </c>
      <c r="M550">
        <v>2</v>
      </c>
      <c r="N550" s="38" t="s">
        <v>552</v>
      </c>
      <c r="O550">
        <v>202102</v>
      </c>
      <c r="P550" s="38" t="s">
        <v>547</v>
      </c>
      <c r="Q550">
        <v>1638454181615</v>
      </c>
      <c r="R550">
        <v>1</v>
      </c>
      <c r="S550">
        <v>1</v>
      </c>
      <c r="T550">
        <v>1</v>
      </c>
    </row>
    <row r="551" spans="1:20" hidden="1" x14ac:dyDescent="0.3">
      <c r="A551" s="38" t="s">
        <v>1123</v>
      </c>
      <c r="B551">
        <v>1035</v>
      </c>
      <c r="C551">
        <v>202104</v>
      </c>
      <c r="D551" s="38" t="s">
        <v>549</v>
      </c>
      <c r="E551" s="38" t="s">
        <v>550</v>
      </c>
      <c r="F551" s="38" t="s">
        <v>551</v>
      </c>
      <c r="G551">
        <v>3</v>
      </c>
      <c r="H551">
        <v>28</v>
      </c>
      <c r="I551">
        <v>3</v>
      </c>
      <c r="J551">
        <v>1</v>
      </c>
      <c r="K551">
        <v>3</v>
      </c>
      <c r="L551" s="38" t="s">
        <v>545</v>
      </c>
      <c r="M551">
        <v>2</v>
      </c>
      <c r="N551" s="38" t="s">
        <v>552</v>
      </c>
      <c r="O551">
        <v>202102</v>
      </c>
      <c r="P551" s="38" t="s">
        <v>547</v>
      </c>
      <c r="Q551">
        <v>1638454183363</v>
      </c>
      <c r="R551">
        <v>1</v>
      </c>
      <c r="S551">
        <v>1</v>
      </c>
      <c r="T551">
        <v>1</v>
      </c>
    </row>
    <row r="552" spans="1:20" hidden="1" x14ac:dyDescent="0.3">
      <c r="A552" s="38" t="s">
        <v>1124</v>
      </c>
      <c r="B552">
        <v>1080</v>
      </c>
      <c r="C552">
        <v>202104</v>
      </c>
      <c r="D552" s="38" t="s">
        <v>549</v>
      </c>
      <c r="E552" s="38" t="s">
        <v>550</v>
      </c>
      <c r="F552" s="38" t="s">
        <v>551</v>
      </c>
      <c r="G552">
        <v>3</v>
      </c>
      <c r="H552">
        <v>28</v>
      </c>
      <c r="I552">
        <v>3</v>
      </c>
      <c r="J552">
        <v>1</v>
      </c>
      <c r="K552">
        <v>3</v>
      </c>
      <c r="L552" s="38" t="s">
        <v>545</v>
      </c>
      <c r="M552">
        <v>2</v>
      </c>
      <c r="N552" s="38" t="s">
        <v>552</v>
      </c>
      <c r="O552">
        <v>202102</v>
      </c>
      <c r="P552" s="38" t="s">
        <v>547</v>
      </c>
      <c r="Q552">
        <v>1638454185470</v>
      </c>
      <c r="R552">
        <v>1</v>
      </c>
      <c r="S552">
        <v>1</v>
      </c>
      <c r="T552">
        <v>1</v>
      </c>
    </row>
    <row r="553" spans="1:20" hidden="1" x14ac:dyDescent="0.3">
      <c r="A553" s="38" t="s">
        <v>1125</v>
      </c>
      <c r="B553">
        <v>4</v>
      </c>
      <c r="C553">
        <v>202104</v>
      </c>
      <c r="D553" s="38" t="s">
        <v>542</v>
      </c>
      <c r="E553" s="38" t="s">
        <v>543</v>
      </c>
      <c r="F553" s="38" t="s">
        <v>51</v>
      </c>
      <c r="G553">
        <v>3</v>
      </c>
      <c r="H553">
        <v>28</v>
      </c>
      <c r="I553">
        <v>3</v>
      </c>
      <c r="J553">
        <v>1</v>
      </c>
      <c r="K553">
        <v>3</v>
      </c>
      <c r="L553" s="38" t="s">
        <v>545</v>
      </c>
      <c r="M553">
        <v>2</v>
      </c>
      <c r="N553" s="38" t="s">
        <v>552</v>
      </c>
      <c r="O553">
        <v>202102</v>
      </c>
      <c r="P553" s="38" t="s">
        <v>547</v>
      </c>
      <c r="Q553">
        <v>1638454199059</v>
      </c>
      <c r="R553">
        <v>1</v>
      </c>
      <c r="S553">
        <v>1</v>
      </c>
      <c r="T553">
        <v>1</v>
      </c>
    </row>
    <row r="554" spans="1:20" hidden="1" x14ac:dyDescent="0.3">
      <c r="A554" s="38" t="s">
        <v>1126</v>
      </c>
      <c r="B554">
        <v>1110</v>
      </c>
      <c r="C554">
        <v>202104</v>
      </c>
      <c r="D554" s="38" t="s">
        <v>549</v>
      </c>
      <c r="E554" s="38" t="s">
        <v>550</v>
      </c>
      <c r="F554" s="38" t="s">
        <v>551</v>
      </c>
      <c r="G554">
        <v>3</v>
      </c>
      <c r="H554">
        <v>29</v>
      </c>
      <c r="I554">
        <v>3</v>
      </c>
      <c r="J554">
        <v>1</v>
      </c>
      <c r="K554">
        <v>3</v>
      </c>
      <c r="L554" s="38" t="s">
        <v>545</v>
      </c>
      <c r="M554">
        <v>2</v>
      </c>
      <c r="N554" s="38" t="s">
        <v>552</v>
      </c>
      <c r="O554">
        <v>202102</v>
      </c>
      <c r="P554" s="38" t="s">
        <v>547</v>
      </c>
      <c r="Q554">
        <v>1638454256577</v>
      </c>
      <c r="R554">
        <v>1</v>
      </c>
      <c r="S554">
        <v>1</v>
      </c>
      <c r="T554">
        <v>1</v>
      </c>
    </row>
    <row r="555" spans="1:20" hidden="1" x14ac:dyDescent="0.3">
      <c r="A555" s="38" t="s">
        <v>1127</v>
      </c>
      <c r="B555">
        <v>1230</v>
      </c>
      <c r="C555">
        <v>202104</v>
      </c>
      <c r="D555" s="38" t="s">
        <v>549</v>
      </c>
      <c r="E555" s="38" t="s">
        <v>550</v>
      </c>
      <c r="F555" s="38" t="s">
        <v>551</v>
      </c>
      <c r="G555">
        <v>3</v>
      </c>
      <c r="H555">
        <v>29</v>
      </c>
      <c r="I555">
        <v>3</v>
      </c>
      <c r="J555">
        <v>1</v>
      </c>
      <c r="K555">
        <v>3</v>
      </c>
      <c r="L555" s="38" t="s">
        <v>545</v>
      </c>
      <c r="M555">
        <v>2</v>
      </c>
      <c r="N555" s="38" t="s">
        <v>552</v>
      </c>
      <c r="O555">
        <v>202102</v>
      </c>
      <c r="P555" s="38" t="s">
        <v>547</v>
      </c>
      <c r="Q555">
        <v>1638454277258</v>
      </c>
      <c r="R555">
        <v>1</v>
      </c>
      <c r="S555">
        <v>1</v>
      </c>
      <c r="T555">
        <v>1</v>
      </c>
    </row>
    <row r="556" spans="1:20" hidden="1" x14ac:dyDescent="0.3">
      <c r="A556" s="38" t="s">
        <v>1128</v>
      </c>
      <c r="C556">
        <v>202104</v>
      </c>
      <c r="D556" s="38" t="s">
        <v>542</v>
      </c>
      <c r="E556" s="38" t="s">
        <v>543</v>
      </c>
      <c r="F556" s="38" t="s">
        <v>617</v>
      </c>
      <c r="G556">
        <v>3</v>
      </c>
      <c r="H556">
        <v>30</v>
      </c>
      <c r="I556">
        <v>3</v>
      </c>
      <c r="J556">
        <v>1</v>
      </c>
      <c r="K556">
        <v>3</v>
      </c>
      <c r="L556" s="38" t="s">
        <v>545</v>
      </c>
      <c r="M556">
        <v>2</v>
      </c>
      <c r="N556" s="38" t="s">
        <v>552</v>
      </c>
      <c r="O556">
        <v>202102</v>
      </c>
      <c r="P556" s="38" t="s">
        <v>547</v>
      </c>
      <c r="Q556">
        <v>1638454291476</v>
      </c>
      <c r="R556">
        <v>1</v>
      </c>
      <c r="S556">
        <v>1</v>
      </c>
      <c r="T556">
        <v>1</v>
      </c>
    </row>
    <row r="557" spans="1:20" hidden="1" x14ac:dyDescent="0.3">
      <c r="A557" s="38" t="s">
        <v>1129</v>
      </c>
      <c r="B557">
        <v>1250</v>
      </c>
      <c r="C557">
        <v>202104</v>
      </c>
      <c r="D557" s="38" t="s">
        <v>549</v>
      </c>
      <c r="E557" s="38" t="s">
        <v>550</v>
      </c>
      <c r="F557" s="38" t="s">
        <v>551</v>
      </c>
      <c r="G557">
        <v>3</v>
      </c>
      <c r="H557">
        <v>30</v>
      </c>
      <c r="I557">
        <v>3</v>
      </c>
      <c r="J557">
        <v>1</v>
      </c>
      <c r="K557">
        <v>3</v>
      </c>
      <c r="L557" s="38" t="s">
        <v>545</v>
      </c>
      <c r="M557">
        <v>2</v>
      </c>
      <c r="N557" s="38" t="s">
        <v>552</v>
      </c>
      <c r="O557">
        <v>202102</v>
      </c>
      <c r="P557" s="38" t="s">
        <v>547</v>
      </c>
      <c r="Q557">
        <v>1638454301876</v>
      </c>
      <c r="R557">
        <v>1</v>
      </c>
      <c r="S557">
        <v>1</v>
      </c>
      <c r="T557">
        <v>1</v>
      </c>
    </row>
    <row r="558" spans="1:20" hidden="1" x14ac:dyDescent="0.3">
      <c r="A558" s="38" t="s">
        <v>1130</v>
      </c>
      <c r="C558">
        <v>202104</v>
      </c>
      <c r="D558" s="38" t="s">
        <v>542</v>
      </c>
      <c r="E558" s="38" t="s">
        <v>543</v>
      </c>
      <c r="F558" s="38" t="s">
        <v>617</v>
      </c>
      <c r="G558">
        <v>3</v>
      </c>
      <c r="H558">
        <v>30</v>
      </c>
      <c r="I558">
        <v>3</v>
      </c>
      <c r="J558">
        <v>1</v>
      </c>
      <c r="K558">
        <v>3</v>
      </c>
      <c r="L558" s="38" t="s">
        <v>545</v>
      </c>
      <c r="M558">
        <v>2</v>
      </c>
      <c r="N558" s="38" t="s">
        <v>552</v>
      </c>
      <c r="O558">
        <v>202102</v>
      </c>
      <c r="P558" s="38" t="s">
        <v>547</v>
      </c>
      <c r="Q558">
        <v>1638454326151</v>
      </c>
      <c r="R558">
        <v>1</v>
      </c>
      <c r="S558">
        <v>1</v>
      </c>
      <c r="T558">
        <v>1</v>
      </c>
    </row>
    <row r="559" spans="1:20" hidden="1" x14ac:dyDescent="0.3">
      <c r="A559" s="38" t="s">
        <v>1131</v>
      </c>
      <c r="C559">
        <v>202104</v>
      </c>
      <c r="D559" s="38" t="s">
        <v>542</v>
      </c>
      <c r="E559" s="38" t="s">
        <v>543</v>
      </c>
      <c r="F559" s="38" t="s">
        <v>567</v>
      </c>
      <c r="G559">
        <v>3</v>
      </c>
      <c r="H559">
        <v>37</v>
      </c>
      <c r="I559">
        <v>3</v>
      </c>
      <c r="J559">
        <v>1</v>
      </c>
      <c r="K559">
        <v>3</v>
      </c>
      <c r="L559" s="38" t="s">
        <v>545</v>
      </c>
      <c r="M559">
        <v>2</v>
      </c>
      <c r="N559" s="38" t="s">
        <v>552</v>
      </c>
      <c r="O559">
        <v>202102</v>
      </c>
      <c r="P559" s="38" t="s">
        <v>547</v>
      </c>
      <c r="Q559">
        <v>1638454327945</v>
      </c>
      <c r="R559">
        <v>1</v>
      </c>
      <c r="S559">
        <v>1</v>
      </c>
      <c r="T559">
        <v>1</v>
      </c>
    </row>
    <row r="560" spans="1:20" hidden="1" x14ac:dyDescent="0.3">
      <c r="A560" s="38" t="s">
        <v>1132</v>
      </c>
      <c r="B560">
        <v>1305</v>
      </c>
      <c r="C560">
        <v>202104</v>
      </c>
      <c r="D560" s="38" t="s">
        <v>549</v>
      </c>
      <c r="E560" s="38" t="s">
        <v>550</v>
      </c>
      <c r="F560" s="38" t="s">
        <v>551</v>
      </c>
      <c r="G560">
        <v>3</v>
      </c>
      <c r="H560">
        <v>37</v>
      </c>
      <c r="I560">
        <v>3</v>
      </c>
      <c r="J560">
        <v>1</v>
      </c>
      <c r="K560">
        <v>3</v>
      </c>
      <c r="L560" s="38" t="s">
        <v>545</v>
      </c>
      <c r="M560">
        <v>2</v>
      </c>
      <c r="N560" s="38" t="s">
        <v>552</v>
      </c>
      <c r="O560">
        <v>202102</v>
      </c>
      <c r="P560" s="38" t="s">
        <v>547</v>
      </c>
      <c r="Q560">
        <v>1638454369823</v>
      </c>
      <c r="R560">
        <v>1</v>
      </c>
      <c r="S560">
        <v>1</v>
      </c>
      <c r="T560">
        <v>1</v>
      </c>
    </row>
    <row r="561" spans="1:20" hidden="1" x14ac:dyDescent="0.3">
      <c r="A561" s="38" t="s">
        <v>1133</v>
      </c>
      <c r="B561">
        <v>1180</v>
      </c>
      <c r="C561">
        <v>202104</v>
      </c>
      <c r="D561" s="38" t="s">
        <v>549</v>
      </c>
      <c r="E561" s="38" t="s">
        <v>550</v>
      </c>
      <c r="F561" s="38" t="s">
        <v>551</v>
      </c>
      <c r="G561">
        <v>3</v>
      </c>
      <c r="H561">
        <v>37</v>
      </c>
      <c r="I561">
        <v>3</v>
      </c>
      <c r="J561">
        <v>1</v>
      </c>
      <c r="K561">
        <v>3</v>
      </c>
      <c r="L561" s="38" t="s">
        <v>545</v>
      </c>
      <c r="M561">
        <v>2</v>
      </c>
      <c r="N561" s="38" t="s">
        <v>552</v>
      </c>
      <c r="O561">
        <v>202102</v>
      </c>
      <c r="P561" s="38" t="s">
        <v>547</v>
      </c>
      <c r="Q561">
        <v>1638454381087</v>
      </c>
      <c r="R561">
        <v>1</v>
      </c>
      <c r="S561">
        <v>1</v>
      </c>
      <c r="T561">
        <v>1</v>
      </c>
    </row>
    <row r="562" spans="1:20" hidden="1" x14ac:dyDescent="0.3">
      <c r="A562" s="38" t="s">
        <v>1134</v>
      </c>
      <c r="C562">
        <v>202104</v>
      </c>
      <c r="D562" s="38" t="s">
        <v>542</v>
      </c>
      <c r="E562" s="38" t="s">
        <v>543</v>
      </c>
      <c r="F562" s="38" t="s">
        <v>544</v>
      </c>
      <c r="G562">
        <v>3</v>
      </c>
      <c r="H562">
        <v>0</v>
      </c>
      <c r="I562">
        <v>3</v>
      </c>
      <c r="J562">
        <v>1</v>
      </c>
      <c r="K562">
        <v>3</v>
      </c>
      <c r="L562" s="38" t="s">
        <v>545</v>
      </c>
      <c r="M562">
        <v>2</v>
      </c>
      <c r="N562" s="38" t="s">
        <v>546</v>
      </c>
      <c r="O562">
        <v>202102</v>
      </c>
      <c r="P562" s="38" t="s">
        <v>547</v>
      </c>
      <c r="Q562">
        <v>1638453773946</v>
      </c>
      <c r="R562">
        <v>1</v>
      </c>
      <c r="S562">
        <v>1</v>
      </c>
      <c r="T562">
        <v>1</v>
      </c>
    </row>
    <row r="563" spans="1:20" hidden="1" x14ac:dyDescent="0.3">
      <c r="A563" s="38" t="s">
        <v>1135</v>
      </c>
      <c r="C563">
        <v>202104</v>
      </c>
      <c r="D563" s="38" t="s">
        <v>542</v>
      </c>
      <c r="E563" s="38" t="s">
        <v>543</v>
      </c>
      <c r="F563" s="38" t="s">
        <v>611</v>
      </c>
      <c r="G563">
        <v>3</v>
      </c>
      <c r="H563">
        <v>0</v>
      </c>
      <c r="I563">
        <v>3</v>
      </c>
      <c r="J563">
        <v>1</v>
      </c>
      <c r="K563">
        <v>3</v>
      </c>
      <c r="L563" s="38" t="s">
        <v>545</v>
      </c>
      <c r="M563">
        <v>2</v>
      </c>
      <c r="N563" s="38" t="s">
        <v>575</v>
      </c>
      <c r="O563">
        <v>202102</v>
      </c>
      <c r="P563" s="38" t="s">
        <v>547</v>
      </c>
      <c r="Q563">
        <v>1638453788856</v>
      </c>
      <c r="R563">
        <v>1</v>
      </c>
      <c r="S563">
        <v>1</v>
      </c>
      <c r="T563">
        <v>1</v>
      </c>
    </row>
    <row r="564" spans="1:20" hidden="1" x14ac:dyDescent="0.3">
      <c r="A564" s="38" t="s">
        <v>1136</v>
      </c>
      <c r="B564">
        <v>4</v>
      </c>
      <c r="C564">
        <v>202104</v>
      </c>
      <c r="D564" s="38" t="s">
        <v>542</v>
      </c>
      <c r="E564" s="38" t="s">
        <v>543</v>
      </c>
      <c r="F564" s="38" t="s">
        <v>5</v>
      </c>
      <c r="G564">
        <v>3</v>
      </c>
      <c r="H564">
        <v>27</v>
      </c>
      <c r="I564">
        <v>3</v>
      </c>
      <c r="J564">
        <v>1</v>
      </c>
      <c r="K564">
        <v>3</v>
      </c>
      <c r="L564" s="38" t="s">
        <v>545</v>
      </c>
      <c r="M564">
        <v>2</v>
      </c>
      <c r="N564" s="38" t="s">
        <v>552</v>
      </c>
      <c r="O564">
        <v>202102</v>
      </c>
      <c r="P564" s="38" t="s">
        <v>547</v>
      </c>
      <c r="Q564">
        <v>1638453875674</v>
      </c>
      <c r="R564">
        <v>1</v>
      </c>
      <c r="S564">
        <v>1</v>
      </c>
      <c r="T564">
        <v>1</v>
      </c>
    </row>
    <row r="565" spans="1:20" hidden="1" x14ac:dyDescent="0.3">
      <c r="A565" s="38" t="s">
        <v>1137</v>
      </c>
      <c r="B565">
        <v>120</v>
      </c>
      <c r="C565">
        <v>202104</v>
      </c>
      <c r="D565" s="38" t="s">
        <v>549</v>
      </c>
      <c r="E565" s="38" t="s">
        <v>550</v>
      </c>
      <c r="F565" s="38" t="s">
        <v>551</v>
      </c>
      <c r="G565">
        <v>3</v>
      </c>
      <c r="H565">
        <v>28</v>
      </c>
      <c r="I565">
        <v>3</v>
      </c>
      <c r="J565">
        <v>1</v>
      </c>
      <c r="K565">
        <v>3</v>
      </c>
      <c r="L565" s="38" t="s">
        <v>545</v>
      </c>
      <c r="M565">
        <v>2</v>
      </c>
      <c r="N565" s="38" t="s">
        <v>552</v>
      </c>
      <c r="O565">
        <v>202102</v>
      </c>
      <c r="P565" s="38" t="s">
        <v>547</v>
      </c>
      <c r="Q565">
        <v>1638454082097</v>
      </c>
      <c r="R565">
        <v>1</v>
      </c>
      <c r="S565">
        <v>1</v>
      </c>
      <c r="T565">
        <v>1</v>
      </c>
    </row>
    <row r="566" spans="1:20" hidden="1" x14ac:dyDescent="0.3">
      <c r="A566" s="38" t="s">
        <v>1138</v>
      </c>
      <c r="B566">
        <v>30</v>
      </c>
      <c r="C566">
        <v>202104</v>
      </c>
      <c r="D566" s="38" t="s">
        <v>549</v>
      </c>
      <c r="E566" s="38" t="s">
        <v>550</v>
      </c>
      <c r="F566" s="38" t="s">
        <v>551</v>
      </c>
      <c r="G566">
        <v>3</v>
      </c>
      <c r="H566">
        <v>28</v>
      </c>
      <c r="I566">
        <v>3</v>
      </c>
      <c r="J566">
        <v>1</v>
      </c>
      <c r="K566">
        <v>3</v>
      </c>
      <c r="L566" s="38" t="s">
        <v>545</v>
      </c>
      <c r="M566">
        <v>2</v>
      </c>
      <c r="N566" s="38" t="s">
        <v>552</v>
      </c>
      <c r="O566">
        <v>202102</v>
      </c>
      <c r="P566" s="38" t="s">
        <v>547</v>
      </c>
      <c r="Q566">
        <v>1638454096233</v>
      </c>
      <c r="R566">
        <v>1</v>
      </c>
      <c r="S566">
        <v>1</v>
      </c>
      <c r="T566">
        <v>1</v>
      </c>
    </row>
    <row r="567" spans="1:20" hidden="1" x14ac:dyDescent="0.3">
      <c r="A567" s="38" t="s">
        <v>1139</v>
      </c>
      <c r="B567">
        <v>270</v>
      </c>
      <c r="C567">
        <v>202104</v>
      </c>
      <c r="D567" s="38" t="s">
        <v>549</v>
      </c>
      <c r="E567" s="38" t="s">
        <v>550</v>
      </c>
      <c r="F567" s="38" t="s">
        <v>551</v>
      </c>
      <c r="G567">
        <v>3</v>
      </c>
      <c r="H567">
        <v>28</v>
      </c>
      <c r="I567">
        <v>3</v>
      </c>
      <c r="J567">
        <v>1</v>
      </c>
      <c r="K567">
        <v>3</v>
      </c>
      <c r="L567" s="38" t="s">
        <v>545</v>
      </c>
      <c r="M567">
        <v>2</v>
      </c>
      <c r="N567" s="38" t="s">
        <v>552</v>
      </c>
      <c r="O567">
        <v>202102</v>
      </c>
      <c r="P567" s="38" t="s">
        <v>547</v>
      </c>
      <c r="Q567">
        <v>1638454104304</v>
      </c>
      <c r="R567">
        <v>1</v>
      </c>
      <c r="S567">
        <v>1</v>
      </c>
      <c r="T567">
        <v>1</v>
      </c>
    </row>
    <row r="568" spans="1:20" hidden="1" x14ac:dyDescent="0.3">
      <c r="A568" s="38" t="s">
        <v>1140</v>
      </c>
      <c r="B568">
        <v>315</v>
      </c>
      <c r="C568">
        <v>202104</v>
      </c>
      <c r="D568" s="38" t="s">
        <v>549</v>
      </c>
      <c r="E568" s="38" t="s">
        <v>550</v>
      </c>
      <c r="F568" s="38" t="s">
        <v>551</v>
      </c>
      <c r="G568">
        <v>3</v>
      </c>
      <c r="H568">
        <v>28</v>
      </c>
      <c r="I568">
        <v>3</v>
      </c>
      <c r="J568">
        <v>1</v>
      </c>
      <c r="K568">
        <v>3</v>
      </c>
      <c r="L568" s="38" t="s">
        <v>545</v>
      </c>
      <c r="M568">
        <v>2</v>
      </c>
      <c r="N568" s="38" t="s">
        <v>552</v>
      </c>
      <c r="O568">
        <v>202102</v>
      </c>
      <c r="P568" s="38" t="s">
        <v>547</v>
      </c>
      <c r="Q568">
        <v>1638454108505</v>
      </c>
      <c r="R568">
        <v>1</v>
      </c>
      <c r="S568">
        <v>1</v>
      </c>
      <c r="T568">
        <v>1</v>
      </c>
    </row>
    <row r="569" spans="1:20" hidden="1" x14ac:dyDescent="0.3">
      <c r="A569" s="38" t="s">
        <v>1141</v>
      </c>
      <c r="B569">
        <v>495</v>
      </c>
      <c r="C569">
        <v>202104</v>
      </c>
      <c r="D569" s="38" t="s">
        <v>549</v>
      </c>
      <c r="E569" s="38" t="s">
        <v>550</v>
      </c>
      <c r="F569" s="38" t="s">
        <v>551</v>
      </c>
      <c r="G569">
        <v>3</v>
      </c>
      <c r="H569">
        <v>28</v>
      </c>
      <c r="I569">
        <v>3</v>
      </c>
      <c r="J569">
        <v>1</v>
      </c>
      <c r="K569">
        <v>3</v>
      </c>
      <c r="L569" s="38" t="s">
        <v>545</v>
      </c>
      <c r="M569">
        <v>2</v>
      </c>
      <c r="N569" s="38" t="s">
        <v>552</v>
      </c>
      <c r="O569">
        <v>202102</v>
      </c>
      <c r="P569" s="38" t="s">
        <v>547</v>
      </c>
      <c r="Q569">
        <v>1638454129246</v>
      </c>
      <c r="R569">
        <v>1</v>
      </c>
      <c r="S569">
        <v>1</v>
      </c>
      <c r="T569">
        <v>1</v>
      </c>
    </row>
    <row r="570" spans="1:20" hidden="1" x14ac:dyDescent="0.3">
      <c r="A570" s="38" t="s">
        <v>1142</v>
      </c>
      <c r="B570">
        <v>550</v>
      </c>
      <c r="C570">
        <v>202104</v>
      </c>
      <c r="D570" s="38" t="s">
        <v>549</v>
      </c>
      <c r="E570" s="38" t="s">
        <v>550</v>
      </c>
      <c r="F570" s="38" t="s">
        <v>551</v>
      </c>
      <c r="G570">
        <v>3</v>
      </c>
      <c r="H570">
        <v>28</v>
      </c>
      <c r="I570">
        <v>3</v>
      </c>
      <c r="J570">
        <v>1</v>
      </c>
      <c r="K570">
        <v>3</v>
      </c>
      <c r="L570" s="38" t="s">
        <v>545</v>
      </c>
      <c r="M570">
        <v>2</v>
      </c>
      <c r="N570" s="38" t="s">
        <v>552</v>
      </c>
      <c r="O570">
        <v>202102</v>
      </c>
      <c r="P570" s="38" t="s">
        <v>547</v>
      </c>
      <c r="Q570">
        <v>1638454134312</v>
      </c>
      <c r="R570">
        <v>1</v>
      </c>
      <c r="S570">
        <v>1</v>
      </c>
      <c r="T570">
        <v>1</v>
      </c>
    </row>
    <row r="571" spans="1:20" hidden="1" x14ac:dyDescent="0.3">
      <c r="A571" s="38" t="s">
        <v>1143</v>
      </c>
      <c r="C571">
        <v>202104</v>
      </c>
      <c r="D571" s="38" t="s">
        <v>542</v>
      </c>
      <c r="E571" s="38" t="s">
        <v>543</v>
      </c>
      <c r="F571" s="38" t="s">
        <v>747</v>
      </c>
      <c r="G571">
        <v>3</v>
      </c>
      <c r="H571">
        <v>28</v>
      </c>
      <c r="I571">
        <v>3</v>
      </c>
      <c r="J571">
        <v>1</v>
      </c>
      <c r="K571">
        <v>3</v>
      </c>
      <c r="L571" s="38" t="s">
        <v>545</v>
      </c>
      <c r="M571">
        <v>2</v>
      </c>
      <c r="N571" s="38" t="s">
        <v>552</v>
      </c>
      <c r="O571">
        <v>202102</v>
      </c>
      <c r="P571" s="38" t="s">
        <v>547</v>
      </c>
      <c r="Q571">
        <v>1638454148394</v>
      </c>
      <c r="R571">
        <v>1</v>
      </c>
      <c r="S571">
        <v>1</v>
      </c>
      <c r="T571">
        <v>1</v>
      </c>
    </row>
    <row r="572" spans="1:20" hidden="1" x14ac:dyDescent="0.3">
      <c r="A572" s="38" t="s">
        <v>1144</v>
      </c>
      <c r="B572">
        <v>650</v>
      </c>
      <c r="C572">
        <v>202104</v>
      </c>
      <c r="D572" s="38" t="s">
        <v>549</v>
      </c>
      <c r="E572" s="38" t="s">
        <v>550</v>
      </c>
      <c r="F572" s="38" t="s">
        <v>551</v>
      </c>
      <c r="G572">
        <v>3</v>
      </c>
      <c r="H572">
        <v>28</v>
      </c>
      <c r="I572">
        <v>3</v>
      </c>
      <c r="J572">
        <v>1</v>
      </c>
      <c r="K572">
        <v>3</v>
      </c>
      <c r="L572" s="38" t="s">
        <v>545</v>
      </c>
      <c r="M572">
        <v>2</v>
      </c>
      <c r="N572" s="38" t="s">
        <v>552</v>
      </c>
      <c r="O572">
        <v>202102</v>
      </c>
      <c r="P572" s="38" t="s">
        <v>547</v>
      </c>
      <c r="Q572">
        <v>1638454164814</v>
      </c>
      <c r="R572">
        <v>1</v>
      </c>
      <c r="S572">
        <v>1</v>
      </c>
      <c r="T572">
        <v>1</v>
      </c>
    </row>
    <row r="573" spans="1:20" hidden="1" x14ac:dyDescent="0.3">
      <c r="A573" s="38" t="s">
        <v>1145</v>
      </c>
      <c r="B573">
        <v>990</v>
      </c>
      <c r="C573">
        <v>202104</v>
      </c>
      <c r="D573" s="38" t="s">
        <v>549</v>
      </c>
      <c r="E573" s="38" t="s">
        <v>550</v>
      </c>
      <c r="F573" s="38" t="s">
        <v>551</v>
      </c>
      <c r="G573">
        <v>3</v>
      </c>
      <c r="H573">
        <v>28</v>
      </c>
      <c r="I573">
        <v>3</v>
      </c>
      <c r="J573">
        <v>1</v>
      </c>
      <c r="K573">
        <v>3</v>
      </c>
      <c r="L573" s="38" t="s">
        <v>545</v>
      </c>
      <c r="M573">
        <v>2</v>
      </c>
      <c r="N573" s="38" t="s">
        <v>552</v>
      </c>
      <c r="O573">
        <v>202102</v>
      </c>
      <c r="P573" s="38" t="s">
        <v>547</v>
      </c>
      <c r="Q573">
        <v>1638454177114</v>
      </c>
      <c r="R573">
        <v>1</v>
      </c>
      <c r="S573">
        <v>1</v>
      </c>
      <c r="T573">
        <v>1</v>
      </c>
    </row>
    <row r="574" spans="1:20" hidden="1" x14ac:dyDescent="0.3">
      <c r="A574" s="38" t="s">
        <v>1146</v>
      </c>
      <c r="B574">
        <v>990</v>
      </c>
      <c r="C574">
        <v>202104</v>
      </c>
      <c r="D574" s="38" t="s">
        <v>549</v>
      </c>
      <c r="E574" s="38" t="s">
        <v>550</v>
      </c>
      <c r="F574" s="38" t="s">
        <v>551</v>
      </c>
      <c r="G574">
        <v>3</v>
      </c>
      <c r="H574">
        <v>28</v>
      </c>
      <c r="I574">
        <v>3</v>
      </c>
      <c r="J574">
        <v>1</v>
      </c>
      <c r="K574">
        <v>3</v>
      </c>
      <c r="L574" s="38" t="s">
        <v>545</v>
      </c>
      <c r="M574">
        <v>2</v>
      </c>
      <c r="N574" s="38" t="s">
        <v>552</v>
      </c>
      <c r="O574">
        <v>202102</v>
      </c>
      <c r="P574" s="38" t="s">
        <v>547</v>
      </c>
      <c r="Q574">
        <v>1638454194308</v>
      </c>
      <c r="R574">
        <v>1</v>
      </c>
      <c r="S574">
        <v>1</v>
      </c>
      <c r="T574">
        <v>1</v>
      </c>
    </row>
    <row r="575" spans="1:20" hidden="1" x14ac:dyDescent="0.3">
      <c r="A575" s="38" t="s">
        <v>1147</v>
      </c>
      <c r="B575">
        <v>4</v>
      </c>
      <c r="C575">
        <v>202104</v>
      </c>
      <c r="D575" s="38" t="s">
        <v>542</v>
      </c>
      <c r="E575" s="38" t="s">
        <v>543</v>
      </c>
      <c r="F575" s="38" t="s">
        <v>51</v>
      </c>
      <c r="G575">
        <v>3</v>
      </c>
      <c r="H575">
        <v>28</v>
      </c>
      <c r="I575">
        <v>3</v>
      </c>
      <c r="J575">
        <v>1</v>
      </c>
      <c r="K575">
        <v>3</v>
      </c>
      <c r="L575" s="38" t="s">
        <v>545</v>
      </c>
      <c r="M575">
        <v>2</v>
      </c>
      <c r="N575" s="38" t="s">
        <v>552</v>
      </c>
      <c r="O575">
        <v>202102</v>
      </c>
      <c r="P575" s="38" t="s">
        <v>547</v>
      </c>
      <c r="Q575">
        <v>1638454196413</v>
      </c>
      <c r="R575">
        <v>1</v>
      </c>
      <c r="S575">
        <v>1</v>
      </c>
      <c r="T575">
        <v>1</v>
      </c>
    </row>
    <row r="576" spans="1:20" hidden="1" x14ac:dyDescent="0.3">
      <c r="A576" s="38" t="s">
        <v>1148</v>
      </c>
      <c r="B576">
        <v>1080</v>
      </c>
      <c r="C576">
        <v>202104</v>
      </c>
      <c r="D576" s="38" t="s">
        <v>549</v>
      </c>
      <c r="E576" s="38" t="s">
        <v>550</v>
      </c>
      <c r="F576" s="38" t="s">
        <v>551</v>
      </c>
      <c r="G576">
        <v>3</v>
      </c>
      <c r="H576">
        <v>28</v>
      </c>
      <c r="I576">
        <v>3</v>
      </c>
      <c r="J576">
        <v>1</v>
      </c>
      <c r="K576">
        <v>3</v>
      </c>
      <c r="L576" s="38" t="s">
        <v>545</v>
      </c>
      <c r="M576">
        <v>2</v>
      </c>
      <c r="N576" s="38" t="s">
        <v>552</v>
      </c>
      <c r="O576">
        <v>202102</v>
      </c>
      <c r="P576" s="38" t="s">
        <v>547</v>
      </c>
      <c r="Q576">
        <v>1638454197405</v>
      </c>
      <c r="R576">
        <v>1</v>
      </c>
      <c r="S576">
        <v>1</v>
      </c>
      <c r="T576">
        <v>1</v>
      </c>
    </row>
    <row r="577" spans="1:20" hidden="1" x14ac:dyDescent="0.3">
      <c r="A577" s="38" t="s">
        <v>1149</v>
      </c>
      <c r="B577">
        <v>1200</v>
      </c>
      <c r="C577">
        <v>202104</v>
      </c>
      <c r="D577" s="38" t="s">
        <v>549</v>
      </c>
      <c r="E577" s="38" t="s">
        <v>550</v>
      </c>
      <c r="F577" s="38" t="s">
        <v>551</v>
      </c>
      <c r="G577">
        <v>3</v>
      </c>
      <c r="H577">
        <v>29</v>
      </c>
      <c r="I577">
        <v>3</v>
      </c>
      <c r="J577">
        <v>1</v>
      </c>
      <c r="K577">
        <v>3</v>
      </c>
      <c r="L577" s="38" t="s">
        <v>545</v>
      </c>
      <c r="M577">
        <v>2</v>
      </c>
      <c r="N577" s="38" t="s">
        <v>552</v>
      </c>
      <c r="O577">
        <v>202102</v>
      </c>
      <c r="P577" s="38" t="s">
        <v>547</v>
      </c>
      <c r="Q577">
        <v>1638454275821</v>
      </c>
      <c r="R577">
        <v>1</v>
      </c>
      <c r="S577">
        <v>1</v>
      </c>
      <c r="T577">
        <v>1</v>
      </c>
    </row>
    <row r="578" spans="1:20" hidden="1" x14ac:dyDescent="0.3">
      <c r="A578" s="38" t="s">
        <v>1150</v>
      </c>
      <c r="B578">
        <v>1215</v>
      </c>
      <c r="C578">
        <v>202104</v>
      </c>
      <c r="D578" s="38" t="s">
        <v>549</v>
      </c>
      <c r="E578" s="38" t="s">
        <v>550</v>
      </c>
      <c r="F578" s="38" t="s">
        <v>551</v>
      </c>
      <c r="G578">
        <v>3</v>
      </c>
      <c r="H578">
        <v>37</v>
      </c>
      <c r="I578">
        <v>3</v>
      </c>
      <c r="J578">
        <v>1</v>
      </c>
      <c r="K578">
        <v>3</v>
      </c>
      <c r="L578" s="38" t="s">
        <v>545</v>
      </c>
      <c r="M578">
        <v>2</v>
      </c>
      <c r="N578" s="38" t="s">
        <v>552</v>
      </c>
      <c r="O578">
        <v>202102</v>
      </c>
      <c r="P578" s="38" t="s">
        <v>547</v>
      </c>
      <c r="Q578">
        <v>1638454382555</v>
      </c>
      <c r="R578">
        <v>1</v>
      </c>
      <c r="S578">
        <v>1</v>
      </c>
      <c r="T578">
        <v>1</v>
      </c>
    </row>
    <row r="579" spans="1:20" hidden="1" x14ac:dyDescent="0.3">
      <c r="A579" s="38" t="s">
        <v>1151</v>
      </c>
      <c r="C579">
        <v>202104</v>
      </c>
      <c r="D579" s="38" t="s">
        <v>542</v>
      </c>
      <c r="E579" s="38" t="s">
        <v>543</v>
      </c>
      <c r="F579" s="38" t="s">
        <v>611</v>
      </c>
      <c r="G579">
        <v>3</v>
      </c>
      <c r="H579">
        <v>0</v>
      </c>
      <c r="I579">
        <v>3</v>
      </c>
      <c r="J579">
        <v>1</v>
      </c>
      <c r="K579">
        <v>3</v>
      </c>
      <c r="L579" s="38" t="s">
        <v>545</v>
      </c>
      <c r="M579">
        <v>2</v>
      </c>
      <c r="N579" s="38" t="s">
        <v>552</v>
      </c>
      <c r="O579">
        <v>202102</v>
      </c>
      <c r="P579" s="38" t="s">
        <v>547</v>
      </c>
      <c r="Q579">
        <v>1638453788756</v>
      </c>
      <c r="R579">
        <v>1</v>
      </c>
      <c r="S579">
        <v>1</v>
      </c>
      <c r="T579">
        <v>1</v>
      </c>
    </row>
    <row r="580" spans="1:20" hidden="1" x14ac:dyDescent="0.3">
      <c r="A580" s="38" t="s">
        <v>1152</v>
      </c>
      <c r="C580">
        <v>202104</v>
      </c>
      <c r="D580" s="38" t="s">
        <v>542</v>
      </c>
      <c r="E580" s="38" t="s">
        <v>543</v>
      </c>
      <c r="F580" s="38" t="s">
        <v>611</v>
      </c>
      <c r="G580">
        <v>3</v>
      </c>
      <c r="H580">
        <v>0</v>
      </c>
      <c r="I580">
        <v>3</v>
      </c>
      <c r="J580">
        <v>1</v>
      </c>
      <c r="K580">
        <v>3</v>
      </c>
      <c r="L580" s="38" t="s">
        <v>545</v>
      </c>
      <c r="M580">
        <v>2</v>
      </c>
      <c r="N580" s="38" t="s">
        <v>575</v>
      </c>
      <c r="O580">
        <v>202102</v>
      </c>
      <c r="P580" s="38" t="s">
        <v>547</v>
      </c>
      <c r="Q580">
        <v>1638453788844</v>
      </c>
      <c r="R580">
        <v>1</v>
      </c>
      <c r="S580">
        <v>1</v>
      </c>
      <c r="T580">
        <v>1</v>
      </c>
    </row>
    <row r="581" spans="1:20" hidden="1" x14ac:dyDescent="0.3">
      <c r="A581" s="38" t="s">
        <v>1153</v>
      </c>
      <c r="B581">
        <v>20</v>
      </c>
      <c r="C581">
        <v>202104</v>
      </c>
      <c r="D581" s="38" t="s">
        <v>549</v>
      </c>
      <c r="E581" s="38" t="s">
        <v>550</v>
      </c>
      <c r="F581" s="38" t="s">
        <v>551</v>
      </c>
      <c r="G581">
        <v>3</v>
      </c>
      <c r="H581">
        <v>27</v>
      </c>
      <c r="I581">
        <v>3</v>
      </c>
      <c r="J581">
        <v>1</v>
      </c>
      <c r="K581">
        <v>3</v>
      </c>
      <c r="L581" s="38" t="s">
        <v>545</v>
      </c>
      <c r="M581">
        <v>2</v>
      </c>
      <c r="N581" s="38" t="s">
        <v>552</v>
      </c>
      <c r="O581">
        <v>202102</v>
      </c>
      <c r="P581" s="38" t="s">
        <v>547</v>
      </c>
      <c r="Q581">
        <v>1638453842665</v>
      </c>
      <c r="R581">
        <v>1</v>
      </c>
      <c r="S581">
        <v>1</v>
      </c>
      <c r="T581">
        <v>1</v>
      </c>
    </row>
    <row r="582" spans="1:20" hidden="1" x14ac:dyDescent="0.3">
      <c r="A582" s="38" t="s">
        <v>1154</v>
      </c>
      <c r="B582">
        <v>45</v>
      </c>
      <c r="C582">
        <v>202104</v>
      </c>
      <c r="D582" s="38" t="s">
        <v>549</v>
      </c>
      <c r="E582" s="38" t="s">
        <v>550</v>
      </c>
      <c r="F582" s="38" t="s">
        <v>551</v>
      </c>
      <c r="G582">
        <v>3</v>
      </c>
      <c r="H582">
        <v>27</v>
      </c>
      <c r="I582">
        <v>3</v>
      </c>
      <c r="J582">
        <v>1</v>
      </c>
      <c r="K582">
        <v>3</v>
      </c>
      <c r="L582" s="38" t="s">
        <v>545</v>
      </c>
      <c r="M582">
        <v>2</v>
      </c>
      <c r="N582" s="38" t="s">
        <v>552</v>
      </c>
      <c r="O582">
        <v>202102</v>
      </c>
      <c r="P582" s="38" t="s">
        <v>547</v>
      </c>
      <c r="Q582">
        <v>1638453843911</v>
      </c>
      <c r="R582">
        <v>1</v>
      </c>
      <c r="S582">
        <v>1</v>
      </c>
      <c r="T582">
        <v>1</v>
      </c>
    </row>
    <row r="583" spans="1:20" hidden="1" x14ac:dyDescent="0.3">
      <c r="A583" s="38" t="s">
        <v>1155</v>
      </c>
      <c r="C583">
        <v>202104</v>
      </c>
      <c r="D583" s="38" t="s">
        <v>542</v>
      </c>
      <c r="E583" s="38" t="s">
        <v>543</v>
      </c>
      <c r="F583" s="38" t="s">
        <v>593</v>
      </c>
      <c r="G583">
        <v>3</v>
      </c>
      <c r="H583">
        <v>27</v>
      </c>
      <c r="I583">
        <v>3</v>
      </c>
      <c r="J583">
        <v>1</v>
      </c>
      <c r="K583">
        <v>3</v>
      </c>
      <c r="L583" s="38" t="s">
        <v>545</v>
      </c>
      <c r="M583">
        <v>2</v>
      </c>
      <c r="N583" s="38" t="s">
        <v>552</v>
      </c>
      <c r="O583">
        <v>202102</v>
      </c>
      <c r="P583" s="38" t="s">
        <v>547</v>
      </c>
      <c r="Q583">
        <v>1638453940810</v>
      </c>
      <c r="R583">
        <v>1</v>
      </c>
      <c r="S583">
        <v>1</v>
      </c>
      <c r="T583">
        <v>1</v>
      </c>
    </row>
    <row r="584" spans="1:20" hidden="1" x14ac:dyDescent="0.3">
      <c r="A584" s="38" t="s">
        <v>1156</v>
      </c>
      <c r="C584">
        <v>202104</v>
      </c>
      <c r="D584" s="38" t="s">
        <v>542</v>
      </c>
      <c r="E584" s="38" t="s">
        <v>543</v>
      </c>
      <c r="F584" s="38" t="s">
        <v>656</v>
      </c>
      <c r="G584">
        <v>3</v>
      </c>
      <c r="H584">
        <v>28</v>
      </c>
      <c r="I584">
        <v>3</v>
      </c>
      <c r="J584">
        <v>1</v>
      </c>
      <c r="K584">
        <v>3</v>
      </c>
      <c r="L584" s="38" t="s">
        <v>545</v>
      </c>
      <c r="M584">
        <v>2</v>
      </c>
      <c r="N584" s="38" t="s">
        <v>552</v>
      </c>
      <c r="O584">
        <v>202102</v>
      </c>
      <c r="P584" s="38" t="s">
        <v>547</v>
      </c>
      <c r="Q584">
        <v>1638453946467</v>
      </c>
      <c r="R584">
        <v>1</v>
      </c>
      <c r="S584">
        <v>1</v>
      </c>
      <c r="T584">
        <v>1</v>
      </c>
    </row>
    <row r="585" spans="1:20" hidden="1" x14ac:dyDescent="0.3">
      <c r="A585" s="38" t="s">
        <v>1157</v>
      </c>
      <c r="B585">
        <v>135</v>
      </c>
      <c r="C585">
        <v>202104</v>
      </c>
      <c r="D585" s="38" t="s">
        <v>549</v>
      </c>
      <c r="E585" s="38" t="s">
        <v>550</v>
      </c>
      <c r="F585" s="38" t="s">
        <v>551</v>
      </c>
      <c r="G585">
        <v>3</v>
      </c>
      <c r="H585">
        <v>28</v>
      </c>
      <c r="I585">
        <v>3</v>
      </c>
      <c r="J585">
        <v>1</v>
      </c>
      <c r="K585">
        <v>3</v>
      </c>
      <c r="L585" s="38" t="s">
        <v>545</v>
      </c>
      <c r="M585">
        <v>2</v>
      </c>
      <c r="N585" s="38" t="s">
        <v>552</v>
      </c>
      <c r="O585">
        <v>202102</v>
      </c>
      <c r="P585" s="38" t="s">
        <v>547</v>
      </c>
      <c r="Q585">
        <v>1638454024235</v>
      </c>
      <c r="R585">
        <v>1</v>
      </c>
      <c r="S585">
        <v>1</v>
      </c>
      <c r="T585">
        <v>1</v>
      </c>
    </row>
    <row r="586" spans="1:20" hidden="1" x14ac:dyDescent="0.3">
      <c r="A586" s="38" t="s">
        <v>1158</v>
      </c>
      <c r="B586">
        <v>4</v>
      </c>
      <c r="C586">
        <v>202104</v>
      </c>
      <c r="D586" s="38" t="s">
        <v>542</v>
      </c>
      <c r="E586" s="38" t="s">
        <v>543</v>
      </c>
      <c r="F586" s="38" t="s">
        <v>51</v>
      </c>
      <c r="G586">
        <v>3</v>
      </c>
      <c r="H586">
        <v>28</v>
      </c>
      <c r="I586">
        <v>3</v>
      </c>
      <c r="J586">
        <v>1</v>
      </c>
      <c r="K586">
        <v>3</v>
      </c>
      <c r="L586" s="38" t="s">
        <v>545</v>
      </c>
      <c r="M586">
        <v>2</v>
      </c>
      <c r="N586" s="38" t="s">
        <v>552</v>
      </c>
      <c r="O586">
        <v>202102</v>
      </c>
      <c r="P586" s="38" t="s">
        <v>547</v>
      </c>
      <c r="Q586">
        <v>1638454040766</v>
      </c>
      <c r="R586">
        <v>1</v>
      </c>
      <c r="S586">
        <v>1</v>
      </c>
      <c r="T586">
        <v>1</v>
      </c>
    </row>
    <row r="587" spans="1:20" hidden="1" x14ac:dyDescent="0.3">
      <c r="A587" s="38" t="s">
        <v>1159</v>
      </c>
      <c r="B587">
        <v>10</v>
      </c>
      <c r="C587">
        <v>202104</v>
      </c>
      <c r="D587" s="38" t="s">
        <v>549</v>
      </c>
      <c r="E587" s="38" t="s">
        <v>550</v>
      </c>
      <c r="F587" s="38" t="s">
        <v>551</v>
      </c>
      <c r="G587">
        <v>3</v>
      </c>
      <c r="H587">
        <v>28</v>
      </c>
      <c r="I587">
        <v>3</v>
      </c>
      <c r="J587">
        <v>1</v>
      </c>
      <c r="K587">
        <v>3</v>
      </c>
      <c r="L587" s="38" t="s">
        <v>545</v>
      </c>
      <c r="M587">
        <v>2</v>
      </c>
      <c r="N587" s="38" t="s">
        <v>552</v>
      </c>
      <c r="O587">
        <v>202102</v>
      </c>
      <c r="P587" s="38" t="s">
        <v>547</v>
      </c>
      <c r="Q587">
        <v>1638454084133</v>
      </c>
      <c r="R587">
        <v>1</v>
      </c>
      <c r="S587">
        <v>1</v>
      </c>
      <c r="T587">
        <v>1</v>
      </c>
    </row>
    <row r="588" spans="1:20" hidden="1" x14ac:dyDescent="0.3">
      <c r="A588" s="38" t="s">
        <v>1160</v>
      </c>
      <c r="B588">
        <v>45</v>
      </c>
      <c r="C588">
        <v>202104</v>
      </c>
      <c r="D588" s="38" t="s">
        <v>549</v>
      </c>
      <c r="E588" s="38" t="s">
        <v>550</v>
      </c>
      <c r="F588" s="38" t="s">
        <v>551</v>
      </c>
      <c r="G588">
        <v>3</v>
      </c>
      <c r="H588">
        <v>28</v>
      </c>
      <c r="I588">
        <v>3</v>
      </c>
      <c r="J588">
        <v>1</v>
      </c>
      <c r="K588">
        <v>3</v>
      </c>
      <c r="L588" s="38" t="s">
        <v>545</v>
      </c>
      <c r="M588">
        <v>2</v>
      </c>
      <c r="N588" s="38" t="s">
        <v>552</v>
      </c>
      <c r="O588">
        <v>202102</v>
      </c>
      <c r="P588" s="38" t="s">
        <v>547</v>
      </c>
      <c r="Q588">
        <v>1638454097749</v>
      </c>
      <c r="R588">
        <v>1</v>
      </c>
      <c r="S588">
        <v>1</v>
      </c>
      <c r="T588">
        <v>1</v>
      </c>
    </row>
    <row r="589" spans="1:20" hidden="1" x14ac:dyDescent="0.3">
      <c r="A589" s="38" t="s">
        <v>1161</v>
      </c>
      <c r="B589">
        <v>60</v>
      </c>
      <c r="C589">
        <v>202104</v>
      </c>
      <c r="D589" s="38" t="s">
        <v>549</v>
      </c>
      <c r="E589" s="38" t="s">
        <v>550</v>
      </c>
      <c r="F589" s="38" t="s">
        <v>551</v>
      </c>
      <c r="G589">
        <v>3</v>
      </c>
      <c r="H589">
        <v>28</v>
      </c>
      <c r="I589">
        <v>3</v>
      </c>
      <c r="J589">
        <v>1</v>
      </c>
      <c r="K589">
        <v>3</v>
      </c>
      <c r="L589" s="38" t="s">
        <v>545</v>
      </c>
      <c r="M589">
        <v>2</v>
      </c>
      <c r="N589" s="38" t="s">
        <v>552</v>
      </c>
      <c r="O589">
        <v>202102</v>
      </c>
      <c r="P589" s="38" t="s">
        <v>547</v>
      </c>
      <c r="Q589">
        <v>1638454099182</v>
      </c>
      <c r="R589">
        <v>1</v>
      </c>
      <c r="S589">
        <v>1</v>
      </c>
      <c r="T589">
        <v>1</v>
      </c>
    </row>
    <row r="590" spans="1:20" hidden="1" x14ac:dyDescent="0.3">
      <c r="A590" s="38" t="s">
        <v>1162</v>
      </c>
      <c r="B590">
        <v>510</v>
      </c>
      <c r="C590">
        <v>202104</v>
      </c>
      <c r="D590" s="38" t="s">
        <v>549</v>
      </c>
      <c r="E590" s="38" t="s">
        <v>550</v>
      </c>
      <c r="F590" s="38" t="s">
        <v>551</v>
      </c>
      <c r="G590">
        <v>3</v>
      </c>
      <c r="H590">
        <v>28</v>
      </c>
      <c r="I590">
        <v>3</v>
      </c>
      <c r="J590">
        <v>1</v>
      </c>
      <c r="K590">
        <v>3</v>
      </c>
      <c r="L590" s="38" t="s">
        <v>545</v>
      </c>
      <c r="M590">
        <v>2</v>
      </c>
      <c r="N590" s="38" t="s">
        <v>552</v>
      </c>
      <c r="O590">
        <v>202102</v>
      </c>
      <c r="P590" s="38" t="s">
        <v>547</v>
      </c>
      <c r="Q590">
        <v>1638454130717</v>
      </c>
      <c r="R590">
        <v>1</v>
      </c>
      <c r="S590">
        <v>1</v>
      </c>
      <c r="T590">
        <v>1</v>
      </c>
    </row>
    <row r="591" spans="1:20" hidden="1" x14ac:dyDescent="0.3">
      <c r="A591" s="38" t="s">
        <v>1163</v>
      </c>
      <c r="B591">
        <v>530</v>
      </c>
      <c r="C591">
        <v>202104</v>
      </c>
      <c r="D591" s="38" t="s">
        <v>549</v>
      </c>
      <c r="E591" s="38" t="s">
        <v>550</v>
      </c>
      <c r="F591" s="38" t="s">
        <v>551</v>
      </c>
      <c r="G591">
        <v>3</v>
      </c>
      <c r="H591">
        <v>28</v>
      </c>
      <c r="I591">
        <v>3</v>
      </c>
      <c r="J591">
        <v>1</v>
      </c>
      <c r="K591">
        <v>3</v>
      </c>
      <c r="L591" s="38" t="s">
        <v>545</v>
      </c>
      <c r="M591">
        <v>2</v>
      </c>
      <c r="N591" s="38" t="s">
        <v>552</v>
      </c>
      <c r="O591">
        <v>202102</v>
      </c>
      <c r="P591" s="38" t="s">
        <v>547</v>
      </c>
      <c r="Q591">
        <v>1638454132911</v>
      </c>
      <c r="R591">
        <v>1</v>
      </c>
      <c r="S591">
        <v>1</v>
      </c>
      <c r="T591">
        <v>1</v>
      </c>
    </row>
    <row r="592" spans="1:20" hidden="1" x14ac:dyDescent="0.3">
      <c r="A592" s="38" t="s">
        <v>1164</v>
      </c>
      <c r="B592">
        <v>405</v>
      </c>
      <c r="C592">
        <v>202104</v>
      </c>
      <c r="D592" s="38" t="s">
        <v>549</v>
      </c>
      <c r="E592" s="38" t="s">
        <v>550</v>
      </c>
      <c r="F592" s="38" t="s">
        <v>551</v>
      </c>
      <c r="G592">
        <v>3</v>
      </c>
      <c r="H592">
        <v>28</v>
      </c>
      <c r="I592">
        <v>3</v>
      </c>
      <c r="J592">
        <v>1</v>
      </c>
      <c r="K592">
        <v>3</v>
      </c>
      <c r="L592" s="38" t="s">
        <v>545</v>
      </c>
      <c r="M592">
        <v>2</v>
      </c>
      <c r="N592" s="38" t="s">
        <v>552</v>
      </c>
      <c r="O592">
        <v>202102</v>
      </c>
      <c r="P592" s="38" t="s">
        <v>547</v>
      </c>
      <c r="Q592">
        <v>1638454157038</v>
      </c>
      <c r="R592">
        <v>1</v>
      </c>
      <c r="S592">
        <v>1</v>
      </c>
      <c r="T592">
        <v>1</v>
      </c>
    </row>
    <row r="593" spans="1:20" hidden="1" x14ac:dyDescent="0.3">
      <c r="A593" s="38" t="s">
        <v>1165</v>
      </c>
      <c r="B593">
        <v>710</v>
      </c>
      <c r="C593">
        <v>202104</v>
      </c>
      <c r="D593" s="38" t="s">
        <v>549</v>
      </c>
      <c r="E593" s="38" t="s">
        <v>550</v>
      </c>
      <c r="F593" s="38" t="s">
        <v>551</v>
      </c>
      <c r="G593">
        <v>3</v>
      </c>
      <c r="H593">
        <v>28</v>
      </c>
      <c r="I593">
        <v>3</v>
      </c>
      <c r="J593">
        <v>1</v>
      </c>
      <c r="K593">
        <v>3</v>
      </c>
      <c r="L593" s="38" t="s">
        <v>545</v>
      </c>
      <c r="M593">
        <v>2</v>
      </c>
      <c r="N593" s="38" t="s">
        <v>552</v>
      </c>
      <c r="O593">
        <v>202102</v>
      </c>
      <c r="P593" s="38" t="s">
        <v>547</v>
      </c>
      <c r="Q593">
        <v>1638454166632</v>
      </c>
      <c r="R593">
        <v>1</v>
      </c>
      <c r="S593">
        <v>1</v>
      </c>
      <c r="T593">
        <v>1</v>
      </c>
    </row>
    <row r="594" spans="1:20" hidden="1" x14ac:dyDescent="0.3">
      <c r="A594" s="38" t="s">
        <v>1166</v>
      </c>
      <c r="B594">
        <v>900</v>
      </c>
      <c r="C594">
        <v>202104</v>
      </c>
      <c r="D594" s="38" t="s">
        <v>549</v>
      </c>
      <c r="E594" s="38" t="s">
        <v>550</v>
      </c>
      <c r="F594" s="38" t="s">
        <v>551</v>
      </c>
      <c r="G594">
        <v>3</v>
      </c>
      <c r="H594">
        <v>28</v>
      </c>
      <c r="I594">
        <v>3</v>
      </c>
      <c r="J594">
        <v>1</v>
      </c>
      <c r="K594">
        <v>3</v>
      </c>
      <c r="L594" s="38" t="s">
        <v>545</v>
      </c>
      <c r="M594">
        <v>2</v>
      </c>
      <c r="N594" s="38" t="s">
        <v>552</v>
      </c>
      <c r="O594">
        <v>202102</v>
      </c>
      <c r="P594" s="38" t="s">
        <v>547</v>
      </c>
      <c r="Q594">
        <v>1638454171303</v>
      </c>
      <c r="R594">
        <v>1</v>
      </c>
      <c r="S594">
        <v>1</v>
      </c>
      <c r="T594">
        <v>1</v>
      </c>
    </row>
    <row r="595" spans="1:20" hidden="1" x14ac:dyDescent="0.3">
      <c r="A595" s="38" t="s">
        <v>1167</v>
      </c>
      <c r="B595">
        <v>4</v>
      </c>
      <c r="C595">
        <v>202104</v>
      </c>
      <c r="D595" s="38" t="s">
        <v>542</v>
      </c>
      <c r="E595" s="38" t="s">
        <v>543</v>
      </c>
      <c r="F595" s="38" t="s">
        <v>4</v>
      </c>
      <c r="G595">
        <v>3</v>
      </c>
      <c r="H595">
        <v>28</v>
      </c>
      <c r="I595">
        <v>3</v>
      </c>
      <c r="J595">
        <v>1</v>
      </c>
      <c r="K595">
        <v>3</v>
      </c>
      <c r="L595" s="38" t="s">
        <v>545</v>
      </c>
      <c r="M595">
        <v>2</v>
      </c>
      <c r="N595" s="38" t="s">
        <v>552</v>
      </c>
      <c r="O595">
        <v>202102</v>
      </c>
      <c r="P595" s="38" t="s">
        <v>547</v>
      </c>
      <c r="Q595">
        <v>1638454187148</v>
      </c>
      <c r="R595">
        <v>1</v>
      </c>
      <c r="S595">
        <v>1</v>
      </c>
      <c r="T595">
        <v>1</v>
      </c>
    </row>
    <row r="596" spans="1:20" hidden="1" x14ac:dyDescent="0.3">
      <c r="A596" s="38" t="s">
        <v>1168</v>
      </c>
      <c r="B596">
        <v>1050</v>
      </c>
      <c r="C596">
        <v>202104</v>
      </c>
      <c r="D596" s="38" t="s">
        <v>549</v>
      </c>
      <c r="E596" s="38" t="s">
        <v>550</v>
      </c>
      <c r="F596" s="38" t="s">
        <v>551</v>
      </c>
      <c r="G596">
        <v>3</v>
      </c>
      <c r="H596">
        <v>28</v>
      </c>
      <c r="I596">
        <v>3</v>
      </c>
      <c r="J596">
        <v>1</v>
      </c>
      <c r="K596">
        <v>3</v>
      </c>
      <c r="L596" s="38" t="s">
        <v>545</v>
      </c>
      <c r="M596">
        <v>2</v>
      </c>
      <c r="N596" s="38" t="s">
        <v>552</v>
      </c>
      <c r="O596">
        <v>202102</v>
      </c>
      <c r="P596" s="38" t="s">
        <v>547</v>
      </c>
      <c r="Q596">
        <v>1638454192786</v>
      </c>
      <c r="R596">
        <v>1</v>
      </c>
      <c r="S596">
        <v>1</v>
      </c>
      <c r="T596">
        <v>1</v>
      </c>
    </row>
    <row r="597" spans="1:20" hidden="1" x14ac:dyDescent="0.3">
      <c r="A597" s="38" t="s">
        <v>1169</v>
      </c>
      <c r="B597">
        <v>1000</v>
      </c>
      <c r="C597">
        <v>202104</v>
      </c>
      <c r="D597" s="38" t="s">
        <v>549</v>
      </c>
      <c r="E597" s="38" t="s">
        <v>550</v>
      </c>
      <c r="F597" s="38" t="s">
        <v>551</v>
      </c>
      <c r="G597">
        <v>3</v>
      </c>
      <c r="H597">
        <v>28</v>
      </c>
      <c r="I597">
        <v>3</v>
      </c>
      <c r="J597">
        <v>1</v>
      </c>
      <c r="K597">
        <v>3</v>
      </c>
      <c r="L597" s="38" t="s">
        <v>545</v>
      </c>
      <c r="M597">
        <v>2</v>
      </c>
      <c r="N597" s="38" t="s">
        <v>552</v>
      </c>
      <c r="O597">
        <v>202102</v>
      </c>
      <c r="P597" s="38" t="s">
        <v>547</v>
      </c>
      <c r="Q597">
        <v>1638454195990</v>
      </c>
      <c r="R597">
        <v>1</v>
      </c>
      <c r="S597">
        <v>1</v>
      </c>
      <c r="T597">
        <v>1</v>
      </c>
    </row>
    <row r="598" spans="1:20" hidden="1" x14ac:dyDescent="0.3">
      <c r="A598" s="38" t="s">
        <v>1170</v>
      </c>
      <c r="C598">
        <v>202104</v>
      </c>
      <c r="D598" s="38" t="s">
        <v>542</v>
      </c>
      <c r="E598" s="38" t="s">
        <v>543</v>
      </c>
      <c r="F598" s="38" t="s">
        <v>747</v>
      </c>
      <c r="G598">
        <v>3</v>
      </c>
      <c r="H598">
        <v>28</v>
      </c>
      <c r="I598">
        <v>3</v>
      </c>
      <c r="J598">
        <v>1</v>
      </c>
      <c r="K598">
        <v>3</v>
      </c>
      <c r="L598" s="38" t="s">
        <v>545</v>
      </c>
      <c r="M598">
        <v>2</v>
      </c>
      <c r="N598" s="38" t="s">
        <v>552</v>
      </c>
      <c r="O598">
        <v>202102</v>
      </c>
      <c r="P598" s="38" t="s">
        <v>547</v>
      </c>
      <c r="Q598">
        <v>1638454201302</v>
      </c>
      <c r="R598">
        <v>1</v>
      </c>
      <c r="S598">
        <v>1</v>
      </c>
      <c r="T598">
        <v>1</v>
      </c>
    </row>
    <row r="599" spans="1:20" hidden="1" x14ac:dyDescent="0.3">
      <c r="A599" s="38" t="s">
        <v>1171</v>
      </c>
      <c r="C599">
        <v>202104</v>
      </c>
      <c r="D599" s="38" t="s">
        <v>542</v>
      </c>
      <c r="E599" s="38" t="s">
        <v>543</v>
      </c>
      <c r="F599" s="38" t="s">
        <v>565</v>
      </c>
      <c r="G599">
        <v>3</v>
      </c>
      <c r="H599">
        <v>29</v>
      </c>
      <c r="I599">
        <v>3</v>
      </c>
      <c r="J599">
        <v>1</v>
      </c>
      <c r="K599">
        <v>3</v>
      </c>
      <c r="L599" s="38" t="s">
        <v>545</v>
      </c>
      <c r="M599">
        <v>2</v>
      </c>
      <c r="N599" s="38" t="s">
        <v>552</v>
      </c>
      <c r="O599">
        <v>202102</v>
      </c>
      <c r="P599" s="38" t="s">
        <v>547</v>
      </c>
      <c r="Q599">
        <v>1638454206830</v>
      </c>
      <c r="R599">
        <v>1</v>
      </c>
      <c r="S599">
        <v>1</v>
      </c>
      <c r="T599">
        <v>1</v>
      </c>
    </row>
    <row r="600" spans="1:20" hidden="1" x14ac:dyDescent="0.3">
      <c r="A600" s="38" t="s">
        <v>1172</v>
      </c>
      <c r="B600">
        <v>1100</v>
      </c>
      <c r="C600">
        <v>202104</v>
      </c>
      <c r="D600" s="38" t="s">
        <v>549</v>
      </c>
      <c r="E600" s="38" t="s">
        <v>550</v>
      </c>
      <c r="F600" s="38" t="s">
        <v>551</v>
      </c>
      <c r="G600">
        <v>3</v>
      </c>
      <c r="H600">
        <v>29</v>
      </c>
      <c r="I600">
        <v>3</v>
      </c>
      <c r="J600">
        <v>1</v>
      </c>
      <c r="K600">
        <v>3</v>
      </c>
      <c r="L600" s="38" t="s">
        <v>545</v>
      </c>
      <c r="M600">
        <v>2</v>
      </c>
      <c r="N600" s="38" t="s">
        <v>552</v>
      </c>
      <c r="O600">
        <v>202102</v>
      </c>
      <c r="P600" s="38" t="s">
        <v>547</v>
      </c>
      <c r="Q600">
        <v>1638454255135</v>
      </c>
      <c r="R600">
        <v>1</v>
      </c>
      <c r="S600">
        <v>1</v>
      </c>
      <c r="T600">
        <v>1</v>
      </c>
    </row>
    <row r="601" spans="1:20" hidden="1" x14ac:dyDescent="0.3">
      <c r="A601" s="38" t="s">
        <v>1173</v>
      </c>
      <c r="B601">
        <v>1280</v>
      </c>
      <c r="C601">
        <v>202104</v>
      </c>
      <c r="D601" s="38" t="s">
        <v>549</v>
      </c>
      <c r="E601" s="38" t="s">
        <v>550</v>
      </c>
      <c r="F601" s="38" t="s">
        <v>551</v>
      </c>
      <c r="G601">
        <v>3</v>
      </c>
      <c r="H601">
        <v>30</v>
      </c>
      <c r="I601">
        <v>3</v>
      </c>
      <c r="J601">
        <v>1</v>
      </c>
      <c r="K601">
        <v>3</v>
      </c>
      <c r="L601" s="38" t="s">
        <v>545</v>
      </c>
      <c r="M601">
        <v>2</v>
      </c>
      <c r="N601" s="38" t="s">
        <v>552</v>
      </c>
      <c r="O601">
        <v>202102</v>
      </c>
      <c r="P601" s="38" t="s">
        <v>547</v>
      </c>
      <c r="Q601">
        <v>1638454303474</v>
      </c>
      <c r="R601">
        <v>1</v>
      </c>
      <c r="S601">
        <v>1</v>
      </c>
      <c r="T601">
        <v>1</v>
      </c>
    </row>
    <row r="602" spans="1:20" hidden="1" x14ac:dyDescent="0.3">
      <c r="A602" s="38" t="s">
        <v>1174</v>
      </c>
      <c r="B602">
        <v>1290</v>
      </c>
      <c r="C602">
        <v>202104</v>
      </c>
      <c r="D602" s="38" t="s">
        <v>549</v>
      </c>
      <c r="E602" s="38" t="s">
        <v>550</v>
      </c>
      <c r="F602" s="38" t="s">
        <v>551</v>
      </c>
      <c r="G602">
        <v>3</v>
      </c>
      <c r="H602">
        <v>37</v>
      </c>
      <c r="I602">
        <v>3</v>
      </c>
      <c r="J602">
        <v>1</v>
      </c>
      <c r="K602">
        <v>3</v>
      </c>
      <c r="L602" s="38" t="s">
        <v>545</v>
      </c>
      <c r="M602">
        <v>2</v>
      </c>
      <c r="N602" s="38" t="s">
        <v>552</v>
      </c>
      <c r="O602">
        <v>202102</v>
      </c>
      <c r="P602" s="38" t="s">
        <v>547</v>
      </c>
      <c r="Q602">
        <v>1638454377841</v>
      </c>
      <c r="R602">
        <v>1</v>
      </c>
      <c r="S602">
        <v>1</v>
      </c>
      <c r="T602">
        <v>1</v>
      </c>
    </row>
    <row r="603" spans="1:20" hidden="1" x14ac:dyDescent="0.3">
      <c r="A603" s="38" t="s">
        <v>1175</v>
      </c>
      <c r="C603">
        <v>202104</v>
      </c>
      <c r="D603" s="38" t="s">
        <v>542</v>
      </c>
      <c r="E603" s="38" t="s">
        <v>543</v>
      </c>
      <c r="F603" s="38" t="s">
        <v>558</v>
      </c>
      <c r="G603">
        <v>3</v>
      </c>
      <c r="H603">
        <v>0</v>
      </c>
      <c r="I603">
        <v>3</v>
      </c>
      <c r="J603">
        <v>1</v>
      </c>
      <c r="K603">
        <v>3</v>
      </c>
      <c r="L603" s="38" t="s">
        <v>545</v>
      </c>
      <c r="M603">
        <v>2</v>
      </c>
      <c r="N603" s="38" t="s">
        <v>559</v>
      </c>
      <c r="O603">
        <v>202102</v>
      </c>
      <c r="P603" s="38" t="s">
        <v>547</v>
      </c>
      <c r="Q603">
        <v>1638454430586</v>
      </c>
      <c r="R603">
        <v>1</v>
      </c>
      <c r="S603">
        <v>1</v>
      </c>
      <c r="T603">
        <v>1</v>
      </c>
    </row>
    <row r="604" spans="1:20" hidden="1" x14ac:dyDescent="0.3">
      <c r="A604" s="38" t="s">
        <v>1176</v>
      </c>
      <c r="B604">
        <v>0</v>
      </c>
      <c r="C604">
        <v>202104</v>
      </c>
      <c r="D604" s="38" t="s">
        <v>549</v>
      </c>
      <c r="E604" s="38" t="s">
        <v>550</v>
      </c>
      <c r="F604" s="38" t="s">
        <v>551</v>
      </c>
      <c r="G604">
        <v>3</v>
      </c>
      <c r="H604">
        <v>-1</v>
      </c>
      <c r="I604">
        <v>3</v>
      </c>
      <c r="J604">
        <v>1</v>
      </c>
      <c r="K604">
        <v>3</v>
      </c>
      <c r="L604" s="38" t="s">
        <v>545</v>
      </c>
      <c r="M604">
        <v>2</v>
      </c>
      <c r="N604" s="38" t="s">
        <v>552</v>
      </c>
      <c r="O604">
        <v>202102</v>
      </c>
      <c r="P604" s="38" t="s">
        <v>547</v>
      </c>
      <c r="Q604">
        <v>1638453805259</v>
      </c>
      <c r="R604">
        <v>1</v>
      </c>
      <c r="S604">
        <v>1</v>
      </c>
      <c r="T604">
        <v>1</v>
      </c>
    </row>
    <row r="605" spans="1:20" hidden="1" x14ac:dyDescent="0.3">
      <c r="A605" s="38" t="s">
        <v>1177</v>
      </c>
      <c r="C605">
        <v>202104</v>
      </c>
      <c r="D605" s="38" t="s">
        <v>542</v>
      </c>
      <c r="E605" s="38" t="s">
        <v>543</v>
      </c>
      <c r="F605" s="38" t="s">
        <v>651</v>
      </c>
      <c r="G605">
        <v>3</v>
      </c>
      <c r="H605">
        <v>27</v>
      </c>
      <c r="I605">
        <v>3</v>
      </c>
      <c r="J605">
        <v>1</v>
      </c>
      <c r="K605">
        <v>3</v>
      </c>
      <c r="L605" s="38" t="s">
        <v>545</v>
      </c>
      <c r="M605">
        <v>2</v>
      </c>
      <c r="N605" s="38" t="s">
        <v>552</v>
      </c>
      <c r="O605">
        <v>202102</v>
      </c>
      <c r="P605" s="38" t="s">
        <v>547</v>
      </c>
      <c r="Q605">
        <v>1638453821220</v>
      </c>
      <c r="R605">
        <v>1</v>
      </c>
      <c r="S605">
        <v>1</v>
      </c>
      <c r="T605">
        <v>1</v>
      </c>
    </row>
    <row r="606" spans="1:20" hidden="1" x14ac:dyDescent="0.3">
      <c r="A606" s="38" t="s">
        <v>1178</v>
      </c>
      <c r="B606">
        <v>4</v>
      </c>
      <c r="C606">
        <v>202104</v>
      </c>
      <c r="D606" s="38" t="s">
        <v>542</v>
      </c>
      <c r="E606" s="38" t="s">
        <v>543</v>
      </c>
      <c r="F606" s="38" t="s">
        <v>5</v>
      </c>
      <c r="G606">
        <v>3</v>
      </c>
      <c r="H606">
        <v>28</v>
      </c>
      <c r="I606">
        <v>3</v>
      </c>
      <c r="J606">
        <v>1</v>
      </c>
      <c r="K606">
        <v>3</v>
      </c>
      <c r="L606" s="38" t="s">
        <v>545</v>
      </c>
      <c r="M606">
        <v>2</v>
      </c>
      <c r="N606" s="38" t="s">
        <v>552</v>
      </c>
      <c r="O606">
        <v>202102</v>
      </c>
      <c r="P606" s="38" t="s">
        <v>547</v>
      </c>
      <c r="Q606">
        <v>1638454004407</v>
      </c>
      <c r="R606">
        <v>1</v>
      </c>
      <c r="S606">
        <v>1</v>
      </c>
      <c r="T606">
        <v>1</v>
      </c>
    </row>
    <row r="607" spans="1:20" hidden="1" x14ac:dyDescent="0.3">
      <c r="A607" s="38" t="s">
        <v>1179</v>
      </c>
      <c r="B607">
        <v>160</v>
      </c>
      <c r="C607">
        <v>202104</v>
      </c>
      <c r="D607" s="38" t="s">
        <v>549</v>
      </c>
      <c r="E607" s="38" t="s">
        <v>550</v>
      </c>
      <c r="F607" s="38" t="s">
        <v>551</v>
      </c>
      <c r="G607">
        <v>3</v>
      </c>
      <c r="H607">
        <v>28</v>
      </c>
      <c r="I607">
        <v>3</v>
      </c>
      <c r="J607">
        <v>1</v>
      </c>
      <c r="K607">
        <v>3</v>
      </c>
      <c r="L607" s="38" t="s">
        <v>545</v>
      </c>
      <c r="M607">
        <v>2</v>
      </c>
      <c r="N607" s="38" t="s">
        <v>552</v>
      </c>
      <c r="O607">
        <v>202102</v>
      </c>
      <c r="P607" s="38" t="s">
        <v>547</v>
      </c>
      <c r="Q607">
        <v>1638454031809</v>
      </c>
      <c r="R607">
        <v>1</v>
      </c>
      <c r="S607">
        <v>1</v>
      </c>
      <c r="T607">
        <v>1</v>
      </c>
    </row>
    <row r="608" spans="1:20" hidden="1" x14ac:dyDescent="0.3">
      <c r="A608" s="38" t="s">
        <v>1180</v>
      </c>
      <c r="B608">
        <v>90</v>
      </c>
      <c r="C608">
        <v>202104</v>
      </c>
      <c r="D608" s="38" t="s">
        <v>549</v>
      </c>
      <c r="E608" s="38" t="s">
        <v>550</v>
      </c>
      <c r="F608" s="38" t="s">
        <v>551</v>
      </c>
      <c r="G608">
        <v>3</v>
      </c>
      <c r="H608">
        <v>28</v>
      </c>
      <c r="I608">
        <v>3</v>
      </c>
      <c r="J608">
        <v>1</v>
      </c>
      <c r="K608">
        <v>3</v>
      </c>
      <c r="L608" s="38" t="s">
        <v>545</v>
      </c>
      <c r="M608">
        <v>2</v>
      </c>
      <c r="N608" s="38" t="s">
        <v>552</v>
      </c>
      <c r="O608">
        <v>202102</v>
      </c>
      <c r="P608" s="38" t="s">
        <v>547</v>
      </c>
      <c r="Q608">
        <v>1638454101037</v>
      </c>
      <c r="R608">
        <v>1</v>
      </c>
      <c r="S608">
        <v>1</v>
      </c>
      <c r="T608">
        <v>1</v>
      </c>
    </row>
    <row r="609" spans="1:20" hidden="1" x14ac:dyDescent="0.3">
      <c r="A609" s="38" t="s">
        <v>1181</v>
      </c>
      <c r="B609">
        <v>280</v>
      </c>
      <c r="C609">
        <v>202104</v>
      </c>
      <c r="D609" s="38" t="s">
        <v>549</v>
      </c>
      <c r="E609" s="38" t="s">
        <v>550</v>
      </c>
      <c r="F609" s="38" t="s">
        <v>551</v>
      </c>
      <c r="G609">
        <v>3</v>
      </c>
      <c r="H609">
        <v>28</v>
      </c>
      <c r="I609">
        <v>3</v>
      </c>
      <c r="J609">
        <v>1</v>
      </c>
      <c r="K609">
        <v>3</v>
      </c>
      <c r="L609" s="38" t="s">
        <v>545</v>
      </c>
      <c r="M609">
        <v>2</v>
      </c>
      <c r="N609" s="38" t="s">
        <v>552</v>
      </c>
      <c r="O609">
        <v>202102</v>
      </c>
      <c r="P609" s="38" t="s">
        <v>547</v>
      </c>
      <c r="Q609">
        <v>1638454105541</v>
      </c>
      <c r="R609">
        <v>1</v>
      </c>
      <c r="S609">
        <v>1</v>
      </c>
      <c r="T609">
        <v>1</v>
      </c>
    </row>
    <row r="610" spans="1:20" hidden="1" x14ac:dyDescent="0.3">
      <c r="A610" s="38" t="s">
        <v>1182</v>
      </c>
      <c r="B610">
        <v>480</v>
      </c>
      <c r="C610">
        <v>202104</v>
      </c>
      <c r="D610" s="38" t="s">
        <v>549</v>
      </c>
      <c r="E610" s="38" t="s">
        <v>550</v>
      </c>
      <c r="F610" s="38" t="s">
        <v>551</v>
      </c>
      <c r="G610">
        <v>3</v>
      </c>
      <c r="H610">
        <v>28</v>
      </c>
      <c r="I610">
        <v>3</v>
      </c>
      <c r="J610">
        <v>1</v>
      </c>
      <c r="K610">
        <v>3</v>
      </c>
      <c r="L610" s="38" t="s">
        <v>545</v>
      </c>
      <c r="M610">
        <v>2</v>
      </c>
      <c r="N610" s="38" t="s">
        <v>552</v>
      </c>
      <c r="O610">
        <v>202102</v>
      </c>
      <c r="P610" s="38" t="s">
        <v>547</v>
      </c>
      <c r="Q610">
        <v>1638454155658</v>
      </c>
      <c r="R610">
        <v>1</v>
      </c>
      <c r="S610">
        <v>1</v>
      </c>
      <c r="T610">
        <v>1</v>
      </c>
    </row>
    <row r="611" spans="1:20" hidden="1" x14ac:dyDescent="0.3">
      <c r="A611" s="38" t="s">
        <v>1183</v>
      </c>
      <c r="B611">
        <v>560</v>
      </c>
      <c r="C611">
        <v>202104</v>
      </c>
      <c r="D611" s="38" t="s">
        <v>549</v>
      </c>
      <c r="E611" s="38" t="s">
        <v>550</v>
      </c>
      <c r="F611" s="38" t="s">
        <v>551</v>
      </c>
      <c r="G611">
        <v>3</v>
      </c>
      <c r="H611">
        <v>28</v>
      </c>
      <c r="I611">
        <v>3</v>
      </c>
      <c r="J611">
        <v>1</v>
      </c>
      <c r="K611">
        <v>3</v>
      </c>
      <c r="L611" s="38" t="s">
        <v>545</v>
      </c>
      <c r="M611">
        <v>2</v>
      </c>
      <c r="N611" s="38" t="s">
        <v>552</v>
      </c>
      <c r="O611">
        <v>202102</v>
      </c>
      <c r="P611" s="38" t="s">
        <v>547</v>
      </c>
      <c r="Q611">
        <v>1638454158275</v>
      </c>
      <c r="R611">
        <v>1</v>
      </c>
      <c r="S611">
        <v>1</v>
      </c>
      <c r="T611">
        <v>1</v>
      </c>
    </row>
    <row r="612" spans="1:20" hidden="1" x14ac:dyDescent="0.3">
      <c r="A612" s="38" t="s">
        <v>1184</v>
      </c>
      <c r="B612">
        <v>675</v>
      </c>
      <c r="C612">
        <v>202104</v>
      </c>
      <c r="D612" s="38" t="s">
        <v>549</v>
      </c>
      <c r="E612" s="38" t="s">
        <v>550</v>
      </c>
      <c r="F612" s="38" t="s">
        <v>551</v>
      </c>
      <c r="G612">
        <v>3</v>
      </c>
      <c r="H612">
        <v>28</v>
      </c>
      <c r="I612">
        <v>3</v>
      </c>
      <c r="J612">
        <v>1</v>
      </c>
      <c r="K612">
        <v>3</v>
      </c>
      <c r="L612" s="38" t="s">
        <v>545</v>
      </c>
      <c r="M612">
        <v>2</v>
      </c>
      <c r="N612" s="38" t="s">
        <v>552</v>
      </c>
      <c r="O612">
        <v>202102</v>
      </c>
      <c r="P612" s="38" t="s">
        <v>547</v>
      </c>
      <c r="Q612">
        <v>1638454161331</v>
      </c>
      <c r="R612">
        <v>1</v>
      </c>
      <c r="S612">
        <v>1</v>
      </c>
      <c r="T612">
        <v>1</v>
      </c>
    </row>
    <row r="613" spans="1:20" hidden="1" x14ac:dyDescent="0.3">
      <c r="A613" s="38" t="s">
        <v>1185</v>
      </c>
      <c r="B613">
        <v>920</v>
      </c>
      <c r="C613">
        <v>202104</v>
      </c>
      <c r="D613" s="38" t="s">
        <v>549</v>
      </c>
      <c r="E613" s="38" t="s">
        <v>550</v>
      </c>
      <c r="F613" s="38" t="s">
        <v>551</v>
      </c>
      <c r="G613">
        <v>3</v>
      </c>
      <c r="H613">
        <v>28</v>
      </c>
      <c r="I613">
        <v>3</v>
      </c>
      <c r="J613">
        <v>1</v>
      </c>
      <c r="K613">
        <v>3</v>
      </c>
      <c r="L613" s="38" t="s">
        <v>545</v>
      </c>
      <c r="M613">
        <v>2</v>
      </c>
      <c r="N613" s="38" t="s">
        <v>552</v>
      </c>
      <c r="O613">
        <v>202102</v>
      </c>
      <c r="P613" s="38" t="s">
        <v>547</v>
      </c>
      <c r="Q613">
        <v>1638454174153</v>
      </c>
      <c r="R613">
        <v>1</v>
      </c>
      <c r="S613">
        <v>1</v>
      </c>
      <c r="T613">
        <v>1</v>
      </c>
    </row>
    <row r="614" spans="1:20" hidden="1" x14ac:dyDescent="0.3">
      <c r="A614" s="38" t="s">
        <v>1186</v>
      </c>
      <c r="B614">
        <v>945</v>
      </c>
      <c r="C614">
        <v>202104</v>
      </c>
      <c r="D614" s="38" t="s">
        <v>549</v>
      </c>
      <c r="E614" s="38" t="s">
        <v>550</v>
      </c>
      <c r="F614" s="38" t="s">
        <v>551</v>
      </c>
      <c r="G614">
        <v>3</v>
      </c>
      <c r="H614">
        <v>28</v>
      </c>
      <c r="I614">
        <v>3</v>
      </c>
      <c r="J614">
        <v>1</v>
      </c>
      <c r="K614">
        <v>3</v>
      </c>
      <c r="L614" s="38" t="s">
        <v>545</v>
      </c>
      <c r="M614">
        <v>2</v>
      </c>
      <c r="N614" s="38" t="s">
        <v>552</v>
      </c>
      <c r="O614">
        <v>202102</v>
      </c>
      <c r="P614" s="38" t="s">
        <v>547</v>
      </c>
      <c r="Q614">
        <v>1638454175570</v>
      </c>
      <c r="R614">
        <v>1</v>
      </c>
      <c r="S614">
        <v>1</v>
      </c>
      <c r="T614">
        <v>1</v>
      </c>
    </row>
    <row r="615" spans="1:20" hidden="1" x14ac:dyDescent="0.3">
      <c r="A615" s="38" t="s">
        <v>1187</v>
      </c>
      <c r="B615">
        <v>1230</v>
      </c>
      <c r="C615">
        <v>202104</v>
      </c>
      <c r="D615" s="38" t="s">
        <v>570</v>
      </c>
      <c r="E615" s="38" t="s">
        <v>550</v>
      </c>
      <c r="F615" s="38" t="s">
        <v>551</v>
      </c>
      <c r="G615">
        <v>3</v>
      </c>
      <c r="H615">
        <v>29</v>
      </c>
      <c r="I615">
        <v>3</v>
      </c>
      <c r="J615">
        <v>1</v>
      </c>
      <c r="K615">
        <v>3</v>
      </c>
      <c r="L615" s="38" t="s">
        <v>545</v>
      </c>
      <c r="M615">
        <v>2</v>
      </c>
      <c r="N615" s="38" t="s">
        <v>552</v>
      </c>
      <c r="O615">
        <v>202102</v>
      </c>
      <c r="P615" s="38" t="s">
        <v>547</v>
      </c>
      <c r="Q615">
        <v>1638454288592</v>
      </c>
      <c r="R615">
        <v>1</v>
      </c>
      <c r="S615">
        <v>1</v>
      </c>
      <c r="T615">
        <v>1</v>
      </c>
    </row>
    <row r="616" spans="1:20" hidden="1" x14ac:dyDescent="0.3">
      <c r="A616" s="38" t="s">
        <v>1188</v>
      </c>
      <c r="B616">
        <v>1280</v>
      </c>
      <c r="C616">
        <v>202104</v>
      </c>
      <c r="D616" s="38" t="s">
        <v>570</v>
      </c>
      <c r="E616" s="38" t="s">
        <v>550</v>
      </c>
      <c r="F616" s="38" t="s">
        <v>551</v>
      </c>
      <c r="G616">
        <v>3</v>
      </c>
      <c r="H616">
        <v>30</v>
      </c>
      <c r="I616">
        <v>3</v>
      </c>
      <c r="J616">
        <v>1</v>
      </c>
      <c r="K616">
        <v>3</v>
      </c>
      <c r="L616" s="38" t="s">
        <v>545</v>
      </c>
      <c r="M616">
        <v>2</v>
      </c>
      <c r="N616" s="38" t="s">
        <v>552</v>
      </c>
      <c r="O616">
        <v>202102</v>
      </c>
      <c r="P616" s="38" t="s">
        <v>547</v>
      </c>
      <c r="Q616">
        <v>1638454316474</v>
      </c>
      <c r="R616">
        <v>1</v>
      </c>
      <c r="S616">
        <v>1</v>
      </c>
      <c r="T616">
        <v>1</v>
      </c>
    </row>
    <row r="617" spans="1:20" hidden="1" x14ac:dyDescent="0.3">
      <c r="A617" s="38" t="s">
        <v>1189</v>
      </c>
      <c r="B617">
        <v>1290</v>
      </c>
      <c r="C617">
        <v>202104</v>
      </c>
      <c r="D617" s="38" t="s">
        <v>549</v>
      </c>
      <c r="E617" s="38" t="s">
        <v>550</v>
      </c>
      <c r="F617" s="38" t="s">
        <v>551</v>
      </c>
      <c r="G617">
        <v>3</v>
      </c>
      <c r="H617">
        <v>37</v>
      </c>
      <c r="I617">
        <v>3</v>
      </c>
      <c r="J617">
        <v>1</v>
      </c>
      <c r="K617">
        <v>3</v>
      </c>
      <c r="L617" s="38" t="s">
        <v>545</v>
      </c>
      <c r="M617">
        <v>2</v>
      </c>
      <c r="N617" s="38" t="s">
        <v>552</v>
      </c>
      <c r="O617">
        <v>202102</v>
      </c>
      <c r="P617" s="38" t="s">
        <v>547</v>
      </c>
      <c r="Q617">
        <v>1638454368249</v>
      </c>
      <c r="R617">
        <v>1</v>
      </c>
      <c r="S617">
        <v>1</v>
      </c>
      <c r="T617">
        <v>1</v>
      </c>
    </row>
    <row r="618" spans="1:20" hidden="1" x14ac:dyDescent="0.3">
      <c r="A618" s="38" t="s">
        <v>1190</v>
      </c>
      <c r="B618">
        <v>1190</v>
      </c>
      <c r="C618">
        <v>202104</v>
      </c>
      <c r="D618" s="38" t="s">
        <v>549</v>
      </c>
      <c r="E618" s="38" t="s">
        <v>550</v>
      </c>
      <c r="F618" s="38" t="s">
        <v>551</v>
      </c>
      <c r="G618">
        <v>3</v>
      </c>
      <c r="H618">
        <v>37</v>
      </c>
      <c r="I618">
        <v>3</v>
      </c>
      <c r="J618">
        <v>1</v>
      </c>
      <c r="K618">
        <v>3</v>
      </c>
      <c r="L618" s="38" t="s">
        <v>545</v>
      </c>
      <c r="M618">
        <v>2</v>
      </c>
      <c r="N618" s="38" t="s">
        <v>552</v>
      </c>
      <c r="O618">
        <v>202102</v>
      </c>
      <c r="P618" s="38" t="s">
        <v>547</v>
      </c>
      <c r="Q618">
        <v>1638454379569</v>
      </c>
      <c r="R618">
        <v>1</v>
      </c>
      <c r="S618">
        <v>1</v>
      </c>
      <c r="T618">
        <v>1</v>
      </c>
    </row>
    <row r="619" spans="1:20" hidden="1" x14ac:dyDescent="0.3">
      <c r="A619" s="38" t="s">
        <v>1191</v>
      </c>
      <c r="B619">
        <v>1215</v>
      </c>
      <c r="C619">
        <v>202104</v>
      </c>
      <c r="D619" s="38" t="s">
        <v>570</v>
      </c>
      <c r="E619" s="38" t="s">
        <v>550</v>
      </c>
      <c r="F619" s="38" t="s">
        <v>551</v>
      </c>
      <c r="G619">
        <v>3</v>
      </c>
      <c r="H619">
        <v>37</v>
      </c>
      <c r="I619">
        <v>3</v>
      </c>
      <c r="J619">
        <v>1</v>
      </c>
      <c r="K619">
        <v>3</v>
      </c>
      <c r="L619" s="38" t="s">
        <v>545</v>
      </c>
      <c r="M619">
        <v>2</v>
      </c>
      <c r="N619" s="38" t="s">
        <v>552</v>
      </c>
      <c r="O619">
        <v>202102</v>
      </c>
      <c r="P619" s="38" t="s">
        <v>547</v>
      </c>
      <c r="Q619">
        <v>1638454400852</v>
      </c>
      <c r="R619">
        <v>1</v>
      </c>
      <c r="S619">
        <v>1</v>
      </c>
      <c r="T619">
        <v>1</v>
      </c>
    </row>
    <row r="620" spans="1:20" hidden="1" x14ac:dyDescent="0.3">
      <c r="A620" s="38" t="s">
        <v>1192</v>
      </c>
      <c r="C620">
        <v>202104</v>
      </c>
      <c r="D620" s="38" t="s">
        <v>542</v>
      </c>
      <c r="E620" s="38" t="s">
        <v>543</v>
      </c>
      <c r="F620" s="38" t="s">
        <v>580</v>
      </c>
      <c r="G620">
        <v>3</v>
      </c>
      <c r="H620">
        <v>42</v>
      </c>
      <c r="I620">
        <v>3</v>
      </c>
      <c r="J620">
        <v>1</v>
      </c>
      <c r="K620">
        <v>3</v>
      </c>
      <c r="L620" s="38" t="s">
        <v>545</v>
      </c>
      <c r="M620">
        <v>2</v>
      </c>
      <c r="N620" s="38" t="s">
        <v>552</v>
      </c>
      <c r="O620">
        <v>202102</v>
      </c>
      <c r="P620" s="38" t="s">
        <v>547</v>
      </c>
      <c r="Q620">
        <v>1638454403514</v>
      </c>
      <c r="R620">
        <v>1</v>
      </c>
      <c r="S620">
        <v>1</v>
      </c>
      <c r="T620">
        <v>1</v>
      </c>
    </row>
    <row r="621" spans="1:20" hidden="1" x14ac:dyDescent="0.3">
      <c r="A621" s="38" t="s">
        <v>1193</v>
      </c>
      <c r="C621">
        <v>202104</v>
      </c>
      <c r="D621" s="38" t="s">
        <v>542</v>
      </c>
      <c r="E621" s="38" t="s">
        <v>543</v>
      </c>
      <c r="F621" s="38" t="s">
        <v>555</v>
      </c>
      <c r="G621">
        <v>3</v>
      </c>
      <c r="H621">
        <v>0</v>
      </c>
      <c r="I621">
        <v>3</v>
      </c>
      <c r="J621">
        <v>1</v>
      </c>
      <c r="K621">
        <v>3</v>
      </c>
      <c r="L621" s="38" t="s">
        <v>545</v>
      </c>
      <c r="M621">
        <v>2</v>
      </c>
      <c r="N621" s="38" t="s">
        <v>556</v>
      </c>
      <c r="O621">
        <v>202102</v>
      </c>
      <c r="P621" s="38" t="s">
        <v>547</v>
      </c>
      <c r="Q621">
        <v>1638454426411</v>
      </c>
      <c r="R621">
        <v>1</v>
      </c>
      <c r="S621">
        <v>1</v>
      </c>
      <c r="T621">
        <v>1</v>
      </c>
    </row>
    <row r="622" spans="1:20" hidden="1" x14ac:dyDescent="0.3">
      <c r="A622" s="38" t="s">
        <v>1194</v>
      </c>
      <c r="B622">
        <v>2</v>
      </c>
      <c r="C622">
        <v>202104</v>
      </c>
      <c r="D622" s="38" t="s">
        <v>542</v>
      </c>
      <c r="E622" s="38" t="s">
        <v>543</v>
      </c>
      <c r="F622" s="38" t="s">
        <v>49</v>
      </c>
      <c r="G622">
        <v>7</v>
      </c>
      <c r="H622">
        <v>27</v>
      </c>
      <c r="I622">
        <v>3</v>
      </c>
      <c r="J622">
        <v>1</v>
      </c>
      <c r="K622">
        <v>3</v>
      </c>
      <c r="L622" s="38" t="s">
        <v>545</v>
      </c>
      <c r="M622">
        <v>2</v>
      </c>
      <c r="N622" s="38" t="s">
        <v>552</v>
      </c>
      <c r="O622">
        <v>202102</v>
      </c>
      <c r="P622" s="38" t="s">
        <v>547</v>
      </c>
      <c r="Q622">
        <v>1638470142146</v>
      </c>
      <c r="R622">
        <v>1</v>
      </c>
      <c r="S622">
        <v>1</v>
      </c>
      <c r="T622">
        <v>1</v>
      </c>
    </row>
    <row r="623" spans="1:20" hidden="1" x14ac:dyDescent="0.3">
      <c r="A623" s="38" t="s">
        <v>1195</v>
      </c>
      <c r="B623">
        <v>4</v>
      </c>
      <c r="C623">
        <v>202104</v>
      </c>
      <c r="D623" s="38" t="s">
        <v>542</v>
      </c>
      <c r="E623" s="38" t="s">
        <v>543</v>
      </c>
      <c r="F623" s="38" t="s">
        <v>5</v>
      </c>
      <c r="G623">
        <v>7</v>
      </c>
      <c r="H623">
        <v>27</v>
      </c>
      <c r="I623">
        <v>3</v>
      </c>
      <c r="J623">
        <v>1</v>
      </c>
      <c r="K623">
        <v>3</v>
      </c>
      <c r="L623" s="38" t="s">
        <v>545</v>
      </c>
      <c r="M623">
        <v>2</v>
      </c>
      <c r="N623" s="38" t="s">
        <v>552</v>
      </c>
      <c r="O623">
        <v>202102</v>
      </c>
      <c r="P623" s="38" t="s">
        <v>547</v>
      </c>
      <c r="Q623">
        <v>1638470142867</v>
      </c>
      <c r="R623">
        <v>1</v>
      </c>
      <c r="S623">
        <v>1</v>
      </c>
      <c r="T623">
        <v>1</v>
      </c>
    </row>
    <row r="624" spans="1:20" hidden="1" x14ac:dyDescent="0.3">
      <c r="A624" s="38" t="s">
        <v>1196</v>
      </c>
      <c r="C624">
        <v>202104</v>
      </c>
      <c r="D624" s="38" t="s">
        <v>542</v>
      </c>
      <c r="E624" s="38" t="s">
        <v>543</v>
      </c>
      <c r="F624" s="38" t="s">
        <v>651</v>
      </c>
      <c r="G624">
        <v>7</v>
      </c>
      <c r="H624">
        <v>27</v>
      </c>
      <c r="I624">
        <v>3</v>
      </c>
      <c r="J624">
        <v>1</v>
      </c>
      <c r="K624">
        <v>3</v>
      </c>
      <c r="L624" s="38" t="s">
        <v>545</v>
      </c>
      <c r="M624">
        <v>2</v>
      </c>
      <c r="N624" s="38" t="s">
        <v>552</v>
      </c>
      <c r="O624">
        <v>202102</v>
      </c>
      <c r="P624" s="38" t="s">
        <v>547</v>
      </c>
      <c r="Q624">
        <v>1638470171435</v>
      </c>
      <c r="R624">
        <v>1</v>
      </c>
      <c r="S624">
        <v>1</v>
      </c>
      <c r="T624">
        <v>1</v>
      </c>
    </row>
    <row r="625" spans="1:20" hidden="1" x14ac:dyDescent="0.3">
      <c r="A625" s="38" t="s">
        <v>1197</v>
      </c>
      <c r="B625">
        <v>60</v>
      </c>
      <c r="C625">
        <v>202104</v>
      </c>
      <c r="D625" s="38" t="s">
        <v>549</v>
      </c>
      <c r="E625" s="38" t="s">
        <v>550</v>
      </c>
      <c r="F625" s="38" t="s">
        <v>551</v>
      </c>
      <c r="G625">
        <v>7</v>
      </c>
      <c r="H625">
        <v>28</v>
      </c>
      <c r="I625">
        <v>3</v>
      </c>
      <c r="J625">
        <v>1</v>
      </c>
      <c r="K625">
        <v>3</v>
      </c>
      <c r="L625" s="38" t="s">
        <v>545</v>
      </c>
      <c r="M625">
        <v>2</v>
      </c>
      <c r="N625" s="38" t="s">
        <v>552</v>
      </c>
      <c r="O625">
        <v>202102</v>
      </c>
      <c r="P625" s="38" t="s">
        <v>547</v>
      </c>
      <c r="Q625">
        <v>1638470197726</v>
      </c>
      <c r="R625">
        <v>1</v>
      </c>
      <c r="S625">
        <v>1</v>
      </c>
      <c r="T625">
        <v>1</v>
      </c>
    </row>
    <row r="626" spans="1:20" hidden="1" x14ac:dyDescent="0.3">
      <c r="A626" s="38" t="s">
        <v>1198</v>
      </c>
      <c r="B626">
        <v>0</v>
      </c>
      <c r="C626">
        <v>202104</v>
      </c>
      <c r="D626" s="38" t="s">
        <v>549</v>
      </c>
      <c r="E626" s="38" t="s">
        <v>550</v>
      </c>
      <c r="F626" s="38" t="s">
        <v>551</v>
      </c>
      <c r="G626">
        <v>7</v>
      </c>
      <c r="H626">
        <v>28</v>
      </c>
      <c r="I626">
        <v>3</v>
      </c>
      <c r="J626">
        <v>1</v>
      </c>
      <c r="K626">
        <v>3</v>
      </c>
      <c r="L626" s="38" t="s">
        <v>545</v>
      </c>
      <c r="M626">
        <v>2</v>
      </c>
      <c r="N626" s="38" t="s">
        <v>552</v>
      </c>
      <c r="O626">
        <v>202102</v>
      </c>
      <c r="P626" s="38" t="s">
        <v>547</v>
      </c>
      <c r="Q626">
        <v>1638470212816</v>
      </c>
      <c r="R626">
        <v>1</v>
      </c>
      <c r="S626">
        <v>1</v>
      </c>
      <c r="T626">
        <v>1</v>
      </c>
    </row>
    <row r="627" spans="1:20" hidden="1" x14ac:dyDescent="0.3">
      <c r="A627" s="38" t="s">
        <v>1199</v>
      </c>
      <c r="B627">
        <v>4</v>
      </c>
      <c r="C627">
        <v>202104</v>
      </c>
      <c r="D627" s="38" t="s">
        <v>542</v>
      </c>
      <c r="E627" s="38" t="s">
        <v>543</v>
      </c>
      <c r="F627" s="38" t="s">
        <v>51</v>
      </c>
      <c r="G627">
        <v>7</v>
      </c>
      <c r="H627">
        <v>28</v>
      </c>
      <c r="I627">
        <v>3</v>
      </c>
      <c r="J627">
        <v>1</v>
      </c>
      <c r="K627">
        <v>3</v>
      </c>
      <c r="L627" s="38" t="s">
        <v>545</v>
      </c>
      <c r="M627">
        <v>2</v>
      </c>
      <c r="N627" s="38" t="s">
        <v>552</v>
      </c>
      <c r="O627">
        <v>202102</v>
      </c>
      <c r="P627" s="38" t="s">
        <v>547</v>
      </c>
      <c r="Q627">
        <v>1638470220163</v>
      </c>
      <c r="R627">
        <v>1</v>
      </c>
      <c r="S627">
        <v>1</v>
      </c>
      <c r="T627">
        <v>1</v>
      </c>
    </row>
    <row r="628" spans="1:20" hidden="1" x14ac:dyDescent="0.3">
      <c r="A628" s="38" t="s">
        <v>1200</v>
      </c>
      <c r="B628">
        <v>45</v>
      </c>
      <c r="C628">
        <v>202104</v>
      </c>
      <c r="D628" s="38" t="s">
        <v>549</v>
      </c>
      <c r="E628" s="38" t="s">
        <v>550</v>
      </c>
      <c r="F628" s="38" t="s">
        <v>551</v>
      </c>
      <c r="G628">
        <v>7</v>
      </c>
      <c r="H628">
        <v>29</v>
      </c>
      <c r="I628">
        <v>3</v>
      </c>
      <c r="J628">
        <v>1</v>
      </c>
      <c r="K628">
        <v>3</v>
      </c>
      <c r="L628" s="38" t="s">
        <v>545</v>
      </c>
      <c r="M628">
        <v>2</v>
      </c>
      <c r="N628" s="38" t="s">
        <v>552</v>
      </c>
      <c r="O628">
        <v>202102</v>
      </c>
      <c r="P628" s="38" t="s">
        <v>547</v>
      </c>
      <c r="Q628">
        <v>1638470247901</v>
      </c>
      <c r="R628">
        <v>1</v>
      </c>
      <c r="S628">
        <v>1</v>
      </c>
      <c r="T628">
        <v>1</v>
      </c>
    </row>
    <row r="629" spans="1:20" hidden="1" x14ac:dyDescent="0.3">
      <c r="A629" s="38" t="s">
        <v>1201</v>
      </c>
      <c r="B629">
        <v>70</v>
      </c>
      <c r="C629">
        <v>202104</v>
      </c>
      <c r="D629" s="38" t="s">
        <v>549</v>
      </c>
      <c r="E629" s="38" t="s">
        <v>550</v>
      </c>
      <c r="F629" s="38" t="s">
        <v>551</v>
      </c>
      <c r="G629">
        <v>7</v>
      </c>
      <c r="H629">
        <v>29</v>
      </c>
      <c r="I629">
        <v>3</v>
      </c>
      <c r="J629">
        <v>1</v>
      </c>
      <c r="K629">
        <v>3</v>
      </c>
      <c r="L629" s="38" t="s">
        <v>545</v>
      </c>
      <c r="M629">
        <v>2</v>
      </c>
      <c r="N629" s="38" t="s">
        <v>552</v>
      </c>
      <c r="O629">
        <v>202102</v>
      </c>
      <c r="P629" s="38" t="s">
        <v>547</v>
      </c>
      <c r="Q629">
        <v>1638470261962</v>
      </c>
      <c r="R629">
        <v>1</v>
      </c>
      <c r="S629">
        <v>1</v>
      </c>
      <c r="T629">
        <v>1</v>
      </c>
    </row>
    <row r="630" spans="1:20" hidden="1" x14ac:dyDescent="0.3">
      <c r="A630" s="38" t="s">
        <v>1202</v>
      </c>
      <c r="B630">
        <v>60</v>
      </c>
      <c r="C630">
        <v>202104</v>
      </c>
      <c r="D630" s="38" t="s">
        <v>549</v>
      </c>
      <c r="E630" s="38" t="s">
        <v>550</v>
      </c>
      <c r="F630" s="38" t="s">
        <v>551</v>
      </c>
      <c r="G630">
        <v>7</v>
      </c>
      <c r="H630">
        <v>29</v>
      </c>
      <c r="I630">
        <v>3</v>
      </c>
      <c r="J630">
        <v>1</v>
      </c>
      <c r="K630">
        <v>3</v>
      </c>
      <c r="L630" s="38" t="s">
        <v>545</v>
      </c>
      <c r="M630">
        <v>2</v>
      </c>
      <c r="N630" s="38" t="s">
        <v>552</v>
      </c>
      <c r="O630">
        <v>202102</v>
      </c>
      <c r="P630" s="38" t="s">
        <v>547</v>
      </c>
      <c r="Q630">
        <v>1638470264442</v>
      </c>
      <c r="R630">
        <v>1</v>
      </c>
      <c r="S630">
        <v>1</v>
      </c>
      <c r="T630">
        <v>1</v>
      </c>
    </row>
    <row r="631" spans="1:20" hidden="1" x14ac:dyDescent="0.3">
      <c r="A631" s="38" t="s">
        <v>1203</v>
      </c>
      <c r="C631">
        <v>202104</v>
      </c>
      <c r="D631" s="38" t="s">
        <v>542</v>
      </c>
      <c r="E631" s="38" t="s">
        <v>543</v>
      </c>
      <c r="F631" s="38" t="s">
        <v>617</v>
      </c>
      <c r="G631">
        <v>7</v>
      </c>
      <c r="H631">
        <v>30</v>
      </c>
      <c r="I631">
        <v>3</v>
      </c>
      <c r="J631">
        <v>1</v>
      </c>
      <c r="K631">
        <v>3</v>
      </c>
      <c r="L631" s="38" t="s">
        <v>545</v>
      </c>
      <c r="M631">
        <v>2</v>
      </c>
      <c r="N631" s="38" t="s">
        <v>552</v>
      </c>
      <c r="O631">
        <v>202102</v>
      </c>
      <c r="P631" s="38" t="s">
        <v>547</v>
      </c>
      <c r="Q631">
        <v>1638470285586</v>
      </c>
      <c r="R631">
        <v>1</v>
      </c>
      <c r="S631">
        <v>1</v>
      </c>
      <c r="T631">
        <v>1</v>
      </c>
    </row>
    <row r="632" spans="1:20" hidden="1" x14ac:dyDescent="0.3">
      <c r="A632" s="38" t="s">
        <v>1204</v>
      </c>
      <c r="B632">
        <v>10</v>
      </c>
      <c r="C632">
        <v>202104</v>
      </c>
      <c r="D632" s="38" t="s">
        <v>549</v>
      </c>
      <c r="E632" s="38" t="s">
        <v>550</v>
      </c>
      <c r="F632" s="38" t="s">
        <v>551</v>
      </c>
      <c r="G632">
        <v>7</v>
      </c>
      <c r="H632">
        <v>29</v>
      </c>
      <c r="I632">
        <v>3</v>
      </c>
      <c r="J632">
        <v>1</v>
      </c>
      <c r="K632">
        <v>3</v>
      </c>
      <c r="L632" s="38" t="s">
        <v>545</v>
      </c>
      <c r="M632">
        <v>2</v>
      </c>
      <c r="N632" s="38" t="s">
        <v>552</v>
      </c>
      <c r="O632">
        <v>202102</v>
      </c>
      <c r="P632" s="38" t="s">
        <v>547</v>
      </c>
      <c r="Q632">
        <v>1638470298277</v>
      </c>
      <c r="R632">
        <v>1</v>
      </c>
      <c r="S632">
        <v>1</v>
      </c>
      <c r="T632">
        <v>1</v>
      </c>
    </row>
    <row r="633" spans="1:20" hidden="1" x14ac:dyDescent="0.3">
      <c r="A633" s="38" t="s">
        <v>1205</v>
      </c>
      <c r="C633">
        <v>202104</v>
      </c>
      <c r="D633" s="38" t="s">
        <v>542</v>
      </c>
      <c r="E633" s="38" t="s">
        <v>543</v>
      </c>
      <c r="F633" s="38" t="s">
        <v>565</v>
      </c>
      <c r="G633">
        <v>7</v>
      </c>
      <c r="H633">
        <v>29</v>
      </c>
      <c r="I633">
        <v>3</v>
      </c>
      <c r="J633">
        <v>1</v>
      </c>
      <c r="K633">
        <v>3</v>
      </c>
      <c r="L633" s="38" t="s">
        <v>545</v>
      </c>
      <c r="M633">
        <v>2</v>
      </c>
      <c r="N633" s="38" t="s">
        <v>552</v>
      </c>
      <c r="O633">
        <v>202102</v>
      </c>
      <c r="P633" s="38" t="s">
        <v>547</v>
      </c>
      <c r="Q633">
        <v>1638470314636</v>
      </c>
      <c r="R633">
        <v>1</v>
      </c>
      <c r="S633">
        <v>1</v>
      </c>
      <c r="T633">
        <v>1</v>
      </c>
    </row>
    <row r="634" spans="1:20" hidden="1" x14ac:dyDescent="0.3">
      <c r="A634" s="38" t="s">
        <v>1206</v>
      </c>
      <c r="C634">
        <v>202104</v>
      </c>
      <c r="D634" s="38" t="s">
        <v>542</v>
      </c>
      <c r="E634" s="38" t="s">
        <v>543</v>
      </c>
      <c r="F634" s="38" t="s">
        <v>561</v>
      </c>
      <c r="G634">
        <v>7</v>
      </c>
      <c r="H634">
        <v>0</v>
      </c>
      <c r="I634">
        <v>3</v>
      </c>
      <c r="J634">
        <v>1</v>
      </c>
      <c r="K634">
        <v>3</v>
      </c>
      <c r="L634" s="38" t="s">
        <v>545</v>
      </c>
      <c r="M634">
        <v>2</v>
      </c>
      <c r="N634" s="38" t="s">
        <v>552</v>
      </c>
      <c r="O634">
        <v>202102</v>
      </c>
      <c r="P634" s="38" t="s">
        <v>547</v>
      </c>
      <c r="Q634">
        <v>1638470109028</v>
      </c>
      <c r="R634">
        <v>1</v>
      </c>
      <c r="S634">
        <v>1</v>
      </c>
      <c r="T634">
        <v>1</v>
      </c>
    </row>
    <row r="635" spans="1:20" hidden="1" x14ac:dyDescent="0.3">
      <c r="A635" s="38" t="s">
        <v>1207</v>
      </c>
      <c r="C635">
        <v>202104</v>
      </c>
      <c r="D635" s="38" t="s">
        <v>542</v>
      </c>
      <c r="E635" s="38" t="s">
        <v>543</v>
      </c>
      <c r="F635" s="38" t="s">
        <v>544</v>
      </c>
      <c r="G635">
        <v>7</v>
      </c>
      <c r="H635">
        <v>0</v>
      </c>
      <c r="I635">
        <v>3</v>
      </c>
      <c r="J635">
        <v>1</v>
      </c>
      <c r="K635">
        <v>3</v>
      </c>
      <c r="L635" s="38" t="s">
        <v>545</v>
      </c>
      <c r="M635">
        <v>2</v>
      </c>
      <c r="N635" s="38" t="s">
        <v>546</v>
      </c>
      <c r="O635">
        <v>202102</v>
      </c>
      <c r="P635" s="38" t="s">
        <v>547</v>
      </c>
      <c r="Q635">
        <v>1638470110178</v>
      </c>
      <c r="R635">
        <v>1</v>
      </c>
      <c r="S635">
        <v>1</v>
      </c>
      <c r="T635">
        <v>1</v>
      </c>
    </row>
    <row r="636" spans="1:20" hidden="1" x14ac:dyDescent="0.3">
      <c r="A636" s="38" t="s">
        <v>1208</v>
      </c>
      <c r="B636">
        <v>2</v>
      </c>
      <c r="C636">
        <v>202104</v>
      </c>
      <c r="D636" s="38" t="s">
        <v>542</v>
      </c>
      <c r="E636" s="38" t="s">
        <v>543</v>
      </c>
      <c r="F636" s="38" t="s">
        <v>49</v>
      </c>
      <c r="G636">
        <v>7</v>
      </c>
      <c r="H636">
        <v>27</v>
      </c>
      <c r="I636">
        <v>3</v>
      </c>
      <c r="J636">
        <v>1</v>
      </c>
      <c r="K636">
        <v>3</v>
      </c>
      <c r="L636" s="38" t="s">
        <v>545</v>
      </c>
      <c r="M636">
        <v>2</v>
      </c>
      <c r="N636" s="38" t="s">
        <v>552</v>
      </c>
      <c r="O636">
        <v>202102</v>
      </c>
      <c r="P636" s="38" t="s">
        <v>547</v>
      </c>
      <c r="Q636">
        <v>1638470164828</v>
      </c>
      <c r="R636">
        <v>1</v>
      </c>
      <c r="S636">
        <v>1</v>
      </c>
      <c r="T636">
        <v>1</v>
      </c>
    </row>
    <row r="637" spans="1:20" hidden="1" x14ac:dyDescent="0.3">
      <c r="A637" s="38" t="s">
        <v>1209</v>
      </c>
      <c r="C637">
        <v>202104</v>
      </c>
      <c r="D637" s="38" t="s">
        <v>542</v>
      </c>
      <c r="E637" s="38" t="s">
        <v>543</v>
      </c>
      <c r="F637" s="38" t="s">
        <v>593</v>
      </c>
      <c r="G637">
        <v>7</v>
      </c>
      <c r="H637">
        <v>27</v>
      </c>
      <c r="I637">
        <v>3</v>
      </c>
      <c r="J637">
        <v>1</v>
      </c>
      <c r="K637">
        <v>3</v>
      </c>
      <c r="L637" s="38" t="s">
        <v>545</v>
      </c>
      <c r="M637">
        <v>2</v>
      </c>
      <c r="N637" s="38" t="s">
        <v>552</v>
      </c>
      <c r="O637">
        <v>202102</v>
      </c>
      <c r="P637" s="38" t="s">
        <v>547</v>
      </c>
      <c r="Q637">
        <v>1638470167695</v>
      </c>
      <c r="R637">
        <v>1</v>
      </c>
      <c r="S637">
        <v>1</v>
      </c>
      <c r="T637">
        <v>1</v>
      </c>
    </row>
    <row r="638" spans="1:20" hidden="1" x14ac:dyDescent="0.3">
      <c r="A638" s="38" t="s">
        <v>1210</v>
      </c>
      <c r="C638">
        <v>202104</v>
      </c>
      <c r="D638" s="38" t="s">
        <v>542</v>
      </c>
      <c r="E638" s="38" t="s">
        <v>543</v>
      </c>
      <c r="F638" s="38" t="s">
        <v>651</v>
      </c>
      <c r="G638">
        <v>7</v>
      </c>
      <c r="H638">
        <v>27</v>
      </c>
      <c r="I638">
        <v>3</v>
      </c>
      <c r="J638">
        <v>1</v>
      </c>
      <c r="K638">
        <v>3</v>
      </c>
      <c r="L638" s="38" t="s">
        <v>545</v>
      </c>
      <c r="M638">
        <v>2</v>
      </c>
      <c r="N638" s="38" t="s">
        <v>552</v>
      </c>
      <c r="O638">
        <v>202102</v>
      </c>
      <c r="P638" s="38" t="s">
        <v>547</v>
      </c>
      <c r="Q638">
        <v>1638470171066</v>
      </c>
      <c r="R638">
        <v>1</v>
      </c>
      <c r="S638">
        <v>1</v>
      </c>
      <c r="T638">
        <v>1</v>
      </c>
    </row>
    <row r="639" spans="1:20" hidden="1" x14ac:dyDescent="0.3">
      <c r="A639" s="38" t="s">
        <v>1211</v>
      </c>
      <c r="B639">
        <v>135</v>
      </c>
      <c r="C639">
        <v>202104</v>
      </c>
      <c r="D639" s="38" t="s">
        <v>549</v>
      </c>
      <c r="E639" s="38" t="s">
        <v>550</v>
      </c>
      <c r="F639" s="38" t="s">
        <v>551</v>
      </c>
      <c r="G639">
        <v>7</v>
      </c>
      <c r="H639">
        <v>28</v>
      </c>
      <c r="I639">
        <v>3</v>
      </c>
      <c r="J639">
        <v>1</v>
      </c>
      <c r="K639">
        <v>3</v>
      </c>
      <c r="L639" s="38" t="s">
        <v>545</v>
      </c>
      <c r="M639">
        <v>2</v>
      </c>
      <c r="N639" s="38" t="s">
        <v>552</v>
      </c>
      <c r="O639">
        <v>202102</v>
      </c>
      <c r="P639" s="38" t="s">
        <v>547</v>
      </c>
      <c r="Q639">
        <v>1638470203573</v>
      </c>
      <c r="R639">
        <v>1</v>
      </c>
      <c r="S639">
        <v>1</v>
      </c>
      <c r="T639">
        <v>1</v>
      </c>
    </row>
    <row r="640" spans="1:20" hidden="1" x14ac:dyDescent="0.3">
      <c r="A640" s="38" t="s">
        <v>1212</v>
      </c>
      <c r="B640">
        <v>70</v>
      </c>
      <c r="C640">
        <v>202104</v>
      </c>
      <c r="D640" s="38" t="s">
        <v>549</v>
      </c>
      <c r="E640" s="38" t="s">
        <v>550</v>
      </c>
      <c r="F640" s="38" t="s">
        <v>551</v>
      </c>
      <c r="G640">
        <v>7</v>
      </c>
      <c r="H640">
        <v>29</v>
      </c>
      <c r="I640">
        <v>3</v>
      </c>
      <c r="J640">
        <v>1</v>
      </c>
      <c r="K640">
        <v>3</v>
      </c>
      <c r="L640" s="38" t="s">
        <v>545</v>
      </c>
      <c r="M640">
        <v>2</v>
      </c>
      <c r="N640" s="38" t="s">
        <v>552</v>
      </c>
      <c r="O640">
        <v>202102</v>
      </c>
      <c r="P640" s="38" t="s">
        <v>547</v>
      </c>
      <c r="Q640">
        <v>1638470249356</v>
      </c>
      <c r="R640">
        <v>1</v>
      </c>
      <c r="S640">
        <v>1</v>
      </c>
      <c r="T640">
        <v>1</v>
      </c>
    </row>
    <row r="641" spans="1:20" hidden="1" x14ac:dyDescent="0.3">
      <c r="A641" s="38" t="s">
        <v>1213</v>
      </c>
      <c r="B641">
        <v>80</v>
      </c>
      <c r="C641">
        <v>202104</v>
      </c>
      <c r="D641" s="38" t="s">
        <v>549</v>
      </c>
      <c r="E641" s="38" t="s">
        <v>550</v>
      </c>
      <c r="F641" s="38" t="s">
        <v>551</v>
      </c>
      <c r="G641">
        <v>7</v>
      </c>
      <c r="H641">
        <v>29</v>
      </c>
      <c r="I641">
        <v>3</v>
      </c>
      <c r="J641">
        <v>1</v>
      </c>
      <c r="K641">
        <v>3</v>
      </c>
      <c r="L641" s="38" t="s">
        <v>545</v>
      </c>
      <c r="M641">
        <v>2</v>
      </c>
      <c r="N641" s="38" t="s">
        <v>552</v>
      </c>
      <c r="O641">
        <v>202102</v>
      </c>
      <c r="P641" s="38" t="s">
        <v>547</v>
      </c>
      <c r="Q641">
        <v>1638470259073</v>
      </c>
      <c r="R641">
        <v>1</v>
      </c>
      <c r="S641">
        <v>1</v>
      </c>
      <c r="T641">
        <v>1</v>
      </c>
    </row>
    <row r="642" spans="1:20" hidden="1" x14ac:dyDescent="0.3">
      <c r="A642" s="38" t="s">
        <v>1214</v>
      </c>
      <c r="B642">
        <v>10</v>
      </c>
      <c r="C642">
        <v>202104</v>
      </c>
      <c r="D642" s="38" t="s">
        <v>549</v>
      </c>
      <c r="E642" s="38" t="s">
        <v>550</v>
      </c>
      <c r="F642" s="38" t="s">
        <v>551</v>
      </c>
      <c r="G642">
        <v>7</v>
      </c>
      <c r="H642">
        <v>29</v>
      </c>
      <c r="I642">
        <v>3</v>
      </c>
      <c r="J642">
        <v>1</v>
      </c>
      <c r="K642">
        <v>3</v>
      </c>
      <c r="L642" s="38" t="s">
        <v>545</v>
      </c>
      <c r="M642">
        <v>2</v>
      </c>
      <c r="N642" s="38" t="s">
        <v>552</v>
      </c>
      <c r="O642">
        <v>202102</v>
      </c>
      <c r="P642" s="38" t="s">
        <v>547</v>
      </c>
      <c r="Q642">
        <v>1638470273345</v>
      </c>
      <c r="R642">
        <v>1</v>
      </c>
      <c r="S642">
        <v>1</v>
      </c>
      <c r="T642">
        <v>1</v>
      </c>
    </row>
    <row r="643" spans="1:20" hidden="1" x14ac:dyDescent="0.3">
      <c r="A643" s="38" t="s">
        <v>1215</v>
      </c>
      <c r="B643">
        <v>120</v>
      </c>
      <c r="C643">
        <v>202104</v>
      </c>
      <c r="D643" s="38" t="s">
        <v>549</v>
      </c>
      <c r="E643" s="38" t="s">
        <v>550</v>
      </c>
      <c r="F643" s="38" t="s">
        <v>551</v>
      </c>
      <c r="G643">
        <v>7</v>
      </c>
      <c r="H643">
        <v>29</v>
      </c>
      <c r="I643">
        <v>3</v>
      </c>
      <c r="J643">
        <v>1</v>
      </c>
      <c r="K643">
        <v>3</v>
      </c>
      <c r="L643" s="38" t="s">
        <v>545</v>
      </c>
      <c r="M643">
        <v>2</v>
      </c>
      <c r="N643" s="38" t="s">
        <v>552</v>
      </c>
      <c r="O643">
        <v>202102</v>
      </c>
      <c r="P643" s="38" t="s">
        <v>547</v>
      </c>
      <c r="Q643">
        <v>1638470275724</v>
      </c>
      <c r="R643">
        <v>1</v>
      </c>
      <c r="S643">
        <v>1</v>
      </c>
      <c r="T643">
        <v>1</v>
      </c>
    </row>
    <row r="644" spans="1:20" hidden="1" x14ac:dyDescent="0.3">
      <c r="A644" s="38" t="s">
        <v>1216</v>
      </c>
      <c r="B644">
        <v>0</v>
      </c>
      <c r="C644">
        <v>202104</v>
      </c>
      <c r="D644" s="38" t="s">
        <v>549</v>
      </c>
      <c r="E644" s="38" t="s">
        <v>550</v>
      </c>
      <c r="F644" s="38" t="s">
        <v>551</v>
      </c>
      <c r="G644">
        <v>7</v>
      </c>
      <c r="H644">
        <v>29</v>
      </c>
      <c r="I644">
        <v>3</v>
      </c>
      <c r="J644">
        <v>1</v>
      </c>
      <c r="K644">
        <v>3</v>
      </c>
      <c r="L644" s="38" t="s">
        <v>545</v>
      </c>
      <c r="M644">
        <v>2</v>
      </c>
      <c r="N644" s="38" t="s">
        <v>552</v>
      </c>
      <c r="O644">
        <v>202102</v>
      </c>
      <c r="P644" s="38" t="s">
        <v>547</v>
      </c>
      <c r="Q644">
        <v>1638470276881</v>
      </c>
      <c r="R644">
        <v>1</v>
      </c>
      <c r="S644">
        <v>1</v>
      </c>
      <c r="T644">
        <v>1</v>
      </c>
    </row>
    <row r="645" spans="1:20" hidden="1" x14ac:dyDescent="0.3">
      <c r="A645" s="38" t="s">
        <v>1217</v>
      </c>
      <c r="B645">
        <v>10</v>
      </c>
      <c r="C645">
        <v>202104</v>
      </c>
      <c r="D645" s="38" t="s">
        <v>549</v>
      </c>
      <c r="E645" s="38" t="s">
        <v>550</v>
      </c>
      <c r="F645" s="38" t="s">
        <v>551</v>
      </c>
      <c r="G645">
        <v>7</v>
      </c>
      <c r="H645">
        <v>29</v>
      </c>
      <c r="I645">
        <v>3</v>
      </c>
      <c r="J645">
        <v>1</v>
      </c>
      <c r="K645">
        <v>3</v>
      </c>
      <c r="L645" s="38" t="s">
        <v>545</v>
      </c>
      <c r="M645">
        <v>2</v>
      </c>
      <c r="N645" s="38" t="s">
        <v>552</v>
      </c>
      <c r="O645">
        <v>202102</v>
      </c>
      <c r="P645" s="38" t="s">
        <v>547</v>
      </c>
      <c r="Q645">
        <v>1638470278234</v>
      </c>
      <c r="R645">
        <v>1</v>
      </c>
      <c r="S645">
        <v>1</v>
      </c>
      <c r="T645">
        <v>1</v>
      </c>
    </row>
    <row r="646" spans="1:20" hidden="1" x14ac:dyDescent="0.3">
      <c r="A646" s="38" t="s">
        <v>1218</v>
      </c>
      <c r="C646">
        <v>202104</v>
      </c>
      <c r="D646" s="38" t="s">
        <v>542</v>
      </c>
      <c r="E646" s="38" t="s">
        <v>543</v>
      </c>
      <c r="F646" s="38" t="s">
        <v>565</v>
      </c>
      <c r="G646">
        <v>7</v>
      </c>
      <c r="H646">
        <v>29</v>
      </c>
      <c r="I646">
        <v>3</v>
      </c>
      <c r="J646">
        <v>1</v>
      </c>
      <c r="K646">
        <v>3</v>
      </c>
      <c r="L646" s="38" t="s">
        <v>545</v>
      </c>
      <c r="M646">
        <v>2</v>
      </c>
      <c r="N646" s="38" t="s">
        <v>552</v>
      </c>
      <c r="O646">
        <v>202102</v>
      </c>
      <c r="P646" s="38" t="s">
        <v>547</v>
      </c>
      <c r="Q646">
        <v>1638470282183</v>
      </c>
      <c r="R646">
        <v>1</v>
      </c>
      <c r="S646">
        <v>1</v>
      </c>
      <c r="T646">
        <v>1</v>
      </c>
    </row>
    <row r="647" spans="1:20" hidden="1" x14ac:dyDescent="0.3">
      <c r="A647" s="38" t="s">
        <v>1219</v>
      </c>
      <c r="B647">
        <v>10</v>
      </c>
      <c r="C647">
        <v>202104</v>
      </c>
      <c r="D647" s="38" t="s">
        <v>570</v>
      </c>
      <c r="E647" s="38" t="s">
        <v>550</v>
      </c>
      <c r="F647" s="38" t="s">
        <v>551</v>
      </c>
      <c r="G647">
        <v>7</v>
      </c>
      <c r="H647">
        <v>29</v>
      </c>
      <c r="I647">
        <v>3</v>
      </c>
      <c r="J647">
        <v>1</v>
      </c>
      <c r="K647">
        <v>3</v>
      </c>
      <c r="L647" s="38" t="s">
        <v>545</v>
      </c>
      <c r="M647">
        <v>2</v>
      </c>
      <c r="N647" s="38" t="s">
        <v>552</v>
      </c>
      <c r="O647">
        <v>202102</v>
      </c>
      <c r="P647" s="38" t="s">
        <v>547</v>
      </c>
      <c r="Q647">
        <v>1638470287889</v>
      </c>
      <c r="R647">
        <v>1</v>
      </c>
      <c r="S647">
        <v>1</v>
      </c>
      <c r="T647">
        <v>1</v>
      </c>
    </row>
    <row r="648" spans="1:20" hidden="1" x14ac:dyDescent="0.3">
      <c r="A648" s="38" t="s">
        <v>1220</v>
      </c>
      <c r="B648">
        <v>120</v>
      </c>
      <c r="C648">
        <v>202104</v>
      </c>
      <c r="D648" s="38" t="s">
        <v>549</v>
      </c>
      <c r="E648" s="38" t="s">
        <v>550</v>
      </c>
      <c r="F648" s="38" t="s">
        <v>551</v>
      </c>
      <c r="G648">
        <v>7</v>
      </c>
      <c r="H648">
        <v>29</v>
      </c>
      <c r="I648">
        <v>3</v>
      </c>
      <c r="J648">
        <v>1</v>
      </c>
      <c r="K648">
        <v>3</v>
      </c>
      <c r="L648" s="38" t="s">
        <v>545</v>
      </c>
      <c r="M648">
        <v>2</v>
      </c>
      <c r="N648" s="38" t="s">
        <v>552</v>
      </c>
      <c r="O648">
        <v>202102</v>
      </c>
      <c r="P648" s="38" t="s">
        <v>547</v>
      </c>
      <c r="Q648">
        <v>1638470290734</v>
      </c>
      <c r="R648">
        <v>1</v>
      </c>
      <c r="S648">
        <v>1</v>
      </c>
      <c r="T648">
        <v>1</v>
      </c>
    </row>
    <row r="649" spans="1:20" hidden="1" x14ac:dyDescent="0.3">
      <c r="A649" s="38" t="s">
        <v>1221</v>
      </c>
      <c r="C649">
        <v>202104</v>
      </c>
      <c r="D649" s="38" t="s">
        <v>542</v>
      </c>
      <c r="E649" s="38" t="s">
        <v>543</v>
      </c>
      <c r="F649" s="38" t="s">
        <v>565</v>
      </c>
      <c r="G649">
        <v>7</v>
      </c>
      <c r="H649">
        <v>29</v>
      </c>
      <c r="I649">
        <v>3</v>
      </c>
      <c r="J649">
        <v>1</v>
      </c>
      <c r="K649">
        <v>3</v>
      </c>
      <c r="L649" s="38" t="s">
        <v>545</v>
      </c>
      <c r="M649">
        <v>2</v>
      </c>
      <c r="N649" s="38" t="s">
        <v>552</v>
      </c>
      <c r="O649">
        <v>202102</v>
      </c>
      <c r="P649" s="38" t="s">
        <v>547</v>
      </c>
      <c r="Q649">
        <v>1638470292732</v>
      </c>
      <c r="R649">
        <v>1</v>
      </c>
      <c r="S649">
        <v>1</v>
      </c>
      <c r="T649">
        <v>1</v>
      </c>
    </row>
    <row r="650" spans="1:20" hidden="1" x14ac:dyDescent="0.3">
      <c r="A650" s="38" t="s">
        <v>1222</v>
      </c>
      <c r="B650">
        <v>0</v>
      </c>
      <c r="C650">
        <v>202104</v>
      </c>
      <c r="D650" s="38" t="s">
        <v>549</v>
      </c>
      <c r="E650" s="38" t="s">
        <v>550</v>
      </c>
      <c r="F650" s="38" t="s">
        <v>551</v>
      </c>
      <c r="G650">
        <v>7</v>
      </c>
      <c r="H650">
        <v>29</v>
      </c>
      <c r="I650">
        <v>3</v>
      </c>
      <c r="J650">
        <v>1</v>
      </c>
      <c r="K650">
        <v>3</v>
      </c>
      <c r="L650" s="38" t="s">
        <v>545</v>
      </c>
      <c r="M650">
        <v>2</v>
      </c>
      <c r="N650" s="38" t="s">
        <v>552</v>
      </c>
      <c r="O650">
        <v>202102</v>
      </c>
      <c r="P650" s="38" t="s">
        <v>547</v>
      </c>
      <c r="Q650">
        <v>1638470296950</v>
      </c>
      <c r="R650">
        <v>1</v>
      </c>
      <c r="S650">
        <v>1</v>
      </c>
      <c r="T650">
        <v>1</v>
      </c>
    </row>
    <row r="651" spans="1:20" hidden="1" x14ac:dyDescent="0.3">
      <c r="A651" s="38" t="s">
        <v>1223</v>
      </c>
      <c r="C651">
        <v>202104</v>
      </c>
      <c r="D651" s="38" t="s">
        <v>542</v>
      </c>
      <c r="E651" s="38" t="s">
        <v>543</v>
      </c>
      <c r="F651" s="38" t="s">
        <v>617</v>
      </c>
      <c r="G651">
        <v>7</v>
      </c>
      <c r="H651">
        <v>30</v>
      </c>
      <c r="I651">
        <v>3</v>
      </c>
      <c r="J651">
        <v>1</v>
      </c>
      <c r="K651">
        <v>3</v>
      </c>
      <c r="L651" s="38" t="s">
        <v>545</v>
      </c>
      <c r="M651">
        <v>2</v>
      </c>
      <c r="N651" s="38" t="s">
        <v>552</v>
      </c>
      <c r="O651">
        <v>202102</v>
      </c>
      <c r="P651" s="38" t="s">
        <v>547</v>
      </c>
      <c r="Q651">
        <v>1638470304032</v>
      </c>
      <c r="R651">
        <v>1</v>
      </c>
      <c r="S651">
        <v>1</v>
      </c>
      <c r="T651">
        <v>1</v>
      </c>
    </row>
    <row r="652" spans="1:20" hidden="1" x14ac:dyDescent="0.3">
      <c r="A652" s="38" t="s">
        <v>1224</v>
      </c>
      <c r="B652">
        <v>4</v>
      </c>
      <c r="C652">
        <v>202104</v>
      </c>
      <c r="D652" s="38" t="s">
        <v>542</v>
      </c>
      <c r="E652" s="38" t="s">
        <v>543</v>
      </c>
      <c r="F652" s="38" t="s">
        <v>4</v>
      </c>
      <c r="G652">
        <v>7</v>
      </c>
      <c r="H652">
        <v>27</v>
      </c>
      <c r="I652">
        <v>3</v>
      </c>
      <c r="J652">
        <v>1</v>
      </c>
      <c r="K652">
        <v>3</v>
      </c>
      <c r="L652" s="38" t="s">
        <v>545</v>
      </c>
      <c r="M652">
        <v>2</v>
      </c>
      <c r="N652" s="38" t="s">
        <v>552</v>
      </c>
      <c r="O652">
        <v>202102</v>
      </c>
      <c r="P652" s="38" t="s">
        <v>547</v>
      </c>
      <c r="Q652">
        <v>1638470141058</v>
      </c>
      <c r="R652">
        <v>1</v>
      </c>
      <c r="S652">
        <v>1</v>
      </c>
      <c r="T652">
        <v>1</v>
      </c>
    </row>
    <row r="653" spans="1:20" hidden="1" x14ac:dyDescent="0.3">
      <c r="A653" s="38" t="s">
        <v>1225</v>
      </c>
      <c r="B653">
        <v>10</v>
      </c>
      <c r="C653">
        <v>202104</v>
      </c>
      <c r="D653" s="38" t="s">
        <v>549</v>
      </c>
      <c r="E653" s="38" t="s">
        <v>550</v>
      </c>
      <c r="F653" s="38" t="s">
        <v>551</v>
      </c>
      <c r="G653">
        <v>7</v>
      </c>
      <c r="H653">
        <v>27</v>
      </c>
      <c r="I653">
        <v>3</v>
      </c>
      <c r="J653">
        <v>1</v>
      </c>
      <c r="K653">
        <v>3</v>
      </c>
      <c r="L653" s="38" t="s">
        <v>545</v>
      </c>
      <c r="M653">
        <v>2</v>
      </c>
      <c r="N653" s="38" t="s">
        <v>552</v>
      </c>
      <c r="O653">
        <v>202102</v>
      </c>
      <c r="P653" s="38" t="s">
        <v>547</v>
      </c>
      <c r="Q653">
        <v>1638470151057</v>
      </c>
      <c r="R653">
        <v>1</v>
      </c>
      <c r="S653">
        <v>1</v>
      </c>
      <c r="T653">
        <v>1</v>
      </c>
    </row>
    <row r="654" spans="1:20" hidden="1" x14ac:dyDescent="0.3">
      <c r="A654" s="38" t="s">
        <v>1226</v>
      </c>
      <c r="B654">
        <v>2</v>
      </c>
      <c r="C654">
        <v>202104</v>
      </c>
      <c r="D654" s="38" t="s">
        <v>542</v>
      </c>
      <c r="E654" s="38" t="s">
        <v>543</v>
      </c>
      <c r="F654" s="38" t="s">
        <v>49</v>
      </c>
      <c r="G654">
        <v>7</v>
      </c>
      <c r="H654">
        <v>27</v>
      </c>
      <c r="I654">
        <v>3</v>
      </c>
      <c r="J654">
        <v>1</v>
      </c>
      <c r="K654">
        <v>3</v>
      </c>
      <c r="L654" s="38" t="s">
        <v>545</v>
      </c>
      <c r="M654">
        <v>2</v>
      </c>
      <c r="N654" s="38" t="s">
        <v>552</v>
      </c>
      <c r="O654">
        <v>202102</v>
      </c>
      <c r="P654" s="38" t="s">
        <v>547</v>
      </c>
      <c r="Q654">
        <v>1638470172215</v>
      </c>
      <c r="R654">
        <v>1</v>
      </c>
      <c r="S654">
        <v>1</v>
      </c>
      <c r="T654">
        <v>1</v>
      </c>
    </row>
    <row r="655" spans="1:20" hidden="1" x14ac:dyDescent="0.3">
      <c r="A655" s="38" t="s">
        <v>1227</v>
      </c>
      <c r="C655">
        <v>202104</v>
      </c>
      <c r="D655" s="38" t="s">
        <v>542</v>
      </c>
      <c r="E655" s="38" t="s">
        <v>543</v>
      </c>
      <c r="F655" s="38" t="s">
        <v>656</v>
      </c>
      <c r="G655">
        <v>7</v>
      </c>
      <c r="H655">
        <v>28</v>
      </c>
      <c r="I655">
        <v>3</v>
      </c>
      <c r="J655">
        <v>1</v>
      </c>
      <c r="K655">
        <v>3</v>
      </c>
      <c r="L655" s="38" t="s">
        <v>545</v>
      </c>
      <c r="M655">
        <v>2</v>
      </c>
      <c r="N655" s="38" t="s">
        <v>552</v>
      </c>
      <c r="O655">
        <v>202102</v>
      </c>
      <c r="P655" s="38" t="s">
        <v>547</v>
      </c>
      <c r="Q655">
        <v>1638470176727</v>
      </c>
      <c r="R655">
        <v>1</v>
      </c>
      <c r="S655">
        <v>1</v>
      </c>
      <c r="T655">
        <v>1</v>
      </c>
    </row>
    <row r="656" spans="1:20" hidden="1" x14ac:dyDescent="0.3">
      <c r="A656" s="38" t="s">
        <v>1228</v>
      </c>
      <c r="B656">
        <v>10</v>
      </c>
      <c r="C656">
        <v>202104</v>
      </c>
      <c r="D656" s="38" t="s">
        <v>549</v>
      </c>
      <c r="E656" s="38" t="s">
        <v>550</v>
      </c>
      <c r="F656" s="38" t="s">
        <v>551</v>
      </c>
      <c r="G656">
        <v>7</v>
      </c>
      <c r="H656">
        <v>28</v>
      </c>
      <c r="I656">
        <v>3</v>
      </c>
      <c r="J656">
        <v>1</v>
      </c>
      <c r="K656">
        <v>3</v>
      </c>
      <c r="L656" s="38" t="s">
        <v>545</v>
      </c>
      <c r="M656">
        <v>2</v>
      </c>
      <c r="N656" s="38" t="s">
        <v>552</v>
      </c>
      <c r="O656">
        <v>202102</v>
      </c>
      <c r="P656" s="38" t="s">
        <v>547</v>
      </c>
      <c r="Q656">
        <v>1638470194876</v>
      </c>
      <c r="R656">
        <v>1</v>
      </c>
      <c r="S656">
        <v>1</v>
      </c>
      <c r="T656">
        <v>1</v>
      </c>
    </row>
    <row r="657" spans="1:20" hidden="1" x14ac:dyDescent="0.3">
      <c r="A657" s="38" t="s">
        <v>1229</v>
      </c>
      <c r="B657">
        <v>30</v>
      </c>
      <c r="C657">
        <v>202104</v>
      </c>
      <c r="D657" s="38" t="s">
        <v>549</v>
      </c>
      <c r="E657" s="38" t="s">
        <v>550</v>
      </c>
      <c r="F657" s="38" t="s">
        <v>551</v>
      </c>
      <c r="G657">
        <v>7</v>
      </c>
      <c r="H657">
        <v>28</v>
      </c>
      <c r="I657">
        <v>3</v>
      </c>
      <c r="J657">
        <v>1</v>
      </c>
      <c r="K657">
        <v>3</v>
      </c>
      <c r="L657" s="38" t="s">
        <v>545</v>
      </c>
      <c r="M657">
        <v>2</v>
      </c>
      <c r="N657" s="38" t="s">
        <v>552</v>
      </c>
      <c r="O657">
        <v>202102</v>
      </c>
      <c r="P657" s="38" t="s">
        <v>547</v>
      </c>
      <c r="Q657">
        <v>1638470196203</v>
      </c>
      <c r="R657">
        <v>1</v>
      </c>
      <c r="S657">
        <v>1</v>
      </c>
      <c r="T657">
        <v>1</v>
      </c>
    </row>
    <row r="658" spans="1:20" hidden="1" x14ac:dyDescent="0.3">
      <c r="A658" s="38" t="s">
        <v>1230</v>
      </c>
      <c r="B658">
        <v>80</v>
      </c>
      <c r="C658">
        <v>202104</v>
      </c>
      <c r="D658" s="38" t="s">
        <v>549</v>
      </c>
      <c r="E658" s="38" t="s">
        <v>550</v>
      </c>
      <c r="F658" s="38" t="s">
        <v>551</v>
      </c>
      <c r="G658">
        <v>7</v>
      </c>
      <c r="H658">
        <v>28</v>
      </c>
      <c r="I658">
        <v>3</v>
      </c>
      <c r="J658">
        <v>1</v>
      </c>
      <c r="K658">
        <v>3</v>
      </c>
      <c r="L658" s="38" t="s">
        <v>545</v>
      </c>
      <c r="M658">
        <v>2</v>
      </c>
      <c r="N658" s="38" t="s">
        <v>552</v>
      </c>
      <c r="O658">
        <v>202102</v>
      </c>
      <c r="P658" s="38" t="s">
        <v>547</v>
      </c>
      <c r="Q658">
        <v>1638470199269</v>
      </c>
      <c r="R658">
        <v>1</v>
      </c>
      <c r="S658">
        <v>1</v>
      </c>
      <c r="T658">
        <v>1</v>
      </c>
    </row>
    <row r="659" spans="1:20" hidden="1" x14ac:dyDescent="0.3">
      <c r="A659" s="38" t="s">
        <v>1231</v>
      </c>
      <c r="B659">
        <v>160</v>
      </c>
      <c r="C659">
        <v>202104</v>
      </c>
      <c r="D659" s="38" t="s">
        <v>549</v>
      </c>
      <c r="E659" s="38" t="s">
        <v>550</v>
      </c>
      <c r="F659" s="38" t="s">
        <v>551</v>
      </c>
      <c r="G659">
        <v>7</v>
      </c>
      <c r="H659">
        <v>28</v>
      </c>
      <c r="I659">
        <v>3</v>
      </c>
      <c r="J659">
        <v>1</v>
      </c>
      <c r="K659">
        <v>3</v>
      </c>
      <c r="L659" s="38" t="s">
        <v>545</v>
      </c>
      <c r="M659">
        <v>2</v>
      </c>
      <c r="N659" s="38" t="s">
        <v>552</v>
      </c>
      <c r="O659">
        <v>202102</v>
      </c>
      <c r="P659" s="38" t="s">
        <v>547</v>
      </c>
      <c r="Q659">
        <v>1638470205628</v>
      </c>
      <c r="R659">
        <v>1</v>
      </c>
      <c r="S659">
        <v>1</v>
      </c>
      <c r="T659">
        <v>1</v>
      </c>
    </row>
    <row r="660" spans="1:20" hidden="1" x14ac:dyDescent="0.3">
      <c r="A660" s="38" t="s">
        <v>1232</v>
      </c>
      <c r="B660">
        <v>10</v>
      </c>
      <c r="C660">
        <v>202104</v>
      </c>
      <c r="D660" s="38" t="s">
        <v>549</v>
      </c>
      <c r="E660" s="38" t="s">
        <v>550</v>
      </c>
      <c r="F660" s="38" t="s">
        <v>551</v>
      </c>
      <c r="G660">
        <v>7</v>
      </c>
      <c r="H660">
        <v>28</v>
      </c>
      <c r="I660">
        <v>3</v>
      </c>
      <c r="J660">
        <v>1</v>
      </c>
      <c r="K660">
        <v>3</v>
      </c>
      <c r="L660" s="38" t="s">
        <v>545</v>
      </c>
      <c r="M660">
        <v>2</v>
      </c>
      <c r="N660" s="38" t="s">
        <v>552</v>
      </c>
      <c r="O660">
        <v>202102</v>
      </c>
      <c r="P660" s="38" t="s">
        <v>547</v>
      </c>
      <c r="Q660">
        <v>1638470211614</v>
      </c>
      <c r="R660">
        <v>1</v>
      </c>
      <c r="S660">
        <v>1</v>
      </c>
      <c r="T660">
        <v>1</v>
      </c>
    </row>
    <row r="661" spans="1:20" hidden="1" x14ac:dyDescent="0.3">
      <c r="A661" s="38" t="s">
        <v>1233</v>
      </c>
      <c r="B661">
        <v>4</v>
      </c>
      <c r="C661">
        <v>202104</v>
      </c>
      <c r="D661" s="38" t="s">
        <v>542</v>
      </c>
      <c r="E661" s="38" t="s">
        <v>543</v>
      </c>
      <c r="F661" s="38" t="s">
        <v>4</v>
      </c>
      <c r="G661">
        <v>7</v>
      </c>
      <c r="H661">
        <v>28</v>
      </c>
      <c r="I661">
        <v>3</v>
      </c>
      <c r="J661">
        <v>1</v>
      </c>
      <c r="K661">
        <v>3</v>
      </c>
      <c r="L661" s="38" t="s">
        <v>545</v>
      </c>
      <c r="M661">
        <v>2</v>
      </c>
      <c r="N661" s="38" t="s">
        <v>552</v>
      </c>
      <c r="O661">
        <v>202102</v>
      </c>
      <c r="P661" s="38" t="s">
        <v>547</v>
      </c>
      <c r="Q661">
        <v>1638470223391</v>
      </c>
      <c r="R661">
        <v>1</v>
      </c>
      <c r="S661">
        <v>1</v>
      </c>
      <c r="T661">
        <v>1</v>
      </c>
    </row>
    <row r="662" spans="1:20" hidden="1" x14ac:dyDescent="0.3">
      <c r="A662" s="38" t="s">
        <v>1234</v>
      </c>
      <c r="C662">
        <v>202104</v>
      </c>
      <c r="D662" s="38" t="s">
        <v>542</v>
      </c>
      <c r="E662" s="38" t="s">
        <v>543</v>
      </c>
      <c r="F662" s="38" t="s">
        <v>565</v>
      </c>
      <c r="G662">
        <v>7</v>
      </c>
      <c r="H662">
        <v>29</v>
      </c>
      <c r="I662">
        <v>3</v>
      </c>
      <c r="J662">
        <v>1</v>
      </c>
      <c r="K662">
        <v>3</v>
      </c>
      <c r="L662" s="38" t="s">
        <v>545</v>
      </c>
      <c r="M662">
        <v>2</v>
      </c>
      <c r="N662" s="38" t="s">
        <v>552</v>
      </c>
      <c r="O662">
        <v>202102</v>
      </c>
      <c r="P662" s="38" t="s">
        <v>547</v>
      </c>
      <c r="Q662">
        <v>1638470226915</v>
      </c>
      <c r="R662">
        <v>1</v>
      </c>
      <c r="S662">
        <v>1</v>
      </c>
      <c r="T662">
        <v>1</v>
      </c>
    </row>
    <row r="663" spans="1:20" hidden="1" x14ac:dyDescent="0.3">
      <c r="A663" s="38" t="s">
        <v>1235</v>
      </c>
      <c r="B663">
        <v>10</v>
      </c>
      <c r="C663">
        <v>202104</v>
      </c>
      <c r="D663" s="38" t="s">
        <v>549</v>
      </c>
      <c r="E663" s="38" t="s">
        <v>550</v>
      </c>
      <c r="F663" s="38" t="s">
        <v>551</v>
      </c>
      <c r="G663">
        <v>7</v>
      </c>
      <c r="H663">
        <v>29</v>
      </c>
      <c r="I663">
        <v>3</v>
      </c>
      <c r="J663">
        <v>1</v>
      </c>
      <c r="K663">
        <v>3</v>
      </c>
      <c r="L663" s="38" t="s">
        <v>545</v>
      </c>
      <c r="M663">
        <v>2</v>
      </c>
      <c r="N663" s="38" t="s">
        <v>552</v>
      </c>
      <c r="O663">
        <v>202102</v>
      </c>
      <c r="P663" s="38" t="s">
        <v>547</v>
      </c>
      <c r="Q663">
        <v>1638470246629</v>
      </c>
      <c r="R663">
        <v>1</v>
      </c>
      <c r="S663">
        <v>1</v>
      </c>
      <c r="T663">
        <v>1</v>
      </c>
    </row>
    <row r="664" spans="1:20" hidden="1" x14ac:dyDescent="0.3">
      <c r="A664" s="38" t="s">
        <v>1236</v>
      </c>
      <c r="B664">
        <v>90</v>
      </c>
      <c r="C664">
        <v>202104</v>
      </c>
      <c r="D664" s="38" t="s">
        <v>549</v>
      </c>
      <c r="E664" s="38" t="s">
        <v>550</v>
      </c>
      <c r="F664" s="38" t="s">
        <v>551</v>
      </c>
      <c r="G664">
        <v>7</v>
      </c>
      <c r="H664">
        <v>29</v>
      </c>
      <c r="I664">
        <v>3</v>
      </c>
      <c r="J664">
        <v>1</v>
      </c>
      <c r="K664">
        <v>3</v>
      </c>
      <c r="L664" s="38" t="s">
        <v>545</v>
      </c>
      <c r="M664">
        <v>2</v>
      </c>
      <c r="N664" s="38" t="s">
        <v>552</v>
      </c>
      <c r="O664">
        <v>202102</v>
      </c>
      <c r="P664" s="38" t="s">
        <v>547</v>
      </c>
      <c r="Q664">
        <v>1638470250830</v>
      </c>
      <c r="R664">
        <v>1</v>
      </c>
      <c r="S664">
        <v>1</v>
      </c>
      <c r="T664">
        <v>1</v>
      </c>
    </row>
    <row r="665" spans="1:20" hidden="1" x14ac:dyDescent="0.3">
      <c r="A665" s="38" t="s">
        <v>1237</v>
      </c>
      <c r="B665">
        <v>90</v>
      </c>
      <c r="C665">
        <v>202104</v>
      </c>
      <c r="D665" s="38" t="s">
        <v>570</v>
      </c>
      <c r="E665" s="38" t="s">
        <v>550</v>
      </c>
      <c r="F665" s="38" t="s">
        <v>551</v>
      </c>
      <c r="G665">
        <v>7</v>
      </c>
      <c r="H665">
        <v>29</v>
      </c>
      <c r="I665">
        <v>3</v>
      </c>
      <c r="J665">
        <v>1</v>
      </c>
      <c r="K665">
        <v>3</v>
      </c>
      <c r="L665" s="38" t="s">
        <v>545</v>
      </c>
      <c r="M665">
        <v>2</v>
      </c>
      <c r="N665" s="38" t="s">
        <v>552</v>
      </c>
      <c r="O665">
        <v>202102</v>
      </c>
      <c r="P665" s="38" t="s">
        <v>547</v>
      </c>
      <c r="Q665">
        <v>1638470253575</v>
      </c>
      <c r="R665">
        <v>1</v>
      </c>
      <c r="S665">
        <v>1</v>
      </c>
      <c r="T665">
        <v>1</v>
      </c>
    </row>
    <row r="666" spans="1:20" hidden="1" x14ac:dyDescent="0.3">
      <c r="A666" s="38" t="s">
        <v>1238</v>
      </c>
      <c r="B666">
        <v>30</v>
      </c>
      <c r="C666">
        <v>202104</v>
      </c>
      <c r="D666" s="38" t="s">
        <v>549</v>
      </c>
      <c r="E666" s="38" t="s">
        <v>550</v>
      </c>
      <c r="F666" s="38" t="s">
        <v>551</v>
      </c>
      <c r="G666">
        <v>7</v>
      </c>
      <c r="H666">
        <v>29</v>
      </c>
      <c r="I666">
        <v>3</v>
      </c>
      <c r="J666">
        <v>1</v>
      </c>
      <c r="K666">
        <v>3</v>
      </c>
      <c r="L666" s="38" t="s">
        <v>545</v>
      </c>
      <c r="M666">
        <v>2</v>
      </c>
      <c r="N666" s="38" t="s">
        <v>552</v>
      </c>
      <c r="O666">
        <v>202102</v>
      </c>
      <c r="P666" s="38" t="s">
        <v>547</v>
      </c>
      <c r="Q666">
        <v>1638470271452</v>
      </c>
      <c r="R666">
        <v>1</v>
      </c>
      <c r="S666">
        <v>1</v>
      </c>
      <c r="T666">
        <v>1</v>
      </c>
    </row>
    <row r="667" spans="1:20" hidden="1" x14ac:dyDescent="0.3">
      <c r="A667" s="38" t="s">
        <v>1239</v>
      </c>
      <c r="B667">
        <v>0</v>
      </c>
      <c r="C667">
        <v>202104</v>
      </c>
      <c r="D667" s="38" t="s">
        <v>549</v>
      </c>
      <c r="E667" s="38" t="s">
        <v>550</v>
      </c>
      <c r="F667" s="38" t="s">
        <v>551</v>
      </c>
      <c r="G667">
        <v>7</v>
      </c>
      <c r="H667">
        <v>29</v>
      </c>
      <c r="I667">
        <v>3</v>
      </c>
      <c r="J667">
        <v>1</v>
      </c>
      <c r="K667">
        <v>3</v>
      </c>
      <c r="L667" s="38" t="s">
        <v>545</v>
      </c>
      <c r="M667">
        <v>2</v>
      </c>
      <c r="N667" s="38" t="s">
        <v>552</v>
      </c>
      <c r="O667">
        <v>202102</v>
      </c>
      <c r="P667" s="38" t="s">
        <v>547</v>
      </c>
      <c r="Q667">
        <v>1638470294018</v>
      </c>
      <c r="R667">
        <v>1</v>
      </c>
      <c r="S667">
        <v>1</v>
      </c>
      <c r="T667">
        <v>1</v>
      </c>
    </row>
    <row r="668" spans="1:20" hidden="1" x14ac:dyDescent="0.3">
      <c r="A668" s="38" t="s">
        <v>1240</v>
      </c>
      <c r="B668">
        <v>120</v>
      </c>
      <c r="C668">
        <v>202104</v>
      </c>
      <c r="D668" s="38" t="s">
        <v>549</v>
      </c>
      <c r="E668" s="38" t="s">
        <v>550</v>
      </c>
      <c r="F668" s="38" t="s">
        <v>551</v>
      </c>
      <c r="G668">
        <v>7</v>
      </c>
      <c r="H668">
        <v>29</v>
      </c>
      <c r="I668">
        <v>3</v>
      </c>
      <c r="J668">
        <v>1</v>
      </c>
      <c r="K668">
        <v>3</v>
      </c>
      <c r="L668" s="38" t="s">
        <v>545</v>
      </c>
      <c r="M668">
        <v>2</v>
      </c>
      <c r="N668" s="38" t="s">
        <v>552</v>
      </c>
      <c r="O668">
        <v>202102</v>
      </c>
      <c r="P668" s="38" t="s">
        <v>547</v>
      </c>
      <c r="Q668">
        <v>1638470295519</v>
      </c>
      <c r="R668">
        <v>1</v>
      </c>
      <c r="S668">
        <v>1</v>
      </c>
      <c r="T668">
        <v>1</v>
      </c>
    </row>
    <row r="669" spans="1:20" hidden="1" x14ac:dyDescent="0.3">
      <c r="A669" s="38" t="s">
        <v>1241</v>
      </c>
      <c r="B669">
        <v>10</v>
      </c>
      <c r="C669">
        <v>202104</v>
      </c>
      <c r="D669" s="38" t="s">
        <v>570</v>
      </c>
      <c r="E669" s="38" t="s">
        <v>550</v>
      </c>
      <c r="F669" s="38" t="s">
        <v>551</v>
      </c>
      <c r="G669">
        <v>7</v>
      </c>
      <c r="H669">
        <v>29</v>
      </c>
      <c r="I669">
        <v>3</v>
      </c>
      <c r="J669">
        <v>1</v>
      </c>
      <c r="K669">
        <v>3</v>
      </c>
      <c r="L669" s="38" t="s">
        <v>545</v>
      </c>
      <c r="M669">
        <v>2</v>
      </c>
      <c r="N669" s="38" t="s">
        <v>552</v>
      </c>
      <c r="O669">
        <v>202102</v>
      </c>
      <c r="P669" s="38" t="s">
        <v>547</v>
      </c>
      <c r="Q669">
        <v>1638470301714</v>
      </c>
      <c r="R669">
        <v>1</v>
      </c>
      <c r="S669">
        <v>1</v>
      </c>
      <c r="T669">
        <v>1</v>
      </c>
    </row>
    <row r="670" spans="1:20" hidden="1" x14ac:dyDescent="0.3">
      <c r="A670" s="38" t="s">
        <v>1242</v>
      </c>
      <c r="C670">
        <v>202104</v>
      </c>
      <c r="D670" s="38" t="s">
        <v>542</v>
      </c>
      <c r="E670" s="38" t="s">
        <v>543</v>
      </c>
      <c r="F670" s="38" t="s">
        <v>544</v>
      </c>
      <c r="G670">
        <v>7</v>
      </c>
      <c r="H670">
        <v>0</v>
      </c>
      <c r="I670">
        <v>3</v>
      </c>
      <c r="J670">
        <v>1</v>
      </c>
      <c r="K670">
        <v>3</v>
      </c>
      <c r="L670" s="38" t="s">
        <v>545</v>
      </c>
      <c r="M670">
        <v>2</v>
      </c>
      <c r="N670" s="38" t="s">
        <v>546</v>
      </c>
      <c r="O670">
        <v>202102</v>
      </c>
      <c r="P670" s="38" t="s">
        <v>547</v>
      </c>
      <c r="Q670">
        <v>1638470094076</v>
      </c>
      <c r="R670">
        <v>1</v>
      </c>
      <c r="S670">
        <v>1</v>
      </c>
      <c r="T670">
        <v>1</v>
      </c>
    </row>
    <row r="671" spans="1:20" hidden="1" x14ac:dyDescent="0.3">
      <c r="A671" s="38" t="s">
        <v>1243</v>
      </c>
      <c r="C671">
        <v>202104</v>
      </c>
      <c r="D671" s="38" t="s">
        <v>542</v>
      </c>
      <c r="E671" s="38" t="s">
        <v>543</v>
      </c>
      <c r="F671" s="38" t="s">
        <v>651</v>
      </c>
      <c r="G671">
        <v>7</v>
      </c>
      <c r="H671">
        <v>27</v>
      </c>
      <c r="I671">
        <v>3</v>
      </c>
      <c r="J671">
        <v>1</v>
      </c>
      <c r="K671">
        <v>3</v>
      </c>
      <c r="L671" s="38" t="s">
        <v>545</v>
      </c>
      <c r="M671">
        <v>2</v>
      </c>
      <c r="N671" s="38" t="s">
        <v>552</v>
      </c>
      <c r="O671">
        <v>202102</v>
      </c>
      <c r="P671" s="38" t="s">
        <v>547</v>
      </c>
      <c r="Q671">
        <v>1638470128518</v>
      </c>
      <c r="R671">
        <v>1</v>
      </c>
      <c r="S671">
        <v>1</v>
      </c>
      <c r="T671">
        <v>1</v>
      </c>
    </row>
    <row r="672" spans="1:20" hidden="1" x14ac:dyDescent="0.3">
      <c r="A672" s="38" t="s">
        <v>1244</v>
      </c>
      <c r="B672">
        <v>2</v>
      </c>
      <c r="C672">
        <v>202104</v>
      </c>
      <c r="D672" s="38" t="s">
        <v>542</v>
      </c>
      <c r="E672" s="38" t="s">
        <v>543</v>
      </c>
      <c r="F672" s="38" t="s">
        <v>49</v>
      </c>
      <c r="G672">
        <v>7</v>
      </c>
      <c r="H672">
        <v>27</v>
      </c>
      <c r="I672">
        <v>3</v>
      </c>
      <c r="J672">
        <v>1</v>
      </c>
      <c r="K672">
        <v>3</v>
      </c>
      <c r="L672" s="38" t="s">
        <v>545</v>
      </c>
      <c r="M672">
        <v>2</v>
      </c>
      <c r="N672" s="38" t="s">
        <v>552</v>
      </c>
      <c r="O672">
        <v>202102</v>
      </c>
      <c r="P672" s="38" t="s">
        <v>547</v>
      </c>
      <c r="Q672">
        <v>1638470143862</v>
      </c>
      <c r="R672">
        <v>1</v>
      </c>
      <c r="S672">
        <v>1</v>
      </c>
      <c r="T672">
        <v>1</v>
      </c>
    </row>
    <row r="673" spans="1:20" hidden="1" x14ac:dyDescent="0.3">
      <c r="A673" s="38" t="s">
        <v>1245</v>
      </c>
      <c r="B673">
        <v>20</v>
      </c>
      <c r="C673">
        <v>202104</v>
      </c>
      <c r="D673" s="38" t="s">
        <v>549</v>
      </c>
      <c r="E673" s="38" t="s">
        <v>550</v>
      </c>
      <c r="F673" s="38" t="s">
        <v>551</v>
      </c>
      <c r="G673">
        <v>7</v>
      </c>
      <c r="H673">
        <v>27</v>
      </c>
      <c r="I673">
        <v>3</v>
      </c>
      <c r="J673">
        <v>1</v>
      </c>
      <c r="K673">
        <v>3</v>
      </c>
      <c r="L673" s="38" t="s">
        <v>545</v>
      </c>
      <c r="M673">
        <v>2</v>
      </c>
      <c r="N673" s="38" t="s">
        <v>552</v>
      </c>
      <c r="O673">
        <v>202102</v>
      </c>
      <c r="P673" s="38" t="s">
        <v>547</v>
      </c>
      <c r="Q673">
        <v>1638470152372</v>
      </c>
      <c r="R673">
        <v>1</v>
      </c>
      <c r="S673">
        <v>1</v>
      </c>
      <c r="T673">
        <v>1</v>
      </c>
    </row>
    <row r="674" spans="1:20" hidden="1" x14ac:dyDescent="0.3">
      <c r="A674" s="38" t="s">
        <v>1246</v>
      </c>
      <c r="B674">
        <v>0</v>
      </c>
      <c r="C674">
        <v>202104</v>
      </c>
      <c r="D674" s="38" t="s">
        <v>549</v>
      </c>
      <c r="E674" s="38" t="s">
        <v>550</v>
      </c>
      <c r="F674" s="38" t="s">
        <v>551</v>
      </c>
      <c r="G674">
        <v>7</v>
      </c>
      <c r="H674">
        <v>27</v>
      </c>
      <c r="I674">
        <v>3</v>
      </c>
      <c r="J674">
        <v>1</v>
      </c>
      <c r="K674">
        <v>3</v>
      </c>
      <c r="L674" s="38" t="s">
        <v>545</v>
      </c>
      <c r="M674">
        <v>2</v>
      </c>
      <c r="N674" s="38" t="s">
        <v>552</v>
      </c>
      <c r="O674">
        <v>202102</v>
      </c>
      <c r="P674" s="38" t="s">
        <v>547</v>
      </c>
      <c r="Q674">
        <v>1638470153773</v>
      </c>
      <c r="R674">
        <v>1</v>
      </c>
      <c r="S674">
        <v>1</v>
      </c>
      <c r="T674">
        <v>1</v>
      </c>
    </row>
    <row r="675" spans="1:20" hidden="1" x14ac:dyDescent="0.3">
      <c r="A675" s="38" t="s">
        <v>1247</v>
      </c>
      <c r="C675">
        <v>202104</v>
      </c>
      <c r="D675" s="38" t="s">
        <v>542</v>
      </c>
      <c r="E675" s="38" t="s">
        <v>543</v>
      </c>
      <c r="F675" s="38" t="s">
        <v>593</v>
      </c>
      <c r="G675">
        <v>7</v>
      </c>
      <c r="H675">
        <v>27</v>
      </c>
      <c r="I675">
        <v>3</v>
      </c>
      <c r="J675">
        <v>1</v>
      </c>
      <c r="K675">
        <v>3</v>
      </c>
      <c r="L675" s="38" t="s">
        <v>545</v>
      </c>
      <c r="M675">
        <v>2</v>
      </c>
      <c r="N675" s="38" t="s">
        <v>552</v>
      </c>
      <c r="O675">
        <v>202102</v>
      </c>
      <c r="P675" s="38" t="s">
        <v>547</v>
      </c>
      <c r="Q675">
        <v>1638470173015</v>
      </c>
      <c r="R675">
        <v>1</v>
      </c>
      <c r="S675">
        <v>1</v>
      </c>
      <c r="T675">
        <v>1</v>
      </c>
    </row>
    <row r="676" spans="1:20" hidden="1" x14ac:dyDescent="0.3">
      <c r="A676" s="38" t="s">
        <v>1248</v>
      </c>
      <c r="B676">
        <v>100</v>
      </c>
      <c r="C676">
        <v>202104</v>
      </c>
      <c r="D676" s="38" t="s">
        <v>549</v>
      </c>
      <c r="E676" s="38" t="s">
        <v>550</v>
      </c>
      <c r="F676" s="38" t="s">
        <v>551</v>
      </c>
      <c r="G676">
        <v>7</v>
      </c>
      <c r="H676">
        <v>28</v>
      </c>
      <c r="I676">
        <v>3</v>
      </c>
      <c r="J676">
        <v>1</v>
      </c>
      <c r="K676">
        <v>3</v>
      </c>
      <c r="L676" s="38" t="s">
        <v>545</v>
      </c>
      <c r="M676">
        <v>2</v>
      </c>
      <c r="N676" s="38" t="s">
        <v>552</v>
      </c>
      <c r="O676">
        <v>202102</v>
      </c>
      <c r="P676" s="38" t="s">
        <v>547</v>
      </c>
      <c r="Q676">
        <v>1638470200609</v>
      </c>
      <c r="R676">
        <v>1</v>
      </c>
      <c r="S676">
        <v>1</v>
      </c>
      <c r="T676">
        <v>1</v>
      </c>
    </row>
    <row r="677" spans="1:20" hidden="1" x14ac:dyDescent="0.3">
      <c r="A677" s="38" t="s">
        <v>1249</v>
      </c>
      <c r="B677">
        <v>120</v>
      </c>
      <c r="C677">
        <v>202104</v>
      </c>
      <c r="D677" s="38" t="s">
        <v>549</v>
      </c>
      <c r="E677" s="38" t="s">
        <v>550</v>
      </c>
      <c r="F677" s="38" t="s">
        <v>551</v>
      </c>
      <c r="G677">
        <v>7</v>
      </c>
      <c r="H677">
        <v>28</v>
      </c>
      <c r="I677">
        <v>3</v>
      </c>
      <c r="J677">
        <v>1</v>
      </c>
      <c r="K677">
        <v>3</v>
      </c>
      <c r="L677" s="38" t="s">
        <v>545</v>
      </c>
      <c r="M677">
        <v>2</v>
      </c>
      <c r="N677" s="38" t="s">
        <v>552</v>
      </c>
      <c r="O677">
        <v>202102</v>
      </c>
      <c r="P677" s="38" t="s">
        <v>547</v>
      </c>
      <c r="Q677">
        <v>1638470202332</v>
      </c>
      <c r="R677">
        <v>1</v>
      </c>
      <c r="S677">
        <v>1</v>
      </c>
      <c r="T677">
        <v>1</v>
      </c>
    </row>
    <row r="678" spans="1:20" hidden="1" x14ac:dyDescent="0.3">
      <c r="A678" s="38" t="s">
        <v>1250</v>
      </c>
      <c r="B678">
        <v>135</v>
      </c>
      <c r="C678">
        <v>202104</v>
      </c>
      <c r="D678" s="38" t="s">
        <v>549</v>
      </c>
      <c r="E678" s="38" t="s">
        <v>550</v>
      </c>
      <c r="F678" s="38" t="s">
        <v>551</v>
      </c>
      <c r="G678">
        <v>7</v>
      </c>
      <c r="H678">
        <v>28</v>
      </c>
      <c r="I678">
        <v>3</v>
      </c>
      <c r="J678">
        <v>1</v>
      </c>
      <c r="K678">
        <v>3</v>
      </c>
      <c r="L678" s="38" t="s">
        <v>545</v>
      </c>
      <c r="M678">
        <v>2</v>
      </c>
      <c r="N678" s="38" t="s">
        <v>552</v>
      </c>
      <c r="O678">
        <v>202102</v>
      </c>
      <c r="P678" s="38" t="s">
        <v>547</v>
      </c>
      <c r="Q678">
        <v>1638470207282</v>
      </c>
      <c r="R678">
        <v>1</v>
      </c>
      <c r="S678">
        <v>1</v>
      </c>
      <c r="T678">
        <v>1</v>
      </c>
    </row>
    <row r="679" spans="1:20" hidden="1" x14ac:dyDescent="0.3">
      <c r="A679" s="38" t="s">
        <v>1251</v>
      </c>
      <c r="B679">
        <v>110</v>
      </c>
      <c r="C679">
        <v>202104</v>
      </c>
      <c r="D679" s="38" t="s">
        <v>549</v>
      </c>
      <c r="E679" s="38" t="s">
        <v>550</v>
      </c>
      <c r="F679" s="38" t="s">
        <v>551</v>
      </c>
      <c r="G679">
        <v>7</v>
      </c>
      <c r="H679">
        <v>28</v>
      </c>
      <c r="I679">
        <v>3</v>
      </c>
      <c r="J679">
        <v>1</v>
      </c>
      <c r="K679">
        <v>3</v>
      </c>
      <c r="L679" s="38" t="s">
        <v>545</v>
      </c>
      <c r="M679">
        <v>2</v>
      </c>
      <c r="N679" s="38" t="s">
        <v>552</v>
      </c>
      <c r="O679">
        <v>202102</v>
      </c>
      <c r="P679" s="38" t="s">
        <v>547</v>
      </c>
      <c r="Q679">
        <v>1638470208887</v>
      </c>
      <c r="R679">
        <v>1</v>
      </c>
      <c r="S679">
        <v>1</v>
      </c>
      <c r="T679">
        <v>1</v>
      </c>
    </row>
    <row r="680" spans="1:20" hidden="1" x14ac:dyDescent="0.3">
      <c r="A680" s="38" t="s">
        <v>1252</v>
      </c>
      <c r="B680">
        <v>4</v>
      </c>
      <c r="C680">
        <v>202104</v>
      </c>
      <c r="D680" s="38" t="s">
        <v>542</v>
      </c>
      <c r="E680" s="38" t="s">
        <v>543</v>
      </c>
      <c r="F680" s="38" t="s">
        <v>5</v>
      </c>
      <c r="G680">
        <v>7</v>
      </c>
      <c r="H680">
        <v>28</v>
      </c>
      <c r="I680">
        <v>3</v>
      </c>
      <c r="J680">
        <v>1</v>
      </c>
      <c r="K680">
        <v>3</v>
      </c>
      <c r="L680" s="38" t="s">
        <v>545</v>
      </c>
      <c r="M680">
        <v>2</v>
      </c>
      <c r="N680" s="38" t="s">
        <v>552</v>
      </c>
      <c r="O680">
        <v>202102</v>
      </c>
      <c r="P680" s="38" t="s">
        <v>547</v>
      </c>
      <c r="Q680">
        <v>1638470213949</v>
      </c>
      <c r="R680">
        <v>1</v>
      </c>
      <c r="S680">
        <v>1</v>
      </c>
      <c r="T680">
        <v>1</v>
      </c>
    </row>
    <row r="681" spans="1:20" hidden="1" x14ac:dyDescent="0.3">
      <c r="A681" s="38" t="s">
        <v>1253</v>
      </c>
      <c r="C681">
        <v>202104</v>
      </c>
      <c r="D681" s="38" t="s">
        <v>542</v>
      </c>
      <c r="E681" s="38" t="s">
        <v>543</v>
      </c>
      <c r="F681" s="38" t="s">
        <v>747</v>
      </c>
      <c r="G681">
        <v>7</v>
      </c>
      <c r="H681">
        <v>28</v>
      </c>
      <c r="I681">
        <v>3</v>
      </c>
      <c r="J681">
        <v>1</v>
      </c>
      <c r="K681">
        <v>3</v>
      </c>
      <c r="L681" s="38" t="s">
        <v>545</v>
      </c>
      <c r="M681">
        <v>2</v>
      </c>
      <c r="N681" s="38" t="s">
        <v>552</v>
      </c>
      <c r="O681">
        <v>202102</v>
      </c>
      <c r="P681" s="38" t="s">
        <v>547</v>
      </c>
      <c r="Q681">
        <v>1638470220801</v>
      </c>
      <c r="R681">
        <v>1</v>
      </c>
      <c r="S681">
        <v>1</v>
      </c>
      <c r="T681">
        <v>1</v>
      </c>
    </row>
    <row r="682" spans="1:20" hidden="1" x14ac:dyDescent="0.3">
      <c r="A682" s="38" t="s">
        <v>1254</v>
      </c>
      <c r="C682">
        <v>202104</v>
      </c>
      <c r="D682" s="38" t="s">
        <v>542</v>
      </c>
      <c r="E682" s="38" t="s">
        <v>543</v>
      </c>
      <c r="F682" s="38" t="s">
        <v>747</v>
      </c>
      <c r="G682">
        <v>7</v>
      </c>
      <c r="H682">
        <v>28</v>
      </c>
      <c r="I682">
        <v>3</v>
      </c>
      <c r="J682">
        <v>1</v>
      </c>
      <c r="K682">
        <v>3</v>
      </c>
      <c r="L682" s="38" t="s">
        <v>545</v>
      </c>
      <c r="M682">
        <v>2</v>
      </c>
      <c r="N682" s="38" t="s">
        <v>552</v>
      </c>
      <c r="O682">
        <v>202102</v>
      </c>
      <c r="P682" s="38" t="s">
        <v>547</v>
      </c>
      <c r="Q682">
        <v>1638470224309</v>
      </c>
      <c r="R682">
        <v>1</v>
      </c>
      <c r="S682">
        <v>1</v>
      </c>
      <c r="T682">
        <v>1</v>
      </c>
    </row>
    <row r="683" spans="1:20" hidden="1" x14ac:dyDescent="0.3">
      <c r="A683" s="38" t="s">
        <v>1255</v>
      </c>
      <c r="B683">
        <v>45</v>
      </c>
      <c r="C683">
        <v>202104</v>
      </c>
      <c r="D683" s="38" t="s">
        <v>549</v>
      </c>
      <c r="E683" s="38" t="s">
        <v>550</v>
      </c>
      <c r="F683" s="38" t="s">
        <v>551</v>
      </c>
      <c r="G683">
        <v>7</v>
      </c>
      <c r="H683">
        <v>29</v>
      </c>
      <c r="I683">
        <v>3</v>
      </c>
      <c r="J683">
        <v>1</v>
      </c>
      <c r="K683">
        <v>3</v>
      </c>
      <c r="L683" s="38" t="s">
        <v>545</v>
      </c>
      <c r="M683">
        <v>2</v>
      </c>
      <c r="N683" s="38" t="s">
        <v>552</v>
      </c>
      <c r="O683">
        <v>202102</v>
      </c>
      <c r="P683" s="38" t="s">
        <v>547</v>
      </c>
      <c r="Q683">
        <v>1638470270070</v>
      </c>
      <c r="R683">
        <v>1</v>
      </c>
      <c r="S683">
        <v>1</v>
      </c>
      <c r="T683">
        <v>1</v>
      </c>
    </row>
    <row r="684" spans="1:20" hidden="1" x14ac:dyDescent="0.3">
      <c r="A684" s="38" t="s">
        <v>1256</v>
      </c>
      <c r="C684">
        <v>202104</v>
      </c>
      <c r="D684" s="38" t="s">
        <v>542</v>
      </c>
      <c r="E684" s="38" t="s">
        <v>543</v>
      </c>
      <c r="F684" s="38" t="s">
        <v>565</v>
      </c>
      <c r="G684">
        <v>7</v>
      </c>
      <c r="H684">
        <v>29</v>
      </c>
      <c r="I684">
        <v>3</v>
      </c>
      <c r="J684">
        <v>1</v>
      </c>
      <c r="K684">
        <v>3</v>
      </c>
      <c r="L684" s="38" t="s">
        <v>545</v>
      </c>
      <c r="M684">
        <v>2</v>
      </c>
      <c r="N684" s="38" t="s">
        <v>552</v>
      </c>
      <c r="O684">
        <v>202102</v>
      </c>
      <c r="P684" s="38" t="s">
        <v>547</v>
      </c>
      <c r="Q684">
        <v>1638470279984</v>
      </c>
      <c r="R684">
        <v>1</v>
      </c>
      <c r="S684">
        <v>1</v>
      </c>
      <c r="T684">
        <v>1</v>
      </c>
    </row>
    <row r="685" spans="1:20" hidden="1" x14ac:dyDescent="0.3">
      <c r="A685" s="38" t="s">
        <v>1257</v>
      </c>
      <c r="B685">
        <v>10</v>
      </c>
      <c r="C685">
        <v>202104</v>
      </c>
      <c r="D685" s="38" t="s">
        <v>570</v>
      </c>
      <c r="E685" s="38" t="s">
        <v>550</v>
      </c>
      <c r="F685" s="38" t="s">
        <v>551</v>
      </c>
      <c r="G685">
        <v>7</v>
      </c>
      <c r="H685">
        <v>29</v>
      </c>
      <c r="I685">
        <v>3</v>
      </c>
      <c r="J685">
        <v>1</v>
      </c>
      <c r="K685">
        <v>3</v>
      </c>
      <c r="L685" s="38" t="s">
        <v>545</v>
      </c>
      <c r="M685">
        <v>2</v>
      </c>
      <c r="N685" s="38" t="s">
        <v>552</v>
      </c>
      <c r="O685">
        <v>202102</v>
      </c>
      <c r="P685" s="38" t="s">
        <v>547</v>
      </c>
      <c r="Q685">
        <v>1638470283165</v>
      </c>
      <c r="R685">
        <v>1</v>
      </c>
      <c r="S685">
        <v>1</v>
      </c>
      <c r="T685">
        <v>1</v>
      </c>
    </row>
    <row r="686" spans="1:20" hidden="1" x14ac:dyDescent="0.3">
      <c r="A686" s="38" t="s">
        <v>1258</v>
      </c>
      <c r="C686">
        <v>202104</v>
      </c>
      <c r="D686" s="38" t="s">
        <v>542</v>
      </c>
      <c r="E686" s="38" t="s">
        <v>543</v>
      </c>
      <c r="F686" s="38" t="s">
        <v>565</v>
      </c>
      <c r="G686">
        <v>7</v>
      </c>
      <c r="H686">
        <v>29</v>
      </c>
      <c r="I686">
        <v>3</v>
      </c>
      <c r="J686">
        <v>1</v>
      </c>
      <c r="K686">
        <v>3</v>
      </c>
      <c r="L686" s="38" t="s">
        <v>545</v>
      </c>
      <c r="M686">
        <v>2</v>
      </c>
      <c r="N686" s="38" t="s">
        <v>552</v>
      </c>
      <c r="O686">
        <v>202102</v>
      </c>
      <c r="P686" s="38" t="s">
        <v>547</v>
      </c>
      <c r="Q686">
        <v>1638470286442</v>
      </c>
      <c r="R686">
        <v>1</v>
      </c>
      <c r="S686">
        <v>1</v>
      </c>
      <c r="T686">
        <v>1</v>
      </c>
    </row>
    <row r="687" spans="1:20" hidden="1" x14ac:dyDescent="0.3">
      <c r="A687" s="38" t="s">
        <v>1259</v>
      </c>
      <c r="C687">
        <v>202104</v>
      </c>
      <c r="D687" s="38" t="s">
        <v>542</v>
      </c>
      <c r="E687" s="38" t="s">
        <v>543</v>
      </c>
      <c r="F687" s="38" t="s">
        <v>565</v>
      </c>
      <c r="G687">
        <v>7</v>
      </c>
      <c r="H687">
        <v>29</v>
      </c>
      <c r="I687">
        <v>3</v>
      </c>
      <c r="J687">
        <v>1</v>
      </c>
      <c r="K687">
        <v>3</v>
      </c>
      <c r="L687" s="38" t="s">
        <v>545</v>
      </c>
      <c r="M687">
        <v>2</v>
      </c>
      <c r="N687" s="38" t="s">
        <v>552</v>
      </c>
      <c r="O687">
        <v>202102</v>
      </c>
      <c r="P687" s="38" t="s">
        <v>547</v>
      </c>
      <c r="Q687">
        <v>1638470290509</v>
      </c>
      <c r="R687">
        <v>1</v>
      </c>
      <c r="S687">
        <v>1</v>
      </c>
      <c r="T687">
        <v>1</v>
      </c>
    </row>
    <row r="688" spans="1:20" hidden="1" x14ac:dyDescent="0.3">
      <c r="A688" s="38" t="s">
        <v>1260</v>
      </c>
      <c r="C688">
        <v>202104</v>
      </c>
      <c r="D688" s="38" t="s">
        <v>542</v>
      </c>
      <c r="E688" s="38" t="s">
        <v>543</v>
      </c>
      <c r="F688" s="38" t="s">
        <v>565</v>
      </c>
      <c r="G688">
        <v>7</v>
      </c>
      <c r="H688">
        <v>29</v>
      </c>
      <c r="I688">
        <v>3</v>
      </c>
      <c r="J688">
        <v>1</v>
      </c>
      <c r="K688">
        <v>3</v>
      </c>
      <c r="L688" s="38" t="s">
        <v>545</v>
      </c>
      <c r="M688">
        <v>2</v>
      </c>
      <c r="N688" s="38" t="s">
        <v>552</v>
      </c>
      <c r="O688">
        <v>202102</v>
      </c>
      <c r="P688" s="38" t="s">
        <v>547</v>
      </c>
      <c r="Q688">
        <v>1638470304840</v>
      </c>
      <c r="R688">
        <v>1</v>
      </c>
      <c r="S688">
        <v>1</v>
      </c>
      <c r="T688">
        <v>1</v>
      </c>
    </row>
    <row r="689" spans="1:20" hidden="1" x14ac:dyDescent="0.3">
      <c r="A689" s="38" t="s">
        <v>1261</v>
      </c>
      <c r="B689">
        <v>10</v>
      </c>
      <c r="C689">
        <v>202104</v>
      </c>
      <c r="D689" s="38" t="s">
        <v>570</v>
      </c>
      <c r="E689" s="38" t="s">
        <v>550</v>
      </c>
      <c r="F689" s="38" t="s">
        <v>551</v>
      </c>
      <c r="G689">
        <v>7</v>
      </c>
      <c r="H689">
        <v>29</v>
      </c>
      <c r="I689">
        <v>3</v>
      </c>
      <c r="J689">
        <v>1</v>
      </c>
      <c r="K689">
        <v>3</v>
      </c>
      <c r="L689" s="38" t="s">
        <v>545</v>
      </c>
      <c r="M689">
        <v>2</v>
      </c>
      <c r="N689" s="38" t="s">
        <v>552</v>
      </c>
      <c r="O689">
        <v>202102</v>
      </c>
      <c r="P689" s="38" t="s">
        <v>547</v>
      </c>
      <c r="Q689">
        <v>1638470306165</v>
      </c>
      <c r="R689">
        <v>1</v>
      </c>
      <c r="S689">
        <v>1</v>
      </c>
      <c r="T689">
        <v>1</v>
      </c>
    </row>
    <row r="690" spans="1:20" hidden="1" x14ac:dyDescent="0.3">
      <c r="A690" s="38" t="s">
        <v>1262</v>
      </c>
      <c r="C690">
        <v>202104</v>
      </c>
      <c r="D690" s="38" t="s">
        <v>542</v>
      </c>
      <c r="E690" s="38" t="s">
        <v>543</v>
      </c>
      <c r="F690" s="38" t="s">
        <v>617</v>
      </c>
      <c r="G690">
        <v>7</v>
      </c>
      <c r="H690">
        <v>30</v>
      </c>
      <c r="I690">
        <v>3</v>
      </c>
      <c r="J690">
        <v>1</v>
      </c>
      <c r="K690">
        <v>3</v>
      </c>
      <c r="L690" s="38" t="s">
        <v>545</v>
      </c>
      <c r="M690">
        <v>2</v>
      </c>
      <c r="N690" s="38" t="s">
        <v>552</v>
      </c>
      <c r="O690">
        <v>202102</v>
      </c>
      <c r="P690" s="38" t="s">
        <v>547</v>
      </c>
      <c r="Q690">
        <v>1638470316049</v>
      </c>
      <c r="R690">
        <v>1</v>
      </c>
      <c r="S690">
        <v>1</v>
      </c>
      <c r="T690">
        <v>1</v>
      </c>
    </row>
    <row r="691" spans="1:20" hidden="1" x14ac:dyDescent="0.3">
      <c r="A691" s="38" t="s">
        <v>1263</v>
      </c>
      <c r="C691">
        <v>202104</v>
      </c>
      <c r="D691" s="38" t="s">
        <v>542</v>
      </c>
      <c r="E691" s="38" t="s">
        <v>543</v>
      </c>
      <c r="F691" s="38" t="s">
        <v>565</v>
      </c>
      <c r="G691">
        <v>7</v>
      </c>
      <c r="H691">
        <v>29</v>
      </c>
      <c r="I691">
        <v>3</v>
      </c>
      <c r="J691">
        <v>1</v>
      </c>
      <c r="K691">
        <v>3</v>
      </c>
      <c r="L691" s="38" t="s">
        <v>545</v>
      </c>
      <c r="M691">
        <v>2</v>
      </c>
      <c r="N691" s="38" t="s">
        <v>552</v>
      </c>
      <c r="O691">
        <v>202102</v>
      </c>
      <c r="P691" s="38" t="s">
        <v>547</v>
      </c>
      <c r="Q691">
        <v>1638470316471</v>
      </c>
      <c r="R691">
        <v>1</v>
      </c>
      <c r="S691">
        <v>1</v>
      </c>
      <c r="T691">
        <v>1</v>
      </c>
    </row>
    <row r="692" spans="1:20" hidden="1" x14ac:dyDescent="0.3">
      <c r="A692" s="38" t="s">
        <v>1264</v>
      </c>
      <c r="B692">
        <v>45</v>
      </c>
      <c r="C692">
        <v>202104</v>
      </c>
      <c r="D692" s="38" t="s">
        <v>549</v>
      </c>
      <c r="E692" s="38" t="s">
        <v>550</v>
      </c>
      <c r="F692" s="38" t="s">
        <v>551</v>
      </c>
      <c r="G692">
        <v>7</v>
      </c>
      <c r="H692">
        <v>29</v>
      </c>
      <c r="I692">
        <v>3</v>
      </c>
      <c r="J692">
        <v>1</v>
      </c>
      <c r="K692">
        <v>3</v>
      </c>
      <c r="L692" s="38" t="s">
        <v>545</v>
      </c>
      <c r="M692">
        <v>2</v>
      </c>
      <c r="N692" s="38" t="s">
        <v>552</v>
      </c>
      <c r="O692">
        <v>202102</v>
      </c>
      <c r="P692" s="38" t="s">
        <v>547</v>
      </c>
      <c r="Q692">
        <v>1638470468088</v>
      </c>
      <c r="R692">
        <v>1</v>
      </c>
      <c r="S692">
        <v>1</v>
      </c>
      <c r="T692">
        <v>1</v>
      </c>
    </row>
    <row r="693" spans="1:20" hidden="1" x14ac:dyDescent="0.3">
      <c r="A693" s="38" t="s">
        <v>1265</v>
      </c>
      <c r="B693">
        <v>60</v>
      </c>
      <c r="C693">
        <v>202104</v>
      </c>
      <c r="D693" s="38" t="s">
        <v>549</v>
      </c>
      <c r="E693" s="38" t="s">
        <v>550</v>
      </c>
      <c r="F693" s="38" t="s">
        <v>551</v>
      </c>
      <c r="G693">
        <v>7</v>
      </c>
      <c r="H693">
        <v>29</v>
      </c>
      <c r="I693">
        <v>3</v>
      </c>
      <c r="J693">
        <v>1</v>
      </c>
      <c r="K693">
        <v>3</v>
      </c>
      <c r="L693" s="38" t="s">
        <v>545</v>
      </c>
      <c r="M693">
        <v>2</v>
      </c>
      <c r="N693" s="38" t="s">
        <v>552</v>
      </c>
      <c r="O693">
        <v>202102</v>
      </c>
      <c r="P693" s="38" t="s">
        <v>547</v>
      </c>
      <c r="Q693">
        <v>1638470483942</v>
      </c>
      <c r="R693">
        <v>1</v>
      </c>
      <c r="S693">
        <v>1</v>
      </c>
      <c r="T693">
        <v>1</v>
      </c>
    </row>
    <row r="694" spans="1:20" hidden="1" x14ac:dyDescent="0.3">
      <c r="A694" s="38" t="s">
        <v>1266</v>
      </c>
      <c r="B694">
        <v>30</v>
      </c>
      <c r="C694">
        <v>202104</v>
      </c>
      <c r="D694" s="38" t="s">
        <v>549</v>
      </c>
      <c r="E694" s="38" t="s">
        <v>550</v>
      </c>
      <c r="F694" s="38" t="s">
        <v>551</v>
      </c>
      <c r="G694">
        <v>7</v>
      </c>
      <c r="H694">
        <v>29</v>
      </c>
      <c r="I694">
        <v>3</v>
      </c>
      <c r="J694">
        <v>1</v>
      </c>
      <c r="K694">
        <v>3</v>
      </c>
      <c r="L694" s="38" t="s">
        <v>545</v>
      </c>
      <c r="M694">
        <v>2</v>
      </c>
      <c r="N694" s="38" t="s">
        <v>552</v>
      </c>
      <c r="O694">
        <v>202102</v>
      </c>
      <c r="P694" s="38" t="s">
        <v>547</v>
      </c>
      <c r="Q694">
        <v>1638470490288</v>
      </c>
      <c r="R694">
        <v>1</v>
      </c>
      <c r="S694">
        <v>1</v>
      </c>
      <c r="T694">
        <v>1</v>
      </c>
    </row>
    <row r="695" spans="1:20" hidden="1" x14ac:dyDescent="0.3">
      <c r="A695" s="38" t="s">
        <v>1267</v>
      </c>
      <c r="B695">
        <v>30</v>
      </c>
      <c r="C695">
        <v>202104</v>
      </c>
      <c r="D695" s="38" t="s">
        <v>570</v>
      </c>
      <c r="E695" s="38" t="s">
        <v>550</v>
      </c>
      <c r="F695" s="38" t="s">
        <v>551</v>
      </c>
      <c r="G695">
        <v>7</v>
      </c>
      <c r="H695">
        <v>29</v>
      </c>
      <c r="I695">
        <v>3</v>
      </c>
      <c r="J695">
        <v>1</v>
      </c>
      <c r="K695">
        <v>3</v>
      </c>
      <c r="L695" s="38" t="s">
        <v>545</v>
      </c>
      <c r="M695">
        <v>2</v>
      </c>
      <c r="N695" s="38" t="s">
        <v>552</v>
      </c>
      <c r="O695">
        <v>202102</v>
      </c>
      <c r="P695" s="38" t="s">
        <v>547</v>
      </c>
      <c r="Q695">
        <v>1638470493877</v>
      </c>
      <c r="R695">
        <v>1</v>
      </c>
      <c r="S695">
        <v>1</v>
      </c>
      <c r="T695">
        <v>1</v>
      </c>
    </row>
    <row r="696" spans="1:20" hidden="1" x14ac:dyDescent="0.3">
      <c r="A696" s="38" t="s">
        <v>1268</v>
      </c>
      <c r="B696">
        <v>20</v>
      </c>
      <c r="C696">
        <v>202104</v>
      </c>
      <c r="D696" s="38" t="s">
        <v>549</v>
      </c>
      <c r="E696" s="38" t="s">
        <v>550</v>
      </c>
      <c r="F696" s="38" t="s">
        <v>551</v>
      </c>
      <c r="G696">
        <v>7</v>
      </c>
      <c r="H696">
        <v>30</v>
      </c>
      <c r="I696">
        <v>3</v>
      </c>
      <c r="J696">
        <v>1</v>
      </c>
      <c r="K696">
        <v>3</v>
      </c>
      <c r="L696" s="38" t="s">
        <v>545</v>
      </c>
      <c r="M696">
        <v>2</v>
      </c>
      <c r="N696" s="38" t="s">
        <v>552</v>
      </c>
      <c r="O696">
        <v>202102</v>
      </c>
      <c r="P696" s="38" t="s">
        <v>547</v>
      </c>
      <c r="Q696">
        <v>1638470500513</v>
      </c>
      <c r="R696">
        <v>1</v>
      </c>
      <c r="S696">
        <v>1</v>
      </c>
      <c r="T696">
        <v>1</v>
      </c>
    </row>
    <row r="697" spans="1:20" hidden="1" x14ac:dyDescent="0.3">
      <c r="A697" s="38" t="s">
        <v>1269</v>
      </c>
      <c r="B697">
        <v>-10</v>
      </c>
      <c r="C697">
        <v>202104</v>
      </c>
      <c r="D697" s="38" t="s">
        <v>549</v>
      </c>
      <c r="E697" s="38" t="s">
        <v>550</v>
      </c>
      <c r="F697" s="38" t="s">
        <v>551</v>
      </c>
      <c r="G697">
        <v>7</v>
      </c>
      <c r="H697">
        <v>30</v>
      </c>
      <c r="I697">
        <v>3</v>
      </c>
      <c r="J697">
        <v>1</v>
      </c>
      <c r="K697">
        <v>3</v>
      </c>
      <c r="L697" s="38" t="s">
        <v>545</v>
      </c>
      <c r="M697">
        <v>2</v>
      </c>
      <c r="N697" s="38" t="s">
        <v>552</v>
      </c>
      <c r="O697">
        <v>202102</v>
      </c>
      <c r="P697" s="38" t="s">
        <v>547</v>
      </c>
      <c r="Q697">
        <v>1638470505288</v>
      </c>
      <c r="R697">
        <v>1</v>
      </c>
      <c r="S697">
        <v>1</v>
      </c>
      <c r="T697">
        <v>1</v>
      </c>
    </row>
    <row r="698" spans="1:20" hidden="1" x14ac:dyDescent="0.3">
      <c r="A698" s="38" t="s">
        <v>1270</v>
      </c>
      <c r="B698">
        <v>-45</v>
      </c>
      <c r="C698">
        <v>202104</v>
      </c>
      <c r="D698" s="38" t="s">
        <v>549</v>
      </c>
      <c r="E698" s="38" t="s">
        <v>550</v>
      </c>
      <c r="F698" s="38" t="s">
        <v>551</v>
      </c>
      <c r="G698">
        <v>7</v>
      </c>
      <c r="H698">
        <v>30</v>
      </c>
      <c r="I698">
        <v>3</v>
      </c>
      <c r="J698">
        <v>1</v>
      </c>
      <c r="K698">
        <v>3</v>
      </c>
      <c r="L698" s="38" t="s">
        <v>545</v>
      </c>
      <c r="M698">
        <v>2</v>
      </c>
      <c r="N698" s="38" t="s">
        <v>552</v>
      </c>
      <c r="O698">
        <v>202102</v>
      </c>
      <c r="P698" s="38" t="s">
        <v>547</v>
      </c>
      <c r="Q698">
        <v>1638470509648</v>
      </c>
      <c r="R698">
        <v>1</v>
      </c>
      <c r="S698">
        <v>1</v>
      </c>
      <c r="T698">
        <v>1</v>
      </c>
    </row>
    <row r="699" spans="1:20" hidden="1" x14ac:dyDescent="0.3">
      <c r="A699" s="38" t="s">
        <v>1271</v>
      </c>
      <c r="C699">
        <v>202104</v>
      </c>
      <c r="D699" s="38" t="s">
        <v>542</v>
      </c>
      <c r="E699" s="38" t="s">
        <v>543</v>
      </c>
      <c r="F699" s="38" t="s">
        <v>617</v>
      </c>
      <c r="G699">
        <v>7</v>
      </c>
      <c r="H699">
        <v>30</v>
      </c>
      <c r="I699">
        <v>3</v>
      </c>
      <c r="J699">
        <v>1</v>
      </c>
      <c r="K699">
        <v>3</v>
      </c>
      <c r="L699" s="38" t="s">
        <v>545</v>
      </c>
      <c r="M699">
        <v>2</v>
      </c>
      <c r="N699" s="38" t="s">
        <v>552</v>
      </c>
      <c r="O699">
        <v>202102</v>
      </c>
      <c r="P699" s="38" t="s">
        <v>547</v>
      </c>
      <c r="Q699">
        <v>1638470516345</v>
      </c>
      <c r="R699">
        <v>1</v>
      </c>
      <c r="S699">
        <v>1</v>
      </c>
      <c r="T699">
        <v>1</v>
      </c>
    </row>
    <row r="700" spans="1:20" hidden="1" x14ac:dyDescent="0.3">
      <c r="A700" s="38" t="s">
        <v>1272</v>
      </c>
      <c r="B700">
        <v>-30</v>
      </c>
      <c r="C700">
        <v>202104</v>
      </c>
      <c r="D700" s="38" t="s">
        <v>570</v>
      </c>
      <c r="E700" s="38" t="s">
        <v>550</v>
      </c>
      <c r="F700" s="38" t="s">
        <v>551</v>
      </c>
      <c r="G700">
        <v>7</v>
      </c>
      <c r="H700">
        <v>30</v>
      </c>
      <c r="I700">
        <v>3</v>
      </c>
      <c r="J700">
        <v>1</v>
      </c>
      <c r="K700">
        <v>3</v>
      </c>
      <c r="L700" s="38" t="s">
        <v>545</v>
      </c>
      <c r="M700">
        <v>2</v>
      </c>
      <c r="N700" s="38" t="s">
        <v>552</v>
      </c>
      <c r="O700">
        <v>202102</v>
      </c>
      <c r="P700" s="38" t="s">
        <v>547</v>
      </c>
      <c r="Q700">
        <v>1638470529810</v>
      </c>
      <c r="R700">
        <v>1</v>
      </c>
      <c r="S700">
        <v>1</v>
      </c>
      <c r="T700">
        <v>1</v>
      </c>
    </row>
    <row r="701" spans="1:20" hidden="1" x14ac:dyDescent="0.3">
      <c r="A701" s="38" t="s">
        <v>1273</v>
      </c>
      <c r="C701">
        <v>202104</v>
      </c>
      <c r="D701" s="38" t="s">
        <v>542</v>
      </c>
      <c r="E701" s="38" t="s">
        <v>543</v>
      </c>
      <c r="F701" s="38" t="s">
        <v>567</v>
      </c>
      <c r="G701">
        <v>7</v>
      </c>
      <c r="H701">
        <v>37</v>
      </c>
      <c r="I701">
        <v>3</v>
      </c>
      <c r="J701">
        <v>1</v>
      </c>
      <c r="K701">
        <v>3</v>
      </c>
      <c r="L701" s="38" t="s">
        <v>545</v>
      </c>
      <c r="M701">
        <v>2</v>
      </c>
      <c r="N701" s="38" t="s">
        <v>552</v>
      </c>
      <c r="O701">
        <v>202102</v>
      </c>
      <c r="P701" s="38" t="s">
        <v>547</v>
      </c>
      <c r="Q701">
        <v>1638470532143</v>
      </c>
      <c r="R701">
        <v>1</v>
      </c>
      <c r="S701">
        <v>1</v>
      </c>
      <c r="T701">
        <v>1</v>
      </c>
    </row>
    <row r="702" spans="1:20" hidden="1" x14ac:dyDescent="0.3">
      <c r="A702" s="38" t="s">
        <v>1274</v>
      </c>
      <c r="B702">
        <v>190</v>
      </c>
      <c r="C702">
        <v>202104</v>
      </c>
      <c r="D702" s="38" t="s">
        <v>549</v>
      </c>
      <c r="E702" s="38" t="s">
        <v>550</v>
      </c>
      <c r="F702" s="38" t="s">
        <v>551</v>
      </c>
      <c r="G702">
        <v>7</v>
      </c>
      <c r="H702">
        <v>30</v>
      </c>
      <c r="I702">
        <v>3</v>
      </c>
      <c r="J702">
        <v>1</v>
      </c>
      <c r="K702">
        <v>3</v>
      </c>
      <c r="L702" s="38" t="s">
        <v>545</v>
      </c>
      <c r="M702">
        <v>2</v>
      </c>
      <c r="N702" s="38" t="s">
        <v>552</v>
      </c>
      <c r="O702">
        <v>202102</v>
      </c>
      <c r="P702" s="38" t="s">
        <v>547</v>
      </c>
      <c r="Q702">
        <v>1638470567166</v>
      </c>
      <c r="R702">
        <v>1</v>
      </c>
      <c r="S702">
        <v>1</v>
      </c>
      <c r="T702">
        <v>1</v>
      </c>
    </row>
    <row r="703" spans="1:20" hidden="1" x14ac:dyDescent="0.3">
      <c r="A703" s="38" t="s">
        <v>1275</v>
      </c>
      <c r="B703">
        <v>225</v>
      </c>
      <c r="C703">
        <v>202104</v>
      </c>
      <c r="D703" s="38" t="s">
        <v>549</v>
      </c>
      <c r="E703" s="38" t="s">
        <v>550</v>
      </c>
      <c r="F703" s="38" t="s">
        <v>551</v>
      </c>
      <c r="G703">
        <v>7</v>
      </c>
      <c r="H703">
        <v>30</v>
      </c>
      <c r="I703">
        <v>3</v>
      </c>
      <c r="J703">
        <v>1</v>
      </c>
      <c r="K703">
        <v>3</v>
      </c>
      <c r="L703" s="38" t="s">
        <v>545</v>
      </c>
      <c r="M703">
        <v>2</v>
      </c>
      <c r="N703" s="38" t="s">
        <v>552</v>
      </c>
      <c r="O703">
        <v>202102</v>
      </c>
      <c r="P703" s="38" t="s">
        <v>547</v>
      </c>
      <c r="Q703">
        <v>1638470588155</v>
      </c>
      <c r="R703">
        <v>1</v>
      </c>
      <c r="S703">
        <v>1</v>
      </c>
      <c r="T703">
        <v>1</v>
      </c>
    </row>
    <row r="704" spans="1:20" hidden="1" x14ac:dyDescent="0.3">
      <c r="A704" s="38" t="s">
        <v>1276</v>
      </c>
      <c r="C704">
        <v>202104</v>
      </c>
      <c r="D704" s="38" t="s">
        <v>542</v>
      </c>
      <c r="E704" s="38" t="s">
        <v>543</v>
      </c>
      <c r="F704" s="38" t="s">
        <v>617</v>
      </c>
      <c r="G704">
        <v>7</v>
      </c>
      <c r="H704">
        <v>30</v>
      </c>
      <c r="I704">
        <v>3</v>
      </c>
      <c r="J704">
        <v>1</v>
      </c>
      <c r="K704">
        <v>3</v>
      </c>
      <c r="L704" s="38" t="s">
        <v>545</v>
      </c>
      <c r="M704">
        <v>2</v>
      </c>
      <c r="N704" s="38" t="s">
        <v>552</v>
      </c>
      <c r="O704">
        <v>202102</v>
      </c>
      <c r="P704" s="38" t="s">
        <v>547</v>
      </c>
      <c r="Q704">
        <v>1638470599325</v>
      </c>
      <c r="R704">
        <v>1</v>
      </c>
      <c r="S704">
        <v>1</v>
      </c>
      <c r="T704">
        <v>1</v>
      </c>
    </row>
    <row r="705" spans="1:20" hidden="1" x14ac:dyDescent="0.3">
      <c r="A705" s="38" t="s">
        <v>1277</v>
      </c>
      <c r="B705">
        <v>120</v>
      </c>
      <c r="C705">
        <v>202104</v>
      </c>
      <c r="D705" s="38" t="s">
        <v>549</v>
      </c>
      <c r="E705" s="38" t="s">
        <v>550</v>
      </c>
      <c r="F705" s="38" t="s">
        <v>551</v>
      </c>
      <c r="G705">
        <v>7</v>
      </c>
      <c r="H705">
        <v>30</v>
      </c>
      <c r="I705">
        <v>3</v>
      </c>
      <c r="J705">
        <v>1</v>
      </c>
      <c r="K705">
        <v>3</v>
      </c>
      <c r="L705" s="38" t="s">
        <v>545</v>
      </c>
      <c r="M705">
        <v>2</v>
      </c>
      <c r="N705" s="38" t="s">
        <v>552</v>
      </c>
      <c r="O705">
        <v>202102</v>
      </c>
      <c r="P705" s="38" t="s">
        <v>547</v>
      </c>
      <c r="Q705">
        <v>1638470600203</v>
      </c>
      <c r="R705">
        <v>1</v>
      </c>
      <c r="S705">
        <v>1</v>
      </c>
      <c r="T705">
        <v>1</v>
      </c>
    </row>
    <row r="706" spans="1:20" hidden="1" x14ac:dyDescent="0.3">
      <c r="A706" s="38" t="s">
        <v>1278</v>
      </c>
      <c r="B706">
        <v>210</v>
      </c>
      <c r="C706">
        <v>202104</v>
      </c>
      <c r="D706" s="38" t="s">
        <v>549</v>
      </c>
      <c r="E706" s="38" t="s">
        <v>550</v>
      </c>
      <c r="F706" s="38" t="s">
        <v>551</v>
      </c>
      <c r="G706">
        <v>7</v>
      </c>
      <c r="H706">
        <v>30</v>
      </c>
      <c r="I706">
        <v>3</v>
      </c>
      <c r="J706">
        <v>1</v>
      </c>
      <c r="K706">
        <v>3</v>
      </c>
      <c r="L706" s="38" t="s">
        <v>545</v>
      </c>
      <c r="M706">
        <v>2</v>
      </c>
      <c r="N706" s="38" t="s">
        <v>552</v>
      </c>
      <c r="O706">
        <v>202102</v>
      </c>
      <c r="P706" s="38" t="s">
        <v>547</v>
      </c>
      <c r="Q706">
        <v>1638470607373</v>
      </c>
      <c r="R706">
        <v>1</v>
      </c>
      <c r="S706">
        <v>1</v>
      </c>
      <c r="T706">
        <v>1</v>
      </c>
    </row>
    <row r="707" spans="1:20" hidden="1" x14ac:dyDescent="0.3">
      <c r="A707" s="38" t="s">
        <v>1279</v>
      </c>
      <c r="B707">
        <v>200</v>
      </c>
      <c r="C707">
        <v>202104</v>
      </c>
      <c r="D707" s="38" t="s">
        <v>570</v>
      </c>
      <c r="E707" s="38" t="s">
        <v>550</v>
      </c>
      <c r="F707" s="38" t="s">
        <v>551</v>
      </c>
      <c r="G707">
        <v>7</v>
      </c>
      <c r="H707">
        <v>30</v>
      </c>
      <c r="I707">
        <v>3</v>
      </c>
      <c r="J707">
        <v>1</v>
      </c>
      <c r="K707">
        <v>3</v>
      </c>
      <c r="L707" s="38" t="s">
        <v>545</v>
      </c>
      <c r="M707">
        <v>2</v>
      </c>
      <c r="N707" s="38" t="s">
        <v>552</v>
      </c>
      <c r="O707">
        <v>202102</v>
      </c>
      <c r="P707" s="38" t="s">
        <v>547</v>
      </c>
      <c r="Q707">
        <v>1638470618817</v>
      </c>
      <c r="R707">
        <v>1</v>
      </c>
      <c r="S707">
        <v>1</v>
      </c>
      <c r="T707">
        <v>1</v>
      </c>
    </row>
    <row r="708" spans="1:20" hidden="1" x14ac:dyDescent="0.3">
      <c r="A708" s="38" t="s">
        <v>1280</v>
      </c>
      <c r="C708">
        <v>202104</v>
      </c>
      <c r="D708" s="38" t="s">
        <v>542</v>
      </c>
      <c r="E708" s="38" t="s">
        <v>543</v>
      </c>
      <c r="F708" s="38" t="s">
        <v>617</v>
      </c>
      <c r="G708">
        <v>7</v>
      </c>
      <c r="H708">
        <v>30</v>
      </c>
      <c r="I708">
        <v>3</v>
      </c>
      <c r="J708">
        <v>1</v>
      </c>
      <c r="K708">
        <v>3</v>
      </c>
      <c r="L708" s="38" t="s">
        <v>545</v>
      </c>
      <c r="M708">
        <v>2</v>
      </c>
      <c r="N708" s="38" t="s">
        <v>552</v>
      </c>
      <c r="O708">
        <v>202102</v>
      </c>
      <c r="P708" s="38" t="s">
        <v>547</v>
      </c>
      <c r="Q708">
        <v>1638470621011</v>
      </c>
      <c r="R708">
        <v>1</v>
      </c>
      <c r="S708">
        <v>1</v>
      </c>
      <c r="T708">
        <v>1</v>
      </c>
    </row>
    <row r="709" spans="1:20" hidden="1" x14ac:dyDescent="0.3">
      <c r="A709" s="38" t="s">
        <v>1281</v>
      </c>
      <c r="B709">
        <v>0</v>
      </c>
      <c r="C709">
        <v>202104</v>
      </c>
      <c r="D709" s="38" t="s">
        <v>549</v>
      </c>
      <c r="E709" s="38" t="s">
        <v>550</v>
      </c>
      <c r="F709" s="38" t="s">
        <v>551</v>
      </c>
      <c r="G709">
        <v>7</v>
      </c>
      <c r="H709">
        <v>37</v>
      </c>
      <c r="I709">
        <v>3</v>
      </c>
      <c r="J709">
        <v>1</v>
      </c>
      <c r="K709">
        <v>3</v>
      </c>
      <c r="L709" s="38" t="s">
        <v>545</v>
      </c>
      <c r="M709">
        <v>2</v>
      </c>
      <c r="N709" s="38" t="s">
        <v>552</v>
      </c>
      <c r="O709">
        <v>202102</v>
      </c>
      <c r="P709" s="38" t="s">
        <v>547</v>
      </c>
      <c r="Q709">
        <v>1638470633090</v>
      </c>
      <c r="R709">
        <v>1</v>
      </c>
      <c r="S709">
        <v>1</v>
      </c>
      <c r="T709">
        <v>1</v>
      </c>
    </row>
    <row r="710" spans="1:20" hidden="1" x14ac:dyDescent="0.3">
      <c r="A710" s="38" t="s">
        <v>1282</v>
      </c>
      <c r="B710">
        <v>-20</v>
      </c>
      <c r="C710">
        <v>202104</v>
      </c>
      <c r="D710" s="38" t="s">
        <v>549</v>
      </c>
      <c r="E710" s="38" t="s">
        <v>550</v>
      </c>
      <c r="F710" s="38" t="s">
        <v>551</v>
      </c>
      <c r="G710">
        <v>7</v>
      </c>
      <c r="H710">
        <v>37</v>
      </c>
      <c r="I710">
        <v>3</v>
      </c>
      <c r="J710">
        <v>1</v>
      </c>
      <c r="K710">
        <v>3</v>
      </c>
      <c r="L710" s="38" t="s">
        <v>545</v>
      </c>
      <c r="M710">
        <v>2</v>
      </c>
      <c r="N710" s="38" t="s">
        <v>552</v>
      </c>
      <c r="O710">
        <v>202102</v>
      </c>
      <c r="P710" s="38" t="s">
        <v>547</v>
      </c>
      <c r="Q710">
        <v>1638470636867</v>
      </c>
      <c r="R710">
        <v>1</v>
      </c>
      <c r="S710">
        <v>1</v>
      </c>
      <c r="T710">
        <v>1</v>
      </c>
    </row>
    <row r="711" spans="1:20" hidden="1" x14ac:dyDescent="0.3">
      <c r="A711" s="38" t="s">
        <v>1283</v>
      </c>
      <c r="B711">
        <v>-30</v>
      </c>
      <c r="C711">
        <v>202104</v>
      </c>
      <c r="D711" s="38" t="s">
        <v>570</v>
      </c>
      <c r="E711" s="38" t="s">
        <v>550</v>
      </c>
      <c r="F711" s="38" t="s">
        <v>551</v>
      </c>
      <c r="G711">
        <v>7</v>
      </c>
      <c r="H711">
        <v>37</v>
      </c>
      <c r="I711">
        <v>3</v>
      </c>
      <c r="J711">
        <v>1</v>
      </c>
      <c r="K711">
        <v>3</v>
      </c>
      <c r="L711" s="38" t="s">
        <v>545</v>
      </c>
      <c r="M711">
        <v>2</v>
      </c>
      <c r="N711" s="38" t="s">
        <v>552</v>
      </c>
      <c r="O711">
        <v>202102</v>
      </c>
      <c r="P711" s="38" t="s">
        <v>547</v>
      </c>
      <c r="Q711">
        <v>1638470646054</v>
      </c>
      <c r="R711">
        <v>1</v>
      </c>
      <c r="S711">
        <v>1</v>
      </c>
      <c r="T711">
        <v>1</v>
      </c>
    </row>
    <row r="712" spans="1:20" hidden="1" x14ac:dyDescent="0.3">
      <c r="A712" s="38" t="s">
        <v>1284</v>
      </c>
      <c r="C712">
        <v>202104</v>
      </c>
      <c r="D712" s="38" t="s">
        <v>542</v>
      </c>
      <c r="E712" s="38" t="s">
        <v>543</v>
      </c>
      <c r="F712" s="38" t="s">
        <v>567</v>
      </c>
      <c r="G712">
        <v>7</v>
      </c>
      <c r="H712">
        <v>37</v>
      </c>
      <c r="I712">
        <v>3</v>
      </c>
      <c r="J712">
        <v>1</v>
      </c>
      <c r="K712">
        <v>3</v>
      </c>
      <c r="L712" s="38" t="s">
        <v>545</v>
      </c>
      <c r="M712">
        <v>2</v>
      </c>
      <c r="N712" s="38" t="s">
        <v>552</v>
      </c>
      <c r="O712">
        <v>202102</v>
      </c>
      <c r="P712" s="38" t="s">
        <v>547</v>
      </c>
      <c r="Q712">
        <v>1638470648232</v>
      </c>
      <c r="R712">
        <v>1</v>
      </c>
      <c r="S712">
        <v>1</v>
      </c>
      <c r="T712">
        <v>1</v>
      </c>
    </row>
    <row r="713" spans="1:20" hidden="1" x14ac:dyDescent="0.3">
      <c r="A713" s="38" t="s">
        <v>1285</v>
      </c>
      <c r="B713">
        <v>-45</v>
      </c>
      <c r="C713">
        <v>202104</v>
      </c>
      <c r="D713" s="38" t="s">
        <v>549</v>
      </c>
      <c r="E713" s="38" t="s">
        <v>550</v>
      </c>
      <c r="F713" s="38" t="s">
        <v>551</v>
      </c>
      <c r="G713">
        <v>7</v>
      </c>
      <c r="H713">
        <v>37</v>
      </c>
      <c r="I713">
        <v>3</v>
      </c>
      <c r="J713">
        <v>1</v>
      </c>
      <c r="K713">
        <v>3</v>
      </c>
      <c r="L713" s="38" t="s">
        <v>545</v>
      </c>
      <c r="M713">
        <v>2</v>
      </c>
      <c r="N713" s="38" t="s">
        <v>552</v>
      </c>
      <c r="O713">
        <v>202102</v>
      </c>
      <c r="P713" s="38" t="s">
        <v>547</v>
      </c>
      <c r="Q713">
        <v>1638470652896</v>
      </c>
      <c r="R713">
        <v>1</v>
      </c>
      <c r="S713">
        <v>1</v>
      </c>
      <c r="T713">
        <v>1</v>
      </c>
    </row>
    <row r="714" spans="1:20" hidden="1" x14ac:dyDescent="0.3">
      <c r="A714" s="38" t="s">
        <v>1286</v>
      </c>
      <c r="B714">
        <v>-45</v>
      </c>
      <c r="C714">
        <v>202104</v>
      </c>
      <c r="D714" s="38" t="s">
        <v>570</v>
      </c>
      <c r="E714" s="38" t="s">
        <v>550</v>
      </c>
      <c r="F714" s="38" t="s">
        <v>551</v>
      </c>
      <c r="G714">
        <v>7</v>
      </c>
      <c r="H714">
        <v>37</v>
      </c>
      <c r="I714">
        <v>3</v>
      </c>
      <c r="J714">
        <v>1</v>
      </c>
      <c r="K714">
        <v>3</v>
      </c>
      <c r="L714" s="38" t="s">
        <v>545</v>
      </c>
      <c r="M714">
        <v>2</v>
      </c>
      <c r="N714" s="38" t="s">
        <v>552</v>
      </c>
      <c r="O714">
        <v>202102</v>
      </c>
      <c r="P714" s="38" t="s">
        <v>547</v>
      </c>
      <c r="Q714">
        <v>1638470656180</v>
      </c>
      <c r="R714">
        <v>1</v>
      </c>
      <c r="S714">
        <v>1</v>
      </c>
      <c r="T714">
        <v>1</v>
      </c>
    </row>
    <row r="715" spans="1:20" hidden="1" x14ac:dyDescent="0.3">
      <c r="A715" s="38" t="s">
        <v>1287</v>
      </c>
      <c r="B715">
        <v>-240</v>
      </c>
      <c r="C715">
        <v>202104</v>
      </c>
      <c r="D715" s="38" t="s">
        <v>549</v>
      </c>
      <c r="E715" s="38" t="s">
        <v>550</v>
      </c>
      <c r="F715" s="38" t="s">
        <v>551</v>
      </c>
      <c r="G715">
        <v>7</v>
      </c>
      <c r="H715">
        <v>37</v>
      </c>
      <c r="I715">
        <v>3</v>
      </c>
      <c r="J715">
        <v>1</v>
      </c>
      <c r="K715">
        <v>3</v>
      </c>
      <c r="L715" s="38" t="s">
        <v>545</v>
      </c>
      <c r="M715">
        <v>2</v>
      </c>
      <c r="N715" s="38" t="s">
        <v>552</v>
      </c>
      <c r="O715">
        <v>202102</v>
      </c>
      <c r="P715" s="38" t="s">
        <v>547</v>
      </c>
      <c r="Q715">
        <v>1638470656415</v>
      </c>
      <c r="R715">
        <v>1</v>
      </c>
      <c r="S715">
        <v>1</v>
      </c>
      <c r="T715">
        <v>1</v>
      </c>
    </row>
    <row r="716" spans="1:20" hidden="1" x14ac:dyDescent="0.3">
      <c r="A716" s="38" t="s">
        <v>1288</v>
      </c>
      <c r="B716">
        <v>-45</v>
      </c>
      <c r="C716">
        <v>202104</v>
      </c>
      <c r="D716" s="38" t="s">
        <v>549</v>
      </c>
      <c r="E716" s="38" t="s">
        <v>550</v>
      </c>
      <c r="F716" s="38" t="s">
        <v>551</v>
      </c>
      <c r="G716">
        <v>7</v>
      </c>
      <c r="H716">
        <v>37</v>
      </c>
      <c r="I716">
        <v>3</v>
      </c>
      <c r="J716">
        <v>1</v>
      </c>
      <c r="K716">
        <v>3</v>
      </c>
      <c r="L716" s="38" t="s">
        <v>545</v>
      </c>
      <c r="M716">
        <v>2</v>
      </c>
      <c r="N716" s="38" t="s">
        <v>552</v>
      </c>
      <c r="O716">
        <v>202102</v>
      </c>
      <c r="P716" s="38" t="s">
        <v>547</v>
      </c>
      <c r="Q716">
        <v>1638470657652</v>
      </c>
      <c r="R716">
        <v>1</v>
      </c>
      <c r="S716">
        <v>1</v>
      </c>
      <c r="T716">
        <v>1</v>
      </c>
    </row>
    <row r="717" spans="1:20" hidden="1" x14ac:dyDescent="0.3">
      <c r="A717" s="38" t="s">
        <v>1289</v>
      </c>
      <c r="C717">
        <v>202104</v>
      </c>
      <c r="D717" s="38" t="s">
        <v>542</v>
      </c>
      <c r="E717" s="38" t="s">
        <v>543</v>
      </c>
      <c r="F717" s="38" t="s">
        <v>580</v>
      </c>
      <c r="G717">
        <v>7</v>
      </c>
      <c r="H717">
        <v>42</v>
      </c>
      <c r="I717">
        <v>3</v>
      </c>
      <c r="J717">
        <v>1</v>
      </c>
      <c r="K717">
        <v>3</v>
      </c>
      <c r="L717" s="38" t="s">
        <v>545</v>
      </c>
      <c r="M717">
        <v>2</v>
      </c>
      <c r="N717" s="38" t="s">
        <v>552</v>
      </c>
      <c r="O717">
        <v>202102</v>
      </c>
      <c r="P717" s="38" t="s">
        <v>547</v>
      </c>
      <c r="Q717">
        <v>1638470659364</v>
      </c>
      <c r="R717">
        <v>1</v>
      </c>
      <c r="S717">
        <v>1</v>
      </c>
      <c r="T717">
        <v>1</v>
      </c>
    </row>
    <row r="718" spans="1:20" hidden="1" x14ac:dyDescent="0.3">
      <c r="A718" s="38" t="s">
        <v>1290</v>
      </c>
      <c r="B718">
        <v>-45</v>
      </c>
      <c r="C718">
        <v>202104</v>
      </c>
      <c r="D718" s="38" t="s">
        <v>570</v>
      </c>
      <c r="E718" s="38" t="s">
        <v>550</v>
      </c>
      <c r="F718" s="38" t="s">
        <v>551</v>
      </c>
      <c r="G718">
        <v>7</v>
      </c>
      <c r="H718">
        <v>37</v>
      </c>
      <c r="I718">
        <v>3</v>
      </c>
      <c r="J718">
        <v>1</v>
      </c>
      <c r="K718">
        <v>3</v>
      </c>
      <c r="L718" s="38" t="s">
        <v>545</v>
      </c>
      <c r="M718">
        <v>2</v>
      </c>
      <c r="N718" s="38" t="s">
        <v>552</v>
      </c>
      <c r="O718">
        <v>202102</v>
      </c>
      <c r="P718" s="38" t="s">
        <v>547</v>
      </c>
      <c r="Q718">
        <v>1638470673686</v>
      </c>
      <c r="R718">
        <v>1</v>
      </c>
      <c r="S718">
        <v>1</v>
      </c>
      <c r="T718">
        <v>1</v>
      </c>
    </row>
    <row r="719" spans="1:20" hidden="1" x14ac:dyDescent="0.3">
      <c r="A719" s="38" t="s">
        <v>1291</v>
      </c>
      <c r="C719">
        <v>202104</v>
      </c>
      <c r="D719" s="38" t="s">
        <v>542</v>
      </c>
      <c r="E719" s="38" t="s">
        <v>543</v>
      </c>
      <c r="F719" s="38" t="s">
        <v>580</v>
      </c>
      <c r="G719">
        <v>7</v>
      </c>
      <c r="H719">
        <v>42</v>
      </c>
      <c r="I719">
        <v>3</v>
      </c>
      <c r="J719">
        <v>1</v>
      </c>
      <c r="K719">
        <v>3</v>
      </c>
      <c r="L719" s="38" t="s">
        <v>545</v>
      </c>
      <c r="M719">
        <v>2</v>
      </c>
      <c r="N719" s="38" t="s">
        <v>552</v>
      </c>
      <c r="O719">
        <v>202102</v>
      </c>
      <c r="P719" s="38" t="s">
        <v>547</v>
      </c>
      <c r="Q719">
        <v>1638470675077</v>
      </c>
      <c r="R719">
        <v>1</v>
      </c>
      <c r="S719">
        <v>1</v>
      </c>
      <c r="T719">
        <v>1</v>
      </c>
    </row>
    <row r="720" spans="1:20" hidden="1" x14ac:dyDescent="0.3">
      <c r="A720" s="38" t="s">
        <v>1292</v>
      </c>
      <c r="B720">
        <v>-60</v>
      </c>
      <c r="C720">
        <v>202104</v>
      </c>
      <c r="D720" s="38" t="s">
        <v>549</v>
      </c>
      <c r="E720" s="38" t="s">
        <v>550</v>
      </c>
      <c r="F720" s="38" t="s">
        <v>551</v>
      </c>
      <c r="G720">
        <v>7</v>
      </c>
      <c r="H720">
        <v>37</v>
      </c>
      <c r="I720">
        <v>3</v>
      </c>
      <c r="J720">
        <v>1</v>
      </c>
      <c r="K720">
        <v>3</v>
      </c>
      <c r="L720" s="38" t="s">
        <v>545</v>
      </c>
      <c r="M720">
        <v>2</v>
      </c>
      <c r="N720" s="38" t="s">
        <v>552</v>
      </c>
      <c r="O720">
        <v>202102</v>
      </c>
      <c r="P720" s="38" t="s">
        <v>547</v>
      </c>
      <c r="Q720">
        <v>1638470677647</v>
      </c>
      <c r="R720">
        <v>1</v>
      </c>
      <c r="S720">
        <v>1</v>
      </c>
      <c r="T720">
        <v>1</v>
      </c>
    </row>
    <row r="721" spans="1:20" hidden="1" x14ac:dyDescent="0.3">
      <c r="A721" s="38" t="s">
        <v>1293</v>
      </c>
      <c r="C721">
        <v>202104</v>
      </c>
      <c r="D721" s="38" t="s">
        <v>542</v>
      </c>
      <c r="E721" s="38" t="s">
        <v>543</v>
      </c>
      <c r="F721" s="38" t="s">
        <v>567</v>
      </c>
      <c r="G721">
        <v>7</v>
      </c>
      <c r="H721">
        <v>37</v>
      </c>
      <c r="I721">
        <v>3</v>
      </c>
      <c r="J721">
        <v>1</v>
      </c>
      <c r="K721">
        <v>3</v>
      </c>
      <c r="L721" s="38" t="s">
        <v>545</v>
      </c>
      <c r="M721">
        <v>2</v>
      </c>
      <c r="N721" s="38" t="s">
        <v>552</v>
      </c>
      <c r="O721">
        <v>202102</v>
      </c>
      <c r="P721" s="38" t="s">
        <v>547</v>
      </c>
      <c r="Q721">
        <v>1638470681600</v>
      </c>
      <c r="R721">
        <v>1</v>
      </c>
      <c r="S721">
        <v>1</v>
      </c>
      <c r="T721">
        <v>1</v>
      </c>
    </row>
    <row r="722" spans="1:20" hidden="1" x14ac:dyDescent="0.3">
      <c r="A722" s="38" t="s">
        <v>1294</v>
      </c>
      <c r="B722">
        <v>-240</v>
      </c>
      <c r="C722">
        <v>202104</v>
      </c>
      <c r="D722" s="38" t="s">
        <v>549</v>
      </c>
      <c r="E722" s="38" t="s">
        <v>550</v>
      </c>
      <c r="F722" s="38" t="s">
        <v>551</v>
      </c>
      <c r="G722">
        <v>7</v>
      </c>
      <c r="H722">
        <v>37</v>
      </c>
      <c r="I722">
        <v>3</v>
      </c>
      <c r="J722">
        <v>1</v>
      </c>
      <c r="K722">
        <v>3</v>
      </c>
      <c r="L722" s="38" t="s">
        <v>545</v>
      </c>
      <c r="M722">
        <v>2</v>
      </c>
      <c r="N722" s="38" t="s">
        <v>552</v>
      </c>
      <c r="O722">
        <v>202102</v>
      </c>
      <c r="P722" s="38" t="s">
        <v>547</v>
      </c>
      <c r="Q722">
        <v>1638470691528</v>
      </c>
      <c r="R722">
        <v>1</v>
      </c>
      <c r="S722">
        <v>1</v>
      </c>
      <c r="T722">
        <v>1</v>
      </c>
    </row>
    <row r="723" spans="1:20" hidden="1" x14ac:dyDescent="0.3">
      <c r="A723" s="38" t="s">
        <v>1295</v>
      </c>
      <c r="B723">
        <v>-80</v>
      </c>
      <c r="C723">
        <v>202104</v>
      </c>
      <c r="D723" s="38" t="s">
        <v>570</v>
      </c>
      <c r="E723" s="38" t="s">
        <v>550</v>
      </c>
      <c r="F723" s="38" t="s">
        <v>551</v>
      </c>
      <c r="G723">
        <v>7</v>
      </c>
      <c r="H723">
        <v>37</v>
      </c>
      <c r="I723">
        <v>3</v>
      </c>
      <c r="J723">
        <v>1</v>
      </c>
      <c r="K723">
        <v>3</v>
      </c>
      <c r="L723" s="38" t="s">
        <v>545</v>
      </c>
      <c r="M723">
        <v>2</v>
      </c>
      <c r="N723" s="38" t="s">
        <v>552</v>
      </c>
      <c r="O723">
        <v>202102</v>
      </c>
      <c r="P723" s="38" t="s">
        <v>547</v>
      </c>
      <c r="Q723">
        <v>1638470700724</v>
      </c>
      <c r="R723">
        <v>1</v>
      </c>
      <c r="S723">
        <v>1</v>
      </c>
      <c r="T723">
        <v>1</v>
      </c>
    </row>
    <row r="724" spans="1:20" hidden="1" x14ac:dyDescent="0.3">
      <c r="A724" s="38" t="s">
        <v>1296</v>
      </c>
      <c r="C724">
        <v>202104</v>
      </c>
      <c r="D724" s="38" t="s">
        <v>542</v>
      </c>
      <c r="E724" s="38" t="s">
        <v>543</v>
      </c>
      <c r="F724" s="38" t="s">
        <v>580</v>
      </c>
      <c r="G724">
        <v>7</v>
      </c>
      <c r="H724">
        <v>42</v>
      </c>
      <c r="I724">
        <v>3</v>
      </c>
      <c r="J724">
        <v>1</v>
      </c>
      <c r="K724">
        <v>3</v>
      </c>
      <c r="L724" s="38" t="s">
        <v>545</v>
      </c>
      <c r="M724">
        <v>2</v>
      </c>
      <c r="N724" s="38" t="s">
        <v>552</v>
      </c>
      <c r="O724">
        <v>202102</v>
      </c>
      <c r="P724" s="38" t="s">
        <v>547</v>
      </c>
      <c r="Q724">
        <v>1638470703434</v>
      </c>
      <c r="R724">
        <v>1</v>
      </c>
      <c r="S724">
        <v>1</v>
      </c>
      <c r="T724">
        <v>1</v>
      </c>
    </row>
    <row r="725" spans="1:20" hidden="1" x14ac:dyDescent="0.3">
      <c r="A725" s="38" t="s">
        <v>1297</v>
      </c>
      <c r="C725">
        <v>202104</v>
      </c>
      <c r="D725" s="38" t="s">
        <v>542</v>
      </c>
      <c r="E725" s="38" t="s">
        <v>543</v>
      </c>
      <c r="F725" s="38" t="s">
        <v>567</v>
      </c>
      <c r="G725">
        <v>7</v>
      </c>
      <c r="H725">
        <v>37</v>
      </c>
      <c r="I725">
        <v>3</v>
      </c>
      <c r="J725">
        <v>1</v>
      </c>
      <c r="K725">
        <v>3</v>
      </c>
      <c r="L725" s="38" t="s">
        <v>545</v>
      </c>
      <c r="M725">
        <v>2</v>
      </c>
      <c r="N725" s="38" t="s">
        <v>552</v>
      </c>
      <c r="O725">
        <v>202102</v>
      </c>
      <c r="P725" s="38" t="s">
        <v>547</v>
      </c>
      <c r="Q725">
        <v>1638470703779</v>
      </c>
      <c r="R725">
        <v>1</v>
      </c>
      <c r="S725">
        <v>1</v>
      </c>
      <c r="T725">
        <v>1</v>
      </c>
    </row>
    <row r="726" spans="1:20" hidden="1" x14ac:dyDescent="0.3">
      <c r="A726" s="38" t="s">
        <v>1298</v>
      </c>
      <c r="C726">
        <v>202104</v>
      </c>
      <c r="D726" s="38" t="s">
        <v>542</v>
      </c>
      <c r="E726" s="38" t="s">
        <v>543</v>
      </c>
      <c r="F726" s="38" t="s">
        <v>580</v>
      </c>
      <c r="G726">
        <v>7</v>
      </c>
      <c r="H726">
        <v>42</v>
      </c>
      <c r="I726">
        <v>3</v>
      </c>
      <c r="J726">
        <v>1</v>
      </c>
      <c r="K726">
        <v>3</v>
      </c>
      <c r="L726" s="38" t="s">
        <v>545</v>
      </c>
      <c r="M726">
        <v>2</v>
      </c>
      <c r="N726" s="38" t="s">
        <v>552</v>
      </c>
      <c r="O726">
        <v>202102</v>
      </c>
      <c r="P726" s="38" t="s">
        <v>547</v>
      </c>
      <c r="Q726">
        <v>1638470710172</v>
      </c>
      <c r="R726">
        <v>1</v>
      </c>
      <c r="S726">
        <v>1</v>
      </c>
      <c r="T726">
        <v>1</v>
      </c>
    </row>
    <row r="727" spans="1:20" hidden="1" x14ac:dyDescent="0.3">
      <c r="A727" s="38" t="s">
        <v>1299</v>
      </c>
      <c r="B727">
        <v>-110</v>
      </c>
      <c r="C727">
        <v>202104</v>
      </c>
      <c r="D727" s="38" t="s">
        <v>570</v>
      </c>
      <c r="E727" s="38" t="s">
        <v>550</v>
      </c>
      <c r="F727" s="38" t="s">
        <v>551</v>
      </c>
      <c r="G727">
        <v>7</v>
      </c>
      <c r="H727">
        <v>37</v>
      </c>
      <c r="I727">
        <v>3</v>
      </c>
      <c r="J727">
        <v>1</v>
      </c>
      <c r="K727">
        <v>3</v>
      </c>
      <c r="L727" s="38" t="s">
        <v>545</v>
      </c>
      <c r="M727">
        <v>2</v>
      </c>
      <c r="N727" s="38" t="s">
        <v>552</v>
      </c>
      <c r="O727">
        <v>202102</v>
      </c>
      <c r="P727" s="38" t="s">
        <v>547</v>
      </c>
      <c r="Q727">
        <v>1638470717884</v>
      </c>
      <c r="R727">
        <v>1</v>
      </c>
      <c r="S727">
        <v>1</v>
      </c>
      <c r="T727">
        <v>1</v>
      </c>
    </row>
    <row r="728" spans="1:20" hidden="1" x14ac:dyDescent="0.3">
      <c r="A728" s="38" t="s">
        <v>1300</v>
      </c>
      <c r="B728">
        <v>-240</v>
      </c>
      <c r="C728">
        <v>202104</v>
      </c>
      <c r="D728" s="38" t="s">
        <v>549</v>
      </c>
      <c r="E728" s="38" t="s">
        <v>550</v>
      </c>
      <c r="F728" s="38" t="s">
        <v>551</v>
      </c>
      <c r="G728">
        <v>7</v>
      </c>
      <c r="H728">
        <v>37</v>
      </c>
      <c r="I728">
        <v>3</v>
      </c>
      <c r="J728">
        <v>1</v>
      </c>
      <c r="K728">
        <v>3</v>
      </c>
      <c r="L728" s="38" t="s">
        <v>545</v>
      </c>
      <c r="M728">
        <v>2</v>
      </c>
      <c r="N728" s="38" t="s">
        <v>552</v>
      </c>
      <c r="O728">
        <v>202102</v>
      </c>
      <c r="P728" s="38" t="s">
        <v>547</v>
      </c>
      <c r="Q728">
        <v>1638470727179</v>
      </c>
      <c r="R728">
        <v>1</v>
      </c>
      <c r="S728">
        <v>1</v>
      </c>
      <c r="T728">
        <v>1</v>
      </c>
    </row>
    <row r="729" spans="1:20" hidden="1" x14ac:dyDescent="0.3">
      <c r="A729" s="38" t="s">
        <v>1301</v>
      </c>
      <c r="B729">
        <v>-135</v>
      </c>
      <c r="C729">
        <v>202104</v>
      </c>
      <c r="D729" s="38" t="s">
        <v>570</v>
      </c>
      <c r="E729" s="38" t="s">
        <v>550</v>
      </c>
      <c r="F729" s="38" t="s">
        <v>551</v>
      </c>
      <c r="G729">
        <v>7</v>
      </c>
      <c r="H729">
        <v>37</v>
      </c>
      <c r="I729">
        <v>3</v>
      </c>
      <c r="J729">
        <v>1</v>
      </c>
      <c r="K729">
        <v>3</v>
      </c>
      <c r="L729" s="38" t="s">
        <v>545</v>
      </c>
      <c r="M729">
        <v>2</v>
      </c>
      <c r="N729" s="38" t="s">
        <v>552</v>
      </c>
      <c r="O729">
        <v>202102</v>
      </c>
      <c r="P729" s="38" t="s">
        <v>547</v>
      </c>
      <c r="Q729">
        <v>1638470729712</v>
      </c>
      <c r="R729">
        <v>1</v>
      </c>
      <c r="S729">
        <v>1</v>
      </c>
      <c r="T729">
        <v>1</v>
      </c>
    </row>
    <row r="730" spans="1:20" hidden="1" x14ac:dyDescent="0.3">
      <c r="A730" s="38" t="s">
        <v>1302</v>
      </c>
      <c r="B730">
        <v>-240</v>
      </c>
      <c r="C730">
        <v>202104</v>
      </c>
      <c r="D730" s="38" t="s">
        <v>549</v>
      </c>
      <c r="E730" s="38" t="s">
        <v>550</v>
      </c>
      <c r="F730" s="38" t="s">
        <v>551</v>
      </c>
      <c r="G730">
        <v>7</v>
      </c>
      <c r="H730">
        <v>42</v>
      </c>
      <c r="I730">
        <v>3</v>
      </c>
      <c r="J730">
        <v>1</v>
      </c>
      <c r="K730">
        <v>3</v>
      </c>
      <c r="L730" s="38" t="s">
        <v>545</v>
      </c>
      <c r="M730">
        <v>2</v>
      </c>
      <c r="N730" s="38" t="s">
        <v>552</v>
      </c>
      <c r="O730">
        <v>202102</v>
      </c>
      <c r="P730" s="38" t="s">
        <v>547</v>
      </c>
      <c r="Q730">
        <v>1638470790246</v>
      </c>
      <c r="R730">
        <v>1</v>
      </c>
      <c r="S730">
        <v>1</v>
      </c>
      <c r="T730">
        <v>1</v>
      </c>
    </row>
    <row r="731" spans="1:20" hidden="1" x14ac:dyDescent="0.3">
      <c r="A731" s="38" t="s">
        <v>1303</v>
      </c>
      <c r="B731">
        <v>-20</v>
      </c>
      <c r="C731">
        <v>202104</v>
      </c>
      <c r="D731" s="38" t="s">
        <v>549</v>
      </c>
      <c r="E731" s="38" t="s">
        <v>550</v>
      </c>
      <c r="F731" s="38" t="s">
        <v>551</v>
      </c>
      <c r="G731">
        <v>7</v>
      </c>
      <c r="H731">
        <v>42</v>
      </c>
      <c r="I731">
        <v>3</v>
      </c>
      <c r="J731">
        <v>1</v>
      </c>
      <c r="K731">
        <v>3</v>
      </c>
      <c r="L731" s="38" t="s">
        <v>545</v>
      </c>
      <c r="M731">
        <v>2</v>
      </c>
      <c r="N731" s="38" t="s">
        <v>552</v>
      </c>
      <c r="O731">
        <v>202102</v>
      </c>
      <c r="P731" s="38" t="s">
        <v>547</v>
      </c>
      <c r="Q731">
        <v>1638470792408</v>
      </c>
      <c r="R731">
        <v>1</v>
      </c>
      <c r="S731">
        <v>1</v>
      </c>
      <c r="T731">
        <v>1</v>
      </c>
    </row>
    <row r="732" spans="1:20" hidden="1" x14ac:dyDescent="0.3">
      <c r="A732" s="38" t="s">
        <v>1304</v>
      </c>
      <c r="C732">
        <v>202104</v>
      </c>
      <c r="D732" s="38" t="s">
        <v>542</v>
      </c>
      <c r="E732" s="38" t="s">
        <v>543</v>
      </c>
      <c r="F732" s="38" t="s">
        <v>580</v>
      </c>
      <c r="G732">
        <v>7</v>
      </c>
      <c r="H732">
        <v>42</v>
      </c>
      <c r="I732">
        <v>3</v>
      </c>
      <c r="J732">
        <v>1</v>
      </c>
      <c r="K732">
        <v>3</v>
      </c>
      <c r="L732" s="38" t="s">
        <v>545</v>
      </c>
      <c r="M732">
        <v>2</v>
      </c>
      <c r="N732" s="38" t="s">
        <v>552</v>
      </c>
      <c r="O732">
        <v>202102</v>
      </c>
      <c r="P732" s="38" t="s">
        <v>547</v>
      </c>
      <c r="Q732">
        <v>1638470803346</v>
      </c>
      <c r="R732">
        <v>1</v>
      </c>
      <c r="S732">
        <v>1</v>
      </c>
      <c r="T732">
        <v>1</v>
      </c>
    </row>
    <row r="733" spans="1:20" hidden="1" x14ac:dyDescent="0.3">
      <c r="A733" s="38" t="s">
        <v>1305</v>
      </c>
      <c r="C733">
        <v>202104</v>
      </c>
      <c r="D733" s="38" t="s">
        <v>542</v>
      </c>
      <c r="E733" s="38" t="s">
        <v>543</v>
      </c>
      <c r="F733" s="38" t="s">
        <v>580</v>
      </c>
      <c r="G733">
        <v>7</v>
      </c>
      <c r="H733">
        <v>42</v>
      </c>
      <c r="I733">
        <v>3</v>
      </c>
      <c r="J733">
        <v>1</v>
      </c>
      <c r="K733">
        <v>3</v>
      </c>
      <c r="L733" s="38" t="s">
        <v>545</v>
      </c>
      <c r="M733">
        <v>2</v>
      </c>
      <c r="N733" s="38" t="s">
        <v>552</v>
      </c>
      <c r="O733">
        <v>202102</v>
      </c>
      <c r="P733" s="38" t="s">
        <v>547</v>
      </c>
      <c r="Q733">
        <v>1638470834823</v>
      </c>
      <c r="R733">
        <v>1</v>
      </c>
      <c r="S733">
        <v>1</v>
      </c>
      <c r="T733">
        <v>1</v>
      </c>
    </row>
    <row r="734" spans="1:20" hidden="1" x14ac:dyDescent="0.3">
      <c r="A734" s="38" t="s">
        <v>1306</v>
      </c>
      <c r="B734">
        <v>-240</v>
      </c>
      <c r="C734">
        <v>202104</v>
      </c>
      <c r="D734" s="38" t="s">
        <v>549</v>
      </c>
      <c r="E734" s="38" t="s">
        <v>550</v>
      </c>
      <c r="F734" s="38" t="s">
        <v>551</v>
      </c>
      <c r="G734">
        <v>7</v>
      </c>
      <c r="H734">
        <v>42</v>
      </c>
      <c r="I734">
        <v>3</v>
      </c>
      <c r="J734">
        <v>1</v>
      </c>
      <c r="K734">
        <v>3</v>
      </c>
      <c r="L734" s="38" t="s">
        <v>545</v>
      </c>
      <c r="M734">
        <v>2</v>
      </c>
      <c r="N734" s="38" t="s">
        <v>552</v>
      </c>
      <c r="O734">
        <v>202102</v>
      </c>
      <c r="P734" s="38" t="s">
        <v>547</v>
      </c>
      <c r="Q734">
        <v>1638470857554</v>
      </c>
      <c r="R734">
        <v>1</v>
      </c>
      <c r="S734">
        <v>1</v>
      </c>
      <c r="T734">
        <v>1</v>
      </c>
    </row>
    <row r="735" spans="1:20" hidden="1" x14ac:dyDescent="0.3">
      <c r="A735" s="38" t="s">
        <v>1307</v>
      </c>
      <c r="B735">
        <v>-60</v>
      </c>
      <c r="C735">
        <v>202104</v>
      </c>
      <c r="D735" s="38" t="s">
        <v>570</v>
      </c>
      <c r="E735" s="38" t="s">
        <v>550</v>
      </c>
      <c r="F735" s="38" t="s">
        <v>551</v>
      </c>
      <c r="G735">
        <v>7</v>
      </c>
      <c r="H735">
        <v>42</v>
      </c>
      <c r="I735">
        <v>3</v>
      </c>
      <c r="J735">
        <v>1</v>
      </c>
      <c r="K735">
        <v>3</v>
      </c>
      <c r="L735" s="38" t="s">
        <v>545</v>
      </c>
      <c r="M735">
        <v>2</v>
      </c>
      <c r="N735" s="38" t="s">
        <v>552</v>
      </c>
      <c r="O735">
        <v>202102</v>
      </c>
      <c r="P735" s="38" t="s">
        <v>547</v>
      </c>
      <c r="Q735">
        <v>1638470866219</v>
      </c>
      <c r="R735">
        <v>1</v>
      </c>
      <c r="S735">
        <v>1</v>
      </c>
      <c r="T735">
        <v>1</v>
      </c>
    </row>
    <row r="736" spans="1:20" hidden="1" x14ac:dyDescent="0.3">
      <c r="A736" s="38" t="s">
        <v>1308</v>
      </c>
      <c r="B736">
        <v>-60</v>
      </c>
      <c r="C736">
        <v>202104</v>
      </c>
      <c r="D736" s="38" t="s">
        <v>549</v>
      </c>
      <c r="E736" s="38" t="s">
        <v>550</v>
      </c>
      <c r="F736" s="38" t="s">
        <v>551</v>
      </c>
      <c r="G736">
        <v>7</v>
      </c>
      <c r="H736">
        <v>42</v>
      </c>
      <c r="I736">
        <v>3</v>
      </c>
      <c r="J736">
        <v>1</v>
      </c>
      <c r="K736">
        <v>3</v>
      </c>
      <c r="L736" s="38" t="s">
        <v>545</v>
      </c>
      <c r="M736">
        <v>2</v>
      </c>
      <c r="N736" s="38" t="s">
        <v>552</v>
      </c>
      <c r="O736">
        <v>202102</v>
      </c>
      <c r="P736" s="38" t="s">
        <v>547</v>
      </c>
      <c r="Q736">
        <v>1638470869794</v>
      </c>
      <c r="R736">
        <v>1</v>
      </c>
      <c r="S736">
        <v>1</v>
      </c>
      <c r="T736">
        <v>1</v>
      </c>
    </row>
    <row r="737" spans="1:20" hidden="1" x14ac:dyDescent="0.3">
      <c r="A737" s="38" t="s">
        <v>1309</v>
      </c>
      <c r="B737">
        <v>10</v>
      </c>
      <c r="C737">
        <v>202104</v>
      </c>
      <c r="D737" s="38" t="s">
        <v>549</v>
      </c>
      <c r="E737" s="38" t="s">
        <v>550</v>
      </c>
      <c r="F737" s="38" t="s">
        <v>551</v>
      </c>
      <c r="G737">
        <v>7</v>
      </c>
      <c r="H737">
        <v>37</v>
      </c>
      <c r="I737">
        <v>3</v>
      </c>
      <c r="J737">
        <v>1</v>
      </c>
      <c r="K737">
        <v>3</v>
      </c>
      <c r="L737" s="38" t="s">
        <v>545</v>
      </c>
      <c r="M737">
        <v>2</v>
      </c>
      <c r="N737" s="38" t="s">
        <v>552</v>
      </c>
      <c r="O737">
        <v>202102</v>
      </c>
      <c r="P737" s="38" t="s">
        <v>547</v>
      </c>
      <c r="Q737">
        <v>1638470877412</v>
      </c>
      <c r="R737">
        <v>1</v>
      </c>
      <c r="S737">
        <v>1</v>
      </c>
      <c r="T737">
        <v>1</v>
      </c>
    </row>
    <row r="738" spans="1:20" hidden="1" x14ac:dyDescent="0.3">
      <c r="A738" s="38" t="s">
        <v>1310</v>
      </c>
      <c r="B738">
        <v>30</v>
      </c>
      <c r="C738">
        <v>202104</v>
      </c>
      <c r="D738" s="38" t="s">
        <v>549</v>
      </c>
      <c r="E738" s="38" t="s">
        <v>550</v>
      </c>
      <c r="F738" s="38" t="s">
        <v>551</v>
      </c>
      <c r="G738">
        <v>7</v>
      </c>
      <c r="H738">
        <v>37</v>
      </c>
      <c r="I738">
        <v>3</v>
      </c>
      <c r="J738">
        <v>1</v>
      </c>
      <c r="K738">
        <v>3</v>
      </c>
      <c r="L738" s="38" t="s">
        <v>545</v>
      </c>
      <c r="M738">
        <v>2</v>
      </c>
      <c r="N738" s="38" t="s">
        <v>552</v>
      </c>
      <c r="O738">
        <v>202102</v>
      </c>
      <c r="P738" s="38" t="s">
        <v>547</v>
      </c>
      <c r="Q738">
        <v>1638470879537</v>
      </c>
      <c r="R738">
        <v>1</v>
      </c>
      <c r="S738">
        <v>1</v>
      </c>
      <c r="T738">
        <v>1</v>
      </c>
    </row>
    <row r="739" spans="1:20" hidden="1" x14ac:dyDescent="0.3">
      <c r="A739" s="38" t="s">
        <v>1311</v>
      </c>
      <c r="B739">
        <v>45</v>
      </c>
      <c r="C739">
        <v>202104</v>
      </c>
      <c r="D739" s="38" t="s">
        <v>570</v>
      </c>
      <c r="E739" s="38" t="s">
        <v>550</v>
      </c>
      <c r="F739" s="38" t="s">
        <v>551</v>
      </c>
      <c r="G739">
        <v>7</v>
      </c>
      <c r="H739">
        <v>37</v>
      </c>
      <c r="I739">
        <v>3</v>
      </c>
      <c r="J739">
        <v>1</v>
      </c>
      <c r="K739">
        <v>3</v>
      </c>
      <c r="L739" s="38" t="s">
        <v>545</v>
      </c>
      <c r="M739">
        <v>2</v>
      </c>
      <c r="N739" s="38" t="s">
        <v>552</v>
      </c>
      <c r="O739">
        <v>202102</v>
      </c>
      <c r="P739" s="38" t="s">
        <v>547</v>
      </c>
      <c r="Q739">
        <v>1638470884833</v>
      </c>
      <c r="R739">
        <v>1</v>
      </c>
      <c r="S739">
        <v>1</v>
      </c>
      <c r="T739">
        <v>1</v>
      </c>
    </row>
    <row r="740" spans="1:20" hidden="1" x14ac:dyDescent="0.3">
      <c r="A740" s="38" t="s">
        <v>1312</v>
      </c>
      <c r="B740">
        <v>45</v>
      </c>
      <c r="C740">
        <v>202104</v>
      </c>
      <c r="D740" s="38" t="s">
        <v>570</v>
      </c>
      <c r="E740" s="38" t="s">
        <v>550</v>
      </c>
      <c r="F740" s="38" t="s">
        <v>551</v>
      </c>
      <c r="G740">
        <v>7</v>
      </c>
      <c r="H740">
        <v>37</v>
      </c>
      <c r="I740">
        <v>3</v>
      </c>
      <c r="J740">
        <v>1</v>
      </c>
      <c r="K740">
        <v>3</v>
      </c>
      <c r="L740" s="38" t="s">
        <v>545</v>
      </c>
      <c r="M740">
        <v>2</v>
      </c>
      <c r="N740" s="38" t="s">
        <v>552</v>
      </c>
      <c r="O740">
        <v>202102</v>
      </c>
      <c r="P740" s="38" t="s">
        <v>547</v>
      </c>
      <c r="Q740">
        <v>1638470887793</v>
      </c>
      <c r="R740">
        <v>1</v>
      </c>
      <c r="S740">
        <v>1</v>
      </c>
      <c r="T740">
        <v>1</v>
      </c>
    </row>
    <row r="741" spans="1:20" hidden="1" x14ac:dyDescent="0.3">
      <c r="A741" s="38" t="s">
        <v>1313</v>
      </c>
      <c r="C741">
        <v>202104</v>
      </c>
      <c r="D741" s="38" t="s">
        <v>542</v>
      </c>
      <c r="E741" s="38" t="s">
        <v>543</v>
      </c>
      <c r="F741" s="38" t="s">
        <v>580</v>
      </c>
      <c r="G741">
        <v>7</v>
      </c>
      <c r="H741">
        <v>42</v>
      </c>
      <c r="I741">
        <v>3</v>
      </c>
      <c r="J741">
        <v>1</v>
      </c>
      <c r="K741">
        <v>3</v>
      </c>
      <c r="L741" s="38" t="s">
        <v>545</v>
      </c>
      <c r="M741">
        <v>2</v>
      </c>
      <c r="N741" s="38" t="s">
        <v>552</v>
      </c>
      <c r="O741">
        <v>202102</v>
      </c>
      <c r="P741" s="38" t="s">
        <v>547</v>
      </c>
      <c r="Q741">
        <v>1638470891392</v>
      </c>
      <c r="R741">
        <v>1</v>
      </c>
      <c r="S741">
        <v>1</v>
      </c>
      <c r="T741">
        <v>1</v>
      </c>
    </row>
    <row r="742" spans="1:20" hidden="1" x14ac:dyDescent="0.3">
      <c r="A742" s="38" t="s">
        <v>1314</v>
      </c>
      <c r="C742">
        <v>202104</v>
      </c>
      <c r="D742" s="38" t="s">
        <v>542</v>
      </c>
      <c r="E742" s="38" t="s">
        <v>543</v>
      </c>
      <c r="F742" s="38" t="s">
        <v>611</v>
      </c>
      <c r="G742">
        <v>7</v>
      </c>
      <c r="H742">
        <v>0</v>
      </c>
      <c r="I742">
        <v>3</v>
      </c>
      <c r="J742">
        <v>1</v>
      </c>
      <c r="K742">
        <v>3</v>
      </c>
      <c r="L742" s="38" t="s">
        <v>545</v>
      </c>
      <c r="M742">
        <v>2</v>
      </c>
      <c r="N742" s="38" t="s">
        <v>575</v>
      </c>
      <c r="O742">
        <v>202102</v>
      </c>
      <c r="P742" s="38" t="s">
        <v>547</v>
      </c>
      <c r="Q742">
        <v>1638470925530</v>
      </c>
      <c r="R742">
        <v>1</v>
      </c>
      <c r="S742">
        <v>1</v>
      </c>
      <c r="T742">
        <v>1</v>
      </c>
    </row>
    <row r="743" spans="1:20" hidden="1" x14ac:dyDescent="0.3">
      <c r="A743" s="38" t="s">
        <v>1315</v>
      </c>
      <c r="B743">
        <v>120</v>
      </c>
      <c r="C743">
        <v>202104</v>
      </c>
      <c r="D743" s="38" t="s">
        <v>549</v>
      </c>
      <c r="E743" s="38" t="s">
        <v>550</v>
      </c>
      <c r="F743" s="38" t="s">
        <v>551</v>
      </c>
      <c r="G743">
        <v>7</v>
      </c>
      <c r="H743">
        <v>-1</v>
      </c>
      <c r="I743">
        <v>3</v>
      </c>
      <c r="J743">
        <v>1</v>
      </c>
      <c r="K743">
        <v>3</v>
      </c>
      <c r="L743" s="38" t="s">
        <v>545</v>
      </c>
      <c r="M743">
        <v>2</v>
      </c>
      <c r="N743" s="38" t="s">
        <v>552</v>
      </c>
      <c r="O743">
        <v>202102</v>
      </c>
      <c r="P743" s="38" t="s">
        <v>547</v>
      </c>
      <c r="Q743">
        <v>1638470945251</v>
      </c>
      <c r="R743">
        <v>1</v>
      </c>
      <c r="S743">
        <v>1</v>
      </c>
      <c r="T743">
        <v>1</v>
      </c>
    </row>
    <row r="744" spans="1:20" hidden="1" x14ac:dyDescent="0.3">
      <c r="A744" s="38" t="s">
        <v>1316</v>
      </c>
      <c r="C744">
        <v>202104</v>
      </c>
      <c r="D744" s="38" t="s">
        <v>542</v>
      </c>
      <c r="E744" s="38" t="s">
        <v>543</v>
      </c>
      <c r="F744" s="38" t="s">
        <v>555</v>
      </c>
      <c r="G744">
        <v>7</v>
      </c>
      <c r="H744">
        <v>0</v>
      </c>
      <c r="I744">
        <v>3</v>
      </c>
      <c r="J744">
        <v>1</v>
      </c>
      <c r="K744">
        <v>3</v>
      </c>
      <c r="L744" s="38" t="s">
        <v>545</v>
      </c>
      <c r="M744">
        <v>2</v>
      </c>
      <c r="N744" s="38" t="s">
        <v>556</v>
      </c>
      <c r="O744">
        <v>202102</v>
      </c>
      <c r="P744" s="38" t="s">
        <v>547</v>
      </c>
      <c r="Q744">
        <v>1638470961264</v>
      </c>
      <c r="R744">
        <v>1</v>
      </c>
      <c r="S744">
        <v>1</v>
      </c>
      <c r="T744">
        <v>1</v>
      </c>
    </row>
    <row r="745" spans="1:20" hidden="1" x14ac:dyDescent="0.3">
      <c r="A745" s="38" t="s">
        <v>1317</v>
      </c>
      <c r="C745">
        <v>202104</v>
      </c>
      <c r="D745" s="38" t="s">
        <v>542</v>
      </c>
      <c r="E745" s="38" t="s">
        <v>543</v>
      </c>
      <c r="F745" s="38" t="s">
        <v>558</v>
      </c>
      <c r="G745">
        <v>7</v>
      </c>
      <c r="H745">
        <v>0</v>
      </c>
      <c r="I745">
        <v>3</v>
      </c>
      <c r="J745">
        <v>1</v>
      </c>
      <c r="K745">
        <v>3</v>
      </c>
      <c r="L745" s="38" t="s">
        <v>545</v>
      </c>
      <c r="M745">
        <v>2</v>
      </c>
      <c r="N745" s="38" t="s">
        <v>559</v>
      </c>
      <c r="O745">
        <v>202102</v>
      </c>
      <c r="P745" s="38" t="s">
        <v>547</v>
      </c>
      <c r="Q745">
        <v>1638470964292</v>
      </c>
      <c r="R745">
        <v>1</v>
      </c>
      <c r="S745">
        <v>1</v>
      </c>
      <c r="T745">
        <v>1</v>
      </c>
    </row>
    <row r="746" spans="1:20" hidden="1" x14ac:dyDescent="0.3">
      <c r="A746" s="38" t="s">
        <v>1318</v>
      </c>
      <c r="C746">
        <v>202104</v>
      </c>
      <c r="D746" s="38" t="s">
        <v>542</v>
      </c>
      <c r="E746" s="38" t="s">
        <v>543</v>
      </c>
      <c r="F746" s="38" t="s">
        <v>617</v>
      </c>
      <c r="G746">
        <v>7</v>
      </c>
      <c r="H746">
        <v>30</v>
      </c>
      <c r="I746">
        <v>3</v>
      </c>
      <c r="J746">
        <v>1</v>
      </c>
      <c r="K746">
        <v>3</v>
      </c>
      <c r="L746" s="38" t="s">
        <v>545</v>
      </c>
      <c r="M746">
        <v>2</v>
      </c>
      <c r="N746" s="38" t="s">
        <v>552</v>
      </c>
      <c r="O746">
        <v>202102</v>
      </c>
      <c r="P746" s="38" t="s">
        <v>547</v>
      </c>
      <c r="Q746">
        <v>1638470444898</v>
      </c>
      <c r="R746">
        <v>1</v>
      </c>
      <c r="S746">
        <v>1</v>
      </c>
      <c r="T746">
        <v>1</v>
      </c>
    </row>
    <row r="747" spans="1:20" hidden="1" x14ac:dyDescent="0.3">
      <c r="A747" s="38" t="s">
        <v>1319</v>
      </c>
      <c r="B747">
        <v>10</v>
      </c>
      <c r="C747">
        <v>202104</v>
      </c>
      <c r="D747" s="38" t="s">
        <v>549</v>
      </c>
      <c r="E747" s="38" t="s">
        <v>550</v>
      </c>
      <c r="F747" s="38" t="s">
        <v>551</v>
      </c>
      <c r="G747">
        <v>7</v>
      </c>
      <c r="H747">
        <v>29</v>
      </c>
      <c r="I747">
        <v>3</v>
      </c>
      <c r="J747">
        <v>1</v>
      </c>
      <c r="K747">
        <v>3</v>
      </c>
      <c r="L747" s="38" t="s">
        <v>545</v>
      </c>
      <c r="M747">
        <v>2</v>
      </c>
      <c r="N747" s="38" t="s">
        <v>552</v>
      </c>
      <c r="O747">
        <v>202102</v>
      </c>
      <c r="P747" s="38" t="s">
        <v>547</v>
      </c>
      <c r="Q747">
        <v>1638470456496</v>
      </c>
      <c r="R747">
        <v>1</v>
      </c>
      <c r="S747">
        <v>1</v>
      </c>
      <c r="T747">
        <v>1</v>
      </c>
    </row>
    <row r="748" spans="1:20" hidden="1" x14ac:dyDescent="0.3">
      <c r="A748" s="38" t="s">
        <v>1320</v>
      </c>
      <c r="B748">
        <v>-60</v>
      </c>
      <c r="C748">
        <v>202104</v>
      </c>
      <c r="D748" s="38" t="s">
        <v>570</v>
      </c>
      <c r="E748" s="38" t="s">
        <v>550</v>
      </c>
      <c r="F748" s="38" t="s">
        <v>551</v>
      </c>
      <c r="G748">
        <v>7</v>
      </c>
      <c r="H748">
        <v>30</v>
      </c>
      <c r="I748">
        <v>3</v>
      </c>
      <c r="J748">
        <v>1</v>
      </c>
      <c r="K748">
        <v>3</v>
      </c>
      <c r="L748" s="38" t="s">
        <v>545</v>
      </c>
      <c r="M748">
        <v>2</v>
      </c>
      <c r="N748" s="38" t="s">
        <v>552</v>
      </c>
      <c r="O748">
        <v>202102</v>
      </c>
      <c r="P748" s="38" t="s">
        <v>547</v>
      </c>
      <c r="Q748">
        <v>1638470513936</v>
      </c>
      <c r="R748">
        <v>1</v>
      </c>
      <c r="S748">
        <v>1</v>
      </c>
      <c r="T748">
        <v>1</v>
      </c>
    </row>
    <row r="749" spans="1:20" hidden="1" x14ac:dyDescent="0.3">
      <c r="A749" s="38" t="s">
        <v>1321</v>
      </c>
      <c r="B749">
        <v>-240</v>
      </c>
      <c r="C749">
        <v>202104</v>
      </c>
      <c r="D749" s="38" t="s">
        <v>549</v>
      </c>
      <c r="E749" s="38" t="s">
        <v>550</v>
      </c>
      <c r="F749" s="38" t="s">
        <v>551</v>
      </c>
      <c r="G749">
        <v>7</v>
      </c>
      <c r="H749">
        <v>30</v>
      </c>
      <c r="I749">
        <v>3</v>
      </c>
      <c r="J749">
        <v>1</v>
      </c>
      <c r="K749">
        <v>3</v>
      </c>
      <c r="L749" s="38" t="s">
        <v>545</v>
      </c>
      <c r="M749">
        <v>2</v>
      </c>
      <c r="N749" s="38" t="s">
        <v>552</v>
      </c>
      <c r="O749">
        <v>202102</v>
      </c>
      <c r="P749" s="38" t="s">
        <v>547</v>
      </c>
      <c r="Q749">
        <v>1638470515805</v>
      </c>
      <c r="R749">
        <v>1</v>
      </c>
      <c r="S749">
        <v>1</v>
      </c>
      <c r="T749">
        <v>1</v>
      </c>
    </row>
    <row r="750" spans="1:20" hidden="1" x14ac:dyDescent="0.3">
      <c r="A750" s="38" t="s">
        <v>1322</v>
      </c>
      <c r="C750">
        <v>202104</v>
      </c>
      <c r="D750" s="38" t="s">
        <v>542</v>
      </c>
      <c r="E750" s="38" t="s">
        <v>543</v>
      </c>
      <c r="F750" s="38" t="s">
        <v>617</v>
      </c>
      <c r="G750">
        <v>7</v>
      </c>
      <c r="H750">
        <v>30</v>
      </c>
      <c r="I750">
        <v>3</v>
      </c>
      <c r="J750">
        <v>1</v>
      </c>
      <c r="K750">
        <v>3</v>
      </c>
      <c r="L750" s="38" t="s">
        <v>545</v>
      </c>
      <c r="M750">
        <v>2</v>
      </c>
      <c r="N750" s="38" t="s">
        <v>552</v>
      </c>
      <c r="O750">
        <v>202102</v>
      </c>
      <c r="P750" s="38" t="s">
        <v>547</v>
      </c>
      <c r="Q750">
        <v>1638470518292</v>
      </c>
      <c r="R750">
        <v>1</v>
      </c>
      <c r="S750">
        <v>1</v>
      </c>
      <c r="T750">
        <v>1</v>
      </c>
    </row>
    <row r="751" spans="1:20" hidden="1" x14ac:dyDescent="0.3">
      <c r="A751" s="38" t="s">
        <v>1323</v>
      </c>
      <c r="C751">
        <v>202104</v>
      </c>
      <c r="D751" s="38" t="s">
        <v>542</v>
      </c>
      <c r="E751" s="38" t="s">
        <v>543</v>
      </c>
      <c r="F751" s="38" t="s">
        <v>617</v>
      </c>
      <c r="G751">
        <v>7</v>
      </c>
      <c r="H751">
        <v>30</v>
      </c>
      <c r="I751">
        <v>3</v>
      </c>
      <c r="J751">
        <v>1</v>
      </c>
      <c r="K751">
        <v>3</v>
      </c>
      <c r="L751" s="38" t="s">
        <v>545</v>
      </c>
      <c r="M751">
        <v>2</v>
      </c>
      <c r="N751" s="38" t="s">
        <v>552</v>
      </c>
      <c r="O751">
        <v>202102</v>
      </c>
      <c r="P751" s="38" t="s">
        <v>547</v>
      </c>
      <c r="Q751">
        <v>1638470531557</v>
      </c>
      <c r="R751">
        <v>1</v>
      </c>
      <c r="S751">
        <v>1</v>
      </c>
      <c r="T751">
        <v>1</v>
      </c>
    </row>
    <row r="752" spans="1:20" hidden="1" x14ac:dyDescent="0.3">
      <c r="A752" s="38" t="s">
        <v>1324</v>
      </c>
      <c r="C752">
        <v>202104</v>
      </c>
      <c r="D752" s="38" t="s">
        <v>542</v>
      </c>
      <c r="E752" s="38" t="s">
        <v>543</v>
      </c>
      <c r="F752" s="38" t="s">
        <v>617</v>
      </c>
      <c r="G752">
        <v>7</v>
      </c>
      <c r="H752">
        <v>30</v>
      </c>
      <c r="I752">
        <v>3</v>
      </c>
      <c r="J752">
        <v>1</v>
      </c>
      <c r="K752">
        <v>3</v>
      </c>
      <c r="L752" s="38" t="s">
        <v>545</v>
      </c>
      <c r="M752">
        <v>2</v>
      </c>
      <c r="N752" s="38" t="s">
        <v>552</v>
      </c>
      <c r="O752">
        <v>202102</v>
      </c>
      <c r="P752" s="38" t="s">
        <v>547</v>
      </c>
      <c r="Q752">
        <v>1638470532609</v>
      </c>
      <c r="R752">
        <v>1</v>
      </c>
      <c r="S752">
        <v>1</v>
      </c>
      <c r="T752">
        <v>1</v>
      </c>
    </row>
    <row r="753" spans="1:20" hidden="1" x14ac:dyDescent="0.3">
      <c r="A753" s="38" t="s">
        <v>1325</v>
      </c>
      <c r="C753">
        <v>202104</v>
      </c>
      <c r="D753" s="38" t="s">
        <v>542</v>
      </c>
      <c r="E753" s="38" t="s">
        <v>543</v>
      </c>
      <c r="F753" s="38" t="s">
        <v>617</v>
      </c>
      <c r="G753">
        <v>7</v>
      </c>
      <c r="H753">
        <v>30</v>
      </c>
      <c r="I753">
        <v>3</v>
      </c>
      <c r="J753">
        <v>1</v>
      </c>
      <c r="K753">
        <v>3</v>
      </c>
      <c r="L753" s="38" t="s">
        <v>545</v>
      </c>
      <c r="M753">
        <v>2</v>
      </c>
      <c r="N753" s="38" t="s">
        <v>552</v>
      </c>
      <c r="O753">
        <v>202102</v>
      </c>
      <c r="P753" s="38" t="s">
        <v>547</v>
      </c>
      <c r="Q753">
        <v>1638470561165</v>
      </c>
      <c r="R753">
        <v>1</v>
      </c>
      <c r="S753">
        <v>1</v>
      </c>
      <c r="T753">
        <v>1</v>
      </c>
    </row>
    <row r="754" spans="1:20" hidden="1" x14ac:dyDescent="0.3">
      <c r="A754" s="38" t="s">
        <v>1326</v>
      </c>
      <c r="C754">
        <v>202104</v>
      </c>
      <c r="D754" s="38" t="s">
        <v>542</v>
      </c>
      <c r="E754" s="38" t="s">
        <v>543</v>
      </c>
      <c r="F754" s="38" t="s">
        <v>617</v>
      </c>
      <c r="G754">
        <v>7</v>
      </c>
      <c r="H754">
        <v>30</v>
      </c>
      <c r="I754">
        <v>3</v>
      </c>
      <c r="J754">
        <v>1</v>
      </c>
      <c r="K754">
        <v>3</v>
      </c>
      <c r="L754" s="38" t="s">
        <v>545</v>
      </c>
      <c r="M754">
        <v>2</v>
      </c>
      <c r="N754" s="38" t="s">
        <v>552</v>
      </c>
      <c r="O754">
        <v>202102</v>
      </c>
      <c r="P754" s="38" t="s">
        <v>547</v>
      </c>
      <c r="Q754">
        <v>1638470561663</v>
      </c>
      <c r="R754">
        <v>1</v>
      </c>
      <c r="S754">
        <v>1</v>
      </c>
      <c r="T754">
        <v>1</v>
      </c>
    </row>
    <row r="755" spans="1:20" hidden="1" x14ac:dyDescent="0.3">
      <c r="A755" s="38" t="s">
        <v>1327</v>
      </c>
      <c r="B755">
        <v>170</v>
      </c>
      <c r="C755">
        <v>202104</v>
      </c>
      <c r="D755" s="38" t="s">
        <v>549</v>
      </c>
      <c r="E755" s="38" t="s">
        <v>550</v>
      </c>
      <c r="F755" s="38" t="s">
        <v>551</v>
      </c>
      <c r="G755">
        <v>7</v>
      </c>
      <c r="H755">
        <v>30</v>
      </c>
      <c r="I755">
        <v>3</v>
      </c>
      <c r="J755">
        <v>1</v>
      </c>
      <c r="K755">
        <v>3</v>
      </c>
      <c r="L755" s="38" t="s">
        <v>545</v>
      </c>
      <c r="M755">
        <v>2</v>
      </c>
      <c r="N755" s="38" t="s">
        <v>552</v>
      </c>
      <c r="O755">
        <v>202102</v>
      </c>
      <c r="P755" s="38" t="s">
        <v>547</v>
      </c>
      <c r="Q755">
        <v>1638470565951</v>
      </c>
      <c r="R755">
        <v>1</v>
      </c>
      <c r="S755">
        <v>1</v>
      </c>
      <c r="T755">
        <v>1</v>
      </c>
    </row>
    <row r="756" spans="1:20" hidden="1" x14ac:dyDescent="0.3">
      <c r="A756" s="38" t="s">
        <v>1328</v>
      </c>
      <c r="B756">
        <v>225</v>
      </c>
      <c r="C756">
        <v>202104</v>
      </c>
      <c r="D756" s="38" t="s">
        <v>549</v>
      </c>
      <c r="E756" s="38" t="s">
        <v>550</v>
      </c>
      <c r="F756" s="38" t="s">
        <v>551</v>
      </c>
      <c r="G756">
        <v>7</v>
      </c>
      <c r="H756">
        <v>30</v>
      </c>
      <c r="I756">
        <v>3</v>
      </c>
      <c r="J756">
        <v>1</v>
      </c>
      <c r="K756">
        <v>3</v>
      </c>
      <c r="L756" s="38" t="s">
        <v>545</v>
      </c>
      <c r="M756">
        <v>2</v>
      </c>
      <c r="N756" s="38" t="s">
        <v>552</v>
      </c>
      <c r="O756">
        <v>202102</v>
      </c>
      <c r="P756" s="38" t="s">
        <v>547</v>
      </c>
      <c r="Q756">
        <v>1638470569354</v>
      </c>
      <c r="R756">
        <v>1</v>
      </c>
      <c r="S756">
        <v>1</v>
      </c>
      <c r="T756">
        <v>1</v>
      </c>
    </row>
    <row r="757" spans="1:20" hidden="1" x14ac:dyDescent="0.3">
      <c r="A757" s="38" t="s">
        <v>1329</v>
      </c>
      <c r="B757">
        <v>225</v>
      </c>
      <c r="C757">
        <v>202104</v>
      </c>
      <c r="D757" s="38" t="s">
        <v>549</v>
      </c>
      <c r="E757" s="38" t="s">
        <v>550</v>
      </c>
      <c r="F757" s="38" t="s">
        <v>551</v>
      </c>
      <c r="G757">
        <v>7</v>
      </c>
      <c r="H757">
        <v>30</v>
      </c>
      <c r="I757">
        <v>3</v>
      </c>
      <c r="J757">
        <v>1</v>
      </c>
      <c r="K757">
        <v>3</v>
      </c>
      <c r="L757" s="38" t="s">
        <v>545</v>
      </c>
      <c r="M757">
        <v>2</v>
      </c>
      <c r="N757" s="38" t="s">
        <v>552</v>
      </c>
      <c r="O757">
        <v>202102</v>
      </c>
      <c r="P757" s="38" t="s">
        <v>547</v>
      </c>
      <c r="Q757">
        <v>1638470582982</v>
      </c>
      <c r="R757">
        <v>1</v>
      </c>
      <c r="S757">
        <v>1</v>
      </c>
      <c r="T757">
        <v>1</v>
      </c>
    </row>
    <row r="758" spans="1:20" hidden="1" x14ac:dyDescent="0.3">
      <c r="A758" s="38" t="s">
        <v>1330</v>
      </c>
      <c r="B758">
        <v>120</v>
      </c>
      <c r="C758">
        <v>202104</v>
      </c>
      <c r="D758" s="38" t="s">
        <v>549</v>
      </c>
      <c r="E758" s="38" t="s">
        <v>550</v>
      </c>
      <c r="F758" s="38" t="s">
        <v>551</v>
      </c>
      <c r="G758">
        <v>7</v>
      </c>
      <c r="H758">
        <v>30</v>
      </c>
      <c r="I758">
        <v>3</v>
      </c>
      <c r="J758">
        <v>1</v>
      </c>
      <c r="K758">
        <v>3</v>
      </c>
      <c r="L758" s="38" t="s">
        <v>545</v>
      </c>
      <c r="M758">
        <v>2</v>
      </c>
      <c r="N758" s="38" t="s">
        <v>552</v>
      </c>
      <c r="O758">
        <v>202102</v>
      </c>
      <c r="P758" s="38" t="s">
        <v>547</v>
      </c>
      <c r="Q758">
        <v>1638470586904</v>
      </c>
      <c r="R758">
        <v>1</v>
      </c>
      <c r="S758">
        <v>1</v>
      </c>
      <c r="T758">
        <v>1</v>
      </c>
    </row>
    <row r="759" spans="1:20" hidden="1" x14ac:dyDescent="0.3">
      <c r="A759" s="38" t="s">
        <v>1331</v>
      </c>
      <c r="C759">
        <v>202104</v>
      </c>
      <c r="D759" s="38" t="s">
        <v>542</v>
      </c>
      <c r="E759" s="38" t="s">
        <v>543</v>
      </c>
      <c r="F759" s="38" t="s">
        <v>567</v>
      </c>
      <c r="G759">
        <v>7</v>
      </c>
      <c r="H759">
        <v>37</v>
      </c>
      <c r="I759">
        <v>3</v>
      </c>
      <c r="J759">
        <v>1</v>
      </c>
      <c r="K759">
        <v>3</v>
      </c>
      <c r="L759" s="38" t="s">
        <v>545</v>
      </c>
      <c r="M759">
        <v>2</v>
      </c>
      <c r="N759" s="38" t="s">
        <v>552</v>
      </c>
      <c r="O759">
        <v>202102</v>
      </c>
      <c r="P759" s="38" t="s">
        <v>547</v>
      </c>
      <c r="Q759">
        <v>1638470611396</v>
      </c>
      <c r="R759">
        <v>1</v>
      </c>
      <c r="S759">
        <v>1</v>
      </c>
      <c r="T759">
        <v>1</v>
      </c>
    </row>
    <row r="760" spans="1:20" hidden="1" x14ac:dyDescent="0.3">
      <c r="A760" s="38" t="s">
        <v>1332</v>
      </c>
      <c r="C760">
        <v>202104</v>
      </c>
      <c r="D760" s="38" t="s">
        <v>542</v>
      </c>
      <c r="E760" s="38" t="s">
        <v>543</v>
      </c>
      <c r="F760" s="38" t="s">
        <v>567</v>
      </c>
      <c r="G760">
        <v>7</v>
      </c>
      <c r="H760">
        <v>37</v>
      </c>
      <c r="I760">
        <v>3</v>
      </c>
      <c r="J760">
        <v>1</v>
      </c>
      <c r="K760">
        <v>3</v>
      </c>
      <c r="L760" s="38" t="s">
        <v>545</v>
      </c>
      <c r="M760">
        <v>2</v>
      </c>
      <c r="N760" s="38" t="s">
        <v>552</v>
      </c>
      <c r="O760">
        <v>202102</v>
      </c>
      <c r="P760" s="38" t="s">
        <v>547</v>
      </c>
      <c r="Q760">
        <v>1638470622014</v>
      </c>
      <c r="R760">
        <v>1</v>
      </c>
      <c r="S760">
        <v>1</v>
      </c>
      <c r="T760">
        <v>1</v>
      </c>
    </row>
    <row r="761" spans="1:20" hidden="1" x14ac:dyDescent="0.3">
      <c r="A761" s="38" t="s">
        <v>1333</v>
      </c>
      <c r="B761">
        <v>30</v>
      </c>
      <c r="C761">
        <v>202104</v>
      </c>
      <c r="D761" s="38" t="s">
        <v>549</v>
      </c>
      <c r="E761" s="38" t="s">
        <v>550</v>
      </c>
      <c r="F761" s="38" t="s">
        <v>551</v>
      </c>
      <c r="G761">
        <v>7</v>
      </c>
      <c r="H761">
        <v>37</v>
      </c>
      <c r="I761">
        <v>3</v>
      </c>
      <c r="J761">
        <v>1</v>
      </c>
      <c r="K761">
        <v>3</v>
      </c>
      <c r="L761" s="38" t="s">
        <v>545</v>
      </c>
      <c r="M761">
        <v>2</v>
      </c>
      <c r="N761" s="38" t="s">
        <v>552</v>
      </c>
      <c r="O761">
        <v>202102</v>
      </c>
      <c r="P761" s="38" t="s">
        <v>547</v>
      </c>
      <c r="Q761">
        <v>1638470631653</v>
      </c>
      <c r="R761">
        <v>1</v>
      </c>
      <c r="S761">
        <v>1</v>
      </c>
      <c r="T761">
        <v>1</v>
      </c>
    </row>
    <row r="762" spans="1:20" hidden="1" x14ac:dyDescent="0.3">
      <c r="A762" s="38" t="s">
        <v>1334</v>
      </c>
      <c r="B762">
        <v>-30</v>
      </c>
      <c r="C762">
        <v>202104</v>
      </c>
      <c r="D762" s="38" t="s">
        <v>549</v>
      </c>
      <c r="E762" s="38" t="s">
        <v>550</v>
      </c>
      <c r="F762" s="38" t="s">
        <v>551</v>
      </c>
      <c r="G762">
        <v>7</v>
      </c>
      <c r="H762">
        <v>37</v>
      </c>
      <c r="I762">
        <v>3</v>
      </c>
      <c r="J762">
        <v>1</v>
      </c>
      <c r="K762">
        <v>3</v>
      </c>
      <c r="L762" s="38" t="s">
        <v>545</v>
      </c>
      <c r="M762">
        <v>2</v>
      </c>
      <c r="N762" s="38" t="s">
        <v>552</v>
      </c>
      <c r="O762">
        <v>202102</v>
      </c>
      <c r="P762" s="38" t="s">
        <v>547</v>
      </c>
      <c r="Q762">
        <v>1638470639799</v>
      </c>
      <c r="R762">
        <v>1</v>
      </c>
      <c r="S762">
        <v>1</v>
      </c>
      <c r="T762">
        <v>1</v>
      </c>
    </row>
    <row r="763" spans="1:20" hidden="1" x14ac:dyDescent="0.3">
      <c r="A763" s="38" t="s">
        <v>1335</v>
      </c>
      <c r="C763">
        <v>202104</v>
      </c>
      <c r="D763" s="38" t="s">
        <v>542</v>
      </c>
      <c r="E763" s="38" t="s">
        <v>543</v>
      </c>
      <c r="F763" s="38" t="s">
        <v>580</v>
      </c>
      <c r="G763">
        <v>7</v>
      </c>
      <c r="H763">
        <v>42</v>
      </c>
      <c r="I763">
        <v>3</v>
      </c>
      <c r="J763">
        <v>1</v>
      </c>
      <c r="K763">
        <v>3</v>
      </c>
      <c r="L763" s="38" t="s">
        <v>545</v>
      </c>
      <c r="M763">
        <v>2</v>
      </c>
      <c r="N763" s="38" t="s">
        <v>552</v>
      </c>
      <c r="O763">
        <v>202102</v>
      </c>
      <c r="P763" s="38" t="s">
        <v>547</v>
      </c>
      <c r="Q763">
        <v>1638470662749</v>
      </c>
      <c r="R763">
        <v>1</v>
      </c>
      <c r="S763">
        <v>1</v>
      </c>
      <c r="T763">
        <v>1</v>
      </c>
    </row>
    <row r="764" spans="1:20" hidden="1" x14ac:dyDescent="0.3">
      <c r="A764" s="38" t="s">
        <v>1336</v>
      </c>
      <c r="B764">
        <v>-60</v>
      </c>
      <c r="C764">
        <v>202104</v>
      </c>
      <c r="D764" s="38" t="s">
        <v>570</v>
      </c>
      <c r="E764" s="38" t="s">
        <v>550</v>
      </c>
      <c r="F764" s="38" t="s">
        <v>551</v>
      </c>
      <c r="G764">
        <v>7</v>
      </c>
      <c r="H764">
        <v>37</v>
      </c>
      <c r="I764">
        <v>3</v>
      </c>
      <c r="J764">
        <v>1</v>
      </c>
      <c r="K764">
        <v>3</v>
      </c>
      <c r="L764" s="38" t="s">
        <v>545</v>
      </c>
      <c r="M764">
        <v>2</v>
      </c>
      <c r="N764" s="38" t="s">
        <v>552</v>
      </c>
      <c r="O764">
        <v>202102</v>
      </c>
      <c r="P764" s="38" t="s">
        <v>547</v>
      </c>
      <c r="Q764">
        <v>1638470679436</v>
      </c>
      <c r="R764">
        <v>1</v>
      </c>
      <c r="S764">
        <v>1</v>
      </c>
      <c r="T764">
        <v>1</v>
      </c>
    </row>
    <row r="765" spans="1:20" hidden="1" x14ac:dyDescent="0.3">
      <c r="A765" s="38" t="s">
        <v>1337</v>
      </c>
      <c r="B765">
        <v>-60</v>
      </c>
      <c r="C765">
        <v>202104</v>
      </c>
      <c r="D765" s="38" t="s">
        <v>570</v>
      </c>
      <c r="E765" s="38" t="s">
        <v>550</v>
      </c>
      <c r="F765" s="38" t="s">
        <v>551</v>
      </c>
      <c r="G765">
        <v>7</v>
      </c>
      <c r="H765">
        <v>37</v>
      </c>
      <c r="I765">
        <v>3</v>
      </c>
      <c r="J765">
        <v>1</v>
      </c>
      <c r="K765">
        <v>3</v>
      </c>
      <c r="L765" s="38" t="s">
        <v>545</v>
      </c>
      <c r="M765">
        <v>2</v>
      </c>
      <c r="N765" s="38" t="s">
        <v>552</v>
      </c>
      <c r="O765">
        <v>202102</v>
      </c>
      <c r="P765" s="38" t="s">
        <v>547</v>
      </c>
      <c r="Q765">
        <v>1638470686195</v>
      </c>
      <c r="R765">
        <v>1</v>
      </c>
      <c r="S765">
        <v>1</v>
      </c>
      <c r="T765">
        <v>1</v>
      </c>
    </row>
    <row r="766" spans="1:20" hidden="1" x14ac:dyDescent="0.3">
      <c r="A766" s="38" t="s">
        <v>1338</v>
      </c>
      <c r="C766">
        <v>202104</v>
      </c>
      <c r="D766" s="38" t="s">
        <v>542</v>
      </c>
      <c r="E766" s="38" t="s">
        <v>543</v>
      </c>
      <c r="F766" s="38" t="s">
        <v>567</v>
      </c>
      <c r="G766">
        <v>7</v>
      </c>
      <c r="H766">
        <v>37</v>
      </c>
      <c r="I766">
        <v>3</v>
      </c>
      <c r="J766">
        <v>1</v>
      </c>
      <c r="K766">
        <v>3</v>
      </c>
      <c r="L766" s="38" t="s">
        <v>545</v>
      </c>
      <c r="M766">
        <v>2</v>
      </c>
      <c r="N766" s="38" t="s">
        <v>552</v>
      </c>
      <c r="O766">
        <v>202102</v>
      </c>
      <c r="P766" s="38" t="s">
        <v>547</v>
      </c>
      <c r="Q766">
        <v>1638470688769</v>
      </c>
      <c r="R766">
        <v>1</v>
      </c>
      <c r="S766">
        <v>1</v>
      </c>
      <c r="T766">
        <v>1</v>
      </c>
    </row>
    <row r="767" spans="1:20" hidden="1" x14ac:dyDescent="0.3">
      <c r="A767" s="38" t="s">
        <v>1339</v>
      </c>
      <c r="C767">
        <v>202104</v>
      </c>
      <c r="D767" s="38" t="s">
        <v>542</v>
      </c>
      <c r="E767" s="38" t="s">
        <v>543</v>
      </c>
      <c r="F767" s="38" t="s">
        <v>580</v>
      </c>
      <c r="G767">
        <v>7</v>
      </c>
      <c r="H767">
        <v>42</v>
      </c>
      <c r="I767">
        <v>3</v>
      </c>
      <c r="J767">
        <v>1</v>
      </c>
      <c r="K767">
        <v>3</v>
      </c>
      <c r="L767" s="38" t="s">
        <v>545</v>
      </c>
      <c r="M767">
        <v>2</v>
      </c>
      <c r="N767" s="38" t="s">
        <v>552</v>
      </c>
      <c r="O767">
        <v>202102</v>
      </c>
      <c r="P767" s="38" t="s">
        <v>547</v>
      </c>
      <c r="Q767">
        <v>1638470689640</v>
      </c>
      <c r="R767">
        <v>1</v>
      </c>
      <c r="S767">
        <v>1</v>
      </c>
      <c r="T767">
        <v>1</v>
      </c>
    </row>
    <row r="768" spans="1:20" hidden="1" x14ac:dyDescent="0.3">
      <c r="A768" s="38" t="s">
        <v>1340</v>
      </c>
      <c r="B768">
        <v>-135</v>
      </c>
      <c r="C768">
        <v>202104</v>
      </c>
      <c r="D768" s="38" t="s">
        <v>549</v>
      </c>
      <c r="E768" s="38" t="s">
        <v>550</v>
      </c>
      <c r="F768" s="38" t="s">
        <v>551</v>
      </c>
      <c r="G768">
        <v>7</v>
      </c>
      <c r="H768">
        <v>37</v>
      </c>
      <c r="I768">
        <v>3</v>
      </c>
      <c r="J768">
        <v>1</v>
      </c>
      <c r="K768">
        <v>3</v>
      </c>
      <c r="L768" s="38" t="s">
        <v>545</v>
      </c>
      <c r="M768">
        <v>2</v>
      </c>
      <c r="N768" s="38" t="s">
        <v>552</v>
      </c>
      <c r="O768">
        <v>202102</v>
      </c>
      <c r="P768" s="38" t="s">
        <v>547</v>
      </c>
      <c r="Q768">
        <v>1638470728376</v>
      </c>
      <c r="R768">
        <v>1</v>
      </c>
      <c r="S768">
        <v>1</v>
      </c>
      <c r="T768">
        <v>1</v>
      </c>
    </row>
    <row r="769" spans="1:20" hidden="1" x14ac:dyDescent="0.3">
      <c r="A769" s="38" t="s">
        <v>1341</v>
      </c>
      <c r="C769">
        <v>202104</v>
      </c>
      <c r="D769" s="38" t="s">
        <v>542</v>
      </c>
      <c r="E769" s="38" t="s">
        <v>543</v>
      </c>
      <c r="F769" s="38" t="s">
        <v>580</v>
      </c>
      <c r="G769">
        <v>7</v>
      </c>
      <c r="H769">
        <v>42</v>
      </c>
      <c r="I769">
        <v>3</v>
      </c>
      <c r="J769">
        <v>1</v>
      </c>
      <c r="K769">
        <v>3</v>
      </c>
      <c r="L769" s="38" t="s">
        <v>545</v>
      </c>
      <c r="M769">
        <v>2</v>
      </c>
      <c r="N769" s="38" t="s">
        <v>552</v>
      </c>
      <c r="O769">
        <v>202102</v>
      </c>
      <c r="P769" s="38" t="s">
        <v>547</v>
      </c>
      <c r="Q769">
        <v>1638470730981</v>
      </c>
      <c r="R769">
        <v>1</v>
      </c>
      <c r="S769">
        <v>1</v>
      </c>
      <c r="T769">
        <v>1</v>
      </c>
    </row>
    <row r="770" spans="1:20" hidden="1" x14ac:dyDescent="0.3">
      <c r="A770" s="38" t="s">
        <v>1342</v>
      </c>
      <c r="B770">
        <v>-135</v>
      </c>
      <c r="C770">
        <v>202104</v>
      </c>
      <c r="D770" s="38" t="s">
        <v>549</v>
      </c>
      <c r="E770" s="38" t="s">
        <v>550</v>
      </c>
      <c r="F770" s="38" t="s">
        <v>551</v>
      </c>
      <c r="G770">
        <v>7</v>
      </c>
      <c r="H770">
        <v>42</v>
      </c>
      <c r="I770">
        <v>3</v>
      </c>
      <c r="J770">
        <v>1</v>
      </c>
      <c r="K770">
        <v>3</v>
      </c>
      <c r="L770" s="38" t="s">
        <v>545</v>
      </c>
      <c r="M770">
        <v>2</v>
      </c>
      <c r="N770" s="38" t="s">
        <v>552</v>
      </c>
      <c r="O770">
        <v>202102</v>
      </c>
      <c r="P770" s="38" t="s">
        <v>547</v>
      </c>
      <c r="Q770">
        <v>1638470762618</v>
      </c>
      <c r="R770">
        <v>1</v>
      </c>
      <c r="S770">
        <v>1</v>
      </c>
      <c r="T770">
        <v>1</v>
      </c>
    </row>
    <row r="771" spans="1:20" hidden="1" x14ac:dyDescent="0.3">
      <c r="A771" s="38" t="s">
        <v>1343</v>
      </c>
      <c r="B771">
        <v>-280</v>
      </c>
      <c r="C771">
        <v>202104</v>
      </c>
      <c r="D771" s="38" t="s">
        <v>549</v>
      </c>
      <c r="E771" s="38" t="s">
        <v>550</v>
      </c>
      <c r="F771" s="38" t="s">
        <v>551</v>
      </c>
      <c r="G771">
        <v>7</v>
      </c>
      <c r="H771">
        <v>42</v>
      </c>
      <c r="I771">
        <v>3</v>
      </c>
      <c r="J771">
        <v>1</v>
      </c>
      <c r="K771">
        <v>3</v>
      </c>
      <c r="L771" s="38" t="s">
        <v>545</v>
      </c>
      <c r="M771">
        <v>2</v>
      </c>
      <c r="N771" s="38" t="s">
        <v>552</v>
      </c>
      <c r="O771">
        <v>202102</v>
      </c>
      <c r="P771" s="38" t="s">
        <v>547</v>
      </c>
      <c r="Q771">
        <v>1638470787223</v>
      </c>
      <c r="R771">
        <v>1</v>
      </c>
      <c r="S771">
        <v>1</v>
      </c>
      <c r="T771">
        <v>1</v>
      </c>
    </row>
    <row r="772" spans="1:20" hidden="1" x14ac:dyDescent="0.3">
      <c r="A772" s="38" t="s">
        <v>1344</v>
      </c>
      <c r="B772">
        <v>30</v>
      </c>
      <c r="C772">
        <v>202104</v>
      </c>
      <c r="D772" s="38" t="s">
        <v>549</v>
      </c>
      <c r="E772" s="38" t="s">
        <v>550</v>
      </c>
      <c r="F772" s="38" t="s">
        <v>551</v>
      </c>
      <c r="G772">
        <v>7</v>
      </c>
      <c r="H772">
        <v>42</v>
      </c>
      <c r="I772">
        <v>3</v>
      </c>
      <c r="J772">
        <v>1</v>
      </c>
      <c r="K772">
        <v>3</v>
      </c>
      <c r="L772" s="38" t="s">
        <v>545</v>
      </c>
      <c r="M772">
        <v>2</v>
      </c>
      <c r="N772" s="38" t="s">
        <v>552</v>
      </c>
      <c r="O772">
        <v>202102</v>
      </c>
      <c r="P772" s="38" t="s">
        <v>547</v>
      </c>
      <c r="Q772">
        <v>1638470796464</v>
      </c>
      <c r="R772">
        <v>1</v>
      </c>
      <c r="S772">
        <v>1</v>
      </c>
      <c r="T772">
        <v>1</v>
      </c>
    </row>
    <row r="773" spans="1:20" hidden="1" x14ac:dyDescent="0.3">
      <c r="A773" s="38" t="s">
        <v>1345</v>
      </c>
      <c r="B773">
        <v>0</v>
      </c>
      <c r="C773">
        <v>202104</v>
      </c>
      <c r="D773" s="38" t="s">
        <v>549</v>
      </c>
      <c r="E773" s="38" t="s">
        <v>550</v>
      </c>
      <c r="F773" s="38" t="s">
        <v>551</v>
      </c>
      <c r="G773">
        <v>7</v>
      </c>
      <c r="H773">
        <v>29</v>
      </c>
      <c r="I773">
        <v>3</v>
      </c>
      <c r="J773">
        <v>1</v>
      </c>
      <c r="K773">
        <v>3</v>
      </c>
      <c r="L773" s="38" t="s">
        <v>545</v>
      </c>
      <c r="M773">
        <v>2</v>
      </c>
      <c r="N773" s="38" t="s">
        <v>552</v>
      </c>
      <c r="O773">
        <v>202102</v>
      </c>
      <c r="P773" s="38" t="s">
        <v>547</v>
      </c>
      <c r="Q773">
        <v>1638470367888</v>
      </c>
      <c r="R773">
        <v>1</v>
      </c>
      <c r="S773">
        <v>1</v>
      </c>
      <c r="T773">
        <v>1</v>
      </c>
    </row>
    <row r="774" spans="1:20" hidden="1" x14ac:dyDescent="0.3">
      <c r="A774" s="38" t="s">
        <v>1346</v>
      </c>
      <c r="C774">
        <v>202104</v>
      </c>
      <c r="D774" s="38" t="s">
        <v>542</v>
      </c>
      <c r="E774" s="38" t="s">
        <v>543</v>
      </c>
      <c r="F774" s="38" t="s">
        <v>565</v>
      </c>
      <c r="G774">
        <v>7</v>
      </c>
      <c r="H774">
        <v>29</v>
      </c>
      <c r="I774">
        <v>3</v>
      </c>
      <c r="J774">
        <v>1</v>
      </c>
      <c r="K774">
        <v>3</v>
      </c>
      <c r="L774" s="38" t="s">
        <v>545</v>
      </c>
      <c r="M774">
        <v>2</v>
      </c>
      <c r="N774" s="38" t="s">
        <v>552</v>
      </c>
      <c r="O774">
        <v>202102</v>
      </c>
      <c r="P774" s="38" t="s">
        <v>547</v>
      </c>
      <c r="Q774">
        <v>1638470453663</v>
      </c>
      <c r="R774">
        <v>1</v>
      </c>
      <c r="S774">
        <v>1</v>
      </c>
      <c r="T774">
        <v>1</v>
      </c>
    </row>
    <row r="775" spans="1:20" hidden="1" x14ac:dyDescent="0.3">
      <c r="A775" s="38" t="s">
        <v>1347</v>
      </c>
      <c r="B775">
        <v>45</v>
      </c>
      <c r="C775">
        <v>202104</v>
      </c>
      <c r="D775" s="38" t="s">
        <v>549</v>
      </c>
      <c r="E775" s="38" t="s">
        <v>550</v>
      </c>
      <c r="F775" s="38" t="s">
        <v>551</v>
      </c>
      <c r="G775">
        <v>7</v>
      </c>
      <c r="H775">
        <v>29</v>
      </c>
      <c r="I775">
        <v>3</v>
      </c>
      <c r="J775">
        <v>1</v>
      </c>
      <c r="K775">
        <v>3</v>
      </c>
      <c r="L775" s="38" t="s">
        <v>545</v>
      </c>
      <c r="M775">
        <v>2</v>
      </c>
      <c r="N775" s="38" t="s">
        <v>552</v>
      </c>
      <c r="O775">
        <v>202102</v>
      </c>
      <c r="P775" s="38" t="s">
        <v>547</v>
      </c>
      <c r="Q775">
        <v>1638470463825</v>
      </c>
      <c r="R775">
        <v>1</v>
      </c>
      <c r="S775">
        <v>1</v>
      </c>
      <c r="T775">
        <v>1</v>
      </c>
    </row>
    <row r="776" spans="1:20" hidden="1" x14ac:dyDescent="0.3">
      <c r="A776" s="38" t="s">
        <v>1348</v>
      </c>
      <c r="C776">
        <v>202104</v>
      </c>
      <c r="D776" s="38" t="s">
        <v>542</v>
      </c>
      <c r="E776" s="38" t="s">
        <v>543</v>
      </c>
      <c r="F776" s="38" t="s">
        <v>617</v>
      </c>
      <c r="G776">
        <v>7</v>
      </c>
      <c r="H776">
        <v>30</v>
      </c>
      <c r="I776">
        <v>3</v>
      </c>
      <c r="J776">
        <v>1</v>
      </c>
      <c r="K776">
        <v>3</v>
      </c>
      <c r="L776" s="38" t="s">
        <v>545</v>
      </c>
      <c r="M776">
        <v>2</v>
      </c>
      <c r="N776" s="38" t="s">
        <v>552</v>
      </c>
      <c r="O776">
        <v>202102</v>
      </c>
      <c r="P776" s="38" t="s">
        <v>547</v>
      </c>
      <c r="Q776">
        <v>1638470496127</v>
      </c>
      <c r="R776">
        <v>1</v>
      </c>
      <c r="S776">
        <v>1</v>
      </c>
      <c r="T776">
        <v>1</v>
      </c>
    </row>
    <row r="777" spans="1:20" hidden="1" x14ac:dyDescent="0.3">
      <c r="A777" s="38" t="s">
        <v>1349</v>
      </c>
      <c r="B777">
        <v>10</v>
      </c>
      <c r="C777">
        <v>202104</v>
      </c>
      <c r="D777" s="38" t="s">
        <v>549</v>
      </c>
      <c r="E777" s="38" t="s">
        <v>550</v>
      </c>
      <c r="F777" s="38" t="s">
        <v>551</v>
      </c>
      <c r="G777">
        <v>7</v>
      </c>
      <c r="H777">
        <v>30</v>
      </c>
      <c r="I777">
        <v>3</v>
      </c>
      <c r="J777">
        <v>1</v>
      </c>
      <c r="K777">
        <v>3</v>
      </c>
      <c r="L777" s="38" t="s">
        <v>545</v>
      </c>
      <c r="M777">
        <v>2</v>
      </c>
      <c r="N777" s="38" t="s">
        <v>552</v>
      </c>
      <c r="O777">
        <v>202102</v>
      </c>
      <c r="P777" s="38" t="s">
        <v>547</v>
      </c>
      <c r="Q777">
        <v>1638470502120</v>
      </c>
      <c r="R777">
        <v>1</v>
      </c>
      <c r="S777">
        <v>1</v>
      </c>
      <c r="T777">
        <v>1</v>
      </c>
    </row>
    <row r="778" spans="1:20" hidden="1" x14ac:dyDescent="0.3">
      <c r="A778" s="38" t="s">
        <v>1350</v>
      </c>
      <c r="B778">
        <v>0</v>
      </c>
      <c r="C778">
        <v>202104</v>
      </c>
      <c r="D778" s="38" t="s">
        <v>549</v>
      </c>
      <c r="E778" s="38" t="s">
        <v>550</v>
      </c>
      <c r="F778" s="38" t="s">
        <v>551</v>
      </c>
      <c r="G778">
        <v>7</v>
      </c>
      <c r="H778">
        <v>30</v>
      </c>
      <c r="I778">
        <v>3</v>
      </c>
      <c r="J778">
        <v>1</v>
      </c>
      <c r="K778">
        <v>3</v>
      </c>
      <c r="L778" s="38" t="s">
        <v>545</v>
      </c>
      <c r="M778">
        <v>2</v>
      </c>
      <c r="N778" s="38" t="s">
        <v>552</v>
      </c>
      <c r="O778">
        <v>202102</v>
      </c>
      <c r="P778" s="38" t="s">
        <v>547</v>
      </c>
      <c r="Q778">
        <v>1638470503799</v>
      </c>
      <c r="R778">
        <v>1</v>
      </c>
      <c r="S778">
        <v>1</v>
      </c>
      <c r="T778">
        <v>1</v>
      </c>
    </row>
    <row r="779" spans="1:20" hidden="1" x14ac:dyDescent="0.3">
      <c r="A779" s="38" t="s">
        <v>1351</v>
      </c>
      <c r="C779">
        <v>202104</v>
      </c>
      <c r="D779" s="38" t="s">
        <v>542</v>
      </c>
      <c r="E779" s="38" t="s">
        <v>543</v>
      </c>
      <c r="F779" s="38" t="s">
        <v>580</v>
      </c>
      <c r="G779">
        <v>7</v>
      </c>
      <c r="H779">
        <v>42</v>
      </c>
      <c r="I779">
        <v>3</v>
      </c>
      <c r="J779">
        <v>1</v>
      </c>
      <c r="K779">
        <v>3</v>
      </c>
      <c r="L779" s="38" t="s">
        <v>545</v>
      </c>
      <c r="M779">
        <v>2</v>
      </c>
      <c r="N779" s="38" t="s">
        <v>552</v>
      </c>
      <c r="O779">
        <v>202102</v>
      </c>
      <c r="P779" s="38" t="s">
        <v>547</v>
      </c>
      <c r="Q779">
        <v>1638470517705</v>
      </c>
      <c r="R779">
        <v>1</v>
      </c>
      <c r="S779">
        <v>1</v>
      </c>
      <c r="T779">
        <v>1</v>
      </c>
    </row>
    <row r="780" spans="1:20" hidden="1" x14ac:dyDescent="0.3">
      <c r="A780" s="38" t="s">
        <v>1352</v>
      </c>
      <c r="B780">
        <v>-30</v>
      </c>
      <c r="C780">
        <v>202104</v>
      </c>
      <c r="D780" s="38" t="s">
        <v>549</v>
      </c>
      <c r="E780" s="38" t="s">
        <v>550</v>
      </c>
      <c r="F780" s="38" t="s">
        <v>551</v>
      </c>
      <c r="G780">
        <v>7</v>
      </c>
      <c r="H780">
        <v>30</v>
      </c>
      <c r="I780">
        <v>3</v>
      </c>
      <c r="J780">
        <v>1</v>
      </c>
      <c r="K780">
        <v>3</v>
      </c>
      <c r="L780" s="38" t="s">
        <v>545</v>
      </c>
      <c r="M780">
        <v>2</v>
      </c>
      <c r="N780" s="38" t="s">
        <v>552</v>
      </c>
      <c r="O780">
        <v>202102</v>
      </c>
      <c r="P780" s="38" t="s">
        <v>547</v>
      </c>
      <c r="Q780">
        <v>1638470521827</v>
      </c>
      <c r="R780">
        <v>1</v>
      </c>
      <c r="S780">
        <v>1</v>
      </c>
      <c r="T780">
        <v>1</v>
      </c>
    </row>
    <row r="781" spans="1:20" hidden="1" x14ac:dyDescent="0.3">
      <c r="A781" s="38" t="s">
        <v>1353</v>
      </c>
      <c r="B781">
        <v>-20</v>
      </c>
      <c r="C781">
        <v>202104</v>
      </c>
      <c r="D781" s="38" t="s">
        <v>549</v>
      </c>
      <c r="E781" s="38" t="s">
        <v>550</v>
      </c>
      <c r="F781" s="38" t="s">
        <v>551</v>
      </c>
      <c r="G781">
        <v>7</v>
      </c>
      <c r="H781">
        <v>30</v>
      </c>
      <c r="I781">
        <v>3</v>
      </c>
      <c r="J781">
        <v>1</v>
      </c>
      <c r="K781">
        <v>3</v>
      </c>
      <c r="L781" s="38" t="s">
        <v>545</v>
      </c>
      <c r="M781">
        <v>2</v>
      </c>
      <c r="N781" s="38" t="s">
        <v>552</v>
      </c>
      <c r="O781">
        <v>202102</v>
      </c>
      <c r="P781" s="38" t="s">
        <v>547</v>
      </c>
      <c r="Q781">
        <v>1638470534218</v>
      </c>
      <c r="R781">
        <v>1</v>
      </c>
      <c r="S781">
        <v>1</v>
      </c>
      <c r="T781">
        <v>1</v>
      </c>
    </row>
    <row r="782" spans="1:20" hidden="1" x14ac:dyDescent="0.3">
      <c r="A782" s="38" t="s">
        <v>1354</v>
      </c>
      <c r="B782">
        <v>80</v>
      </c>
      <c r="C782">
        <v>202104</v>
      </c>
      <c r="D782" s="38" t="s">
        <v>549</v>
      </c>
      <c r="E782" s="38" t="s">
        <v>550</v>
      </c>
      <c r="F782" s="38" t="s">
        <v>551</v>
      </c>
      <c r="G782">
        <v>7</v>
      </c>
      <c r="H782">
        <v>30</v>
      </c>
      <c r="I782">
        <v>3</v>
      </c>
      <c r="J782">
        <v>1</v>
      </c>
      <c r="K782">
        <v>3</v>
      </c>
      <c r="L782" s="38" t="s">
        <v>545</v>
      </c>
      <c r="M782">
        <v>2</v>
      </c>
      <c r="N782" s="38" t="s">
        <v>552</v>
      </c>
      <c r="O782">
        <v>202102</v>
      </c>
      <c r="P782" s="38" t="s">
        <v>547</v>
      </c>
      <c r="Q782">
        <v>1638470537674</v>
      </c>
      <c r="R782">
        <v>1</v>
      </c>
      <c r="S782">
        <v>1</v>
      </c>
      <c r="T782">
        <v>1</v>
      </c>
    </row>
    <row r="783" spans="1:20" hidden="1" x14ac:dyDescent="0.3">
      <c r="A783" s="38" t="s">
        <v>1355</v>
      </c>
      <c r="C783">
        <v>202104</v>
      </c>
      <c r="D783" s="38" t="s">
        <v>542</v>
      </c>
      <c r="E783" s="38" t="s">
        <v>543</v>
      </c>
      <c r="F783" s="38" t="s">
        <v>617</v>
      </c>
      <c r="G783">
        <v>7</v>
      </c>
      <c r="H783">
        <v>30</v>
      </c>
      <c r="I783">
        <v>3</v>
      </c>
      <c r="J783">
        <v>1</v>
      </c>
      <c r="K783">
        <v>3</v>
      </c>
      <c r="L783" s="38" t="s">
        <v>545</v>
      </c>
      <c r="M783">
        <v>2</v>
      </c>
      <c r="N783" s="38" t="s">
        <v>552</v>
      </c>
      <c r="O783">
        <v>202102</v>
      </c>
      <c r="P783" s="38" t="s">
        <v>547</v>
      </c>
      <c r="Q783">
        <v>1638470562512</v>
      </c>
      <c r="R783">
        <v>1</v>
      </c>
      <c r="S783">
        <v>1</v>
      </c>
      <c r="T783">
        <v>1</v>
      </c>
    </row>
    <row r="784" spans="1:20" hidden="1" x14ac:dyDescent="0.3">
      <c r="A784" s="38" t="s">
        <v>1356</v>
      </c>
      <c r="C784">
        <v>202104</v>
      </c>
      <c r="D784" s="38" t="s">
        <v>542</v>
      </c>
      <c r="E784" s="38" t="s">
        <v>543</v>
      </c>
      <c r="F784" s="38" t="s">
        <v>567</v>
      </c>
      <c r="G784">
        <v>7</v>
      </c>
      <c r="H784">
        <v>37</v>
      </c>
      <c r="I784">
        <v>3</v>
      </c>
      <c r="J784">
        <v>1</v>
      </c>
      <c r="K784">
        <v>3</v>
      </c>
      <c r="L784" s="38" t="s">
        <v>545</v>
      </c>
      <c r="M784">
        <v>2</v>
      </c>
      <c r="N784" s="38" t="s">
        <v>552</v>
      </c>
      <c r="O784">
        <v>202102</v>
      </c>
      <c r="P784" s="38" t="s">
        <v>547</v>
      </c>
      <c r="Q784">
        <v>1638470562085</v>
      </c>
      <c r="R784">
        <v>1</v>
      </c>
      <c r="S784">
        <v>1</v>
      </c>
      <c r="T784">
        <v>1</v>
      </c>
    </row>
    <row r="785" spans="1:20" hidden="1" x14ac:dyDescent="0.3">
      <c r="A785" s="38" t="s">
        <v>1357</v>
      </c>
      <c r="C785">
        <v>202104</v>
      </c>
      <c r="D785" s="38" t="s">
        <v>542</v>
      </c>
      <c r="E785" s="38" t="s">
        <v>543</v>
      </c>
      <c r="F785" s="38" t="s">
        <v>567</v>
      </c>
      <c r="G785">
        <v>7</v>
      </c>
      <c r="H785">
        <v>37</v>
      </c>
      <c r="I785">
        <v>3</v>
      </c>
      <c r="J785">
        <v>1</v>
      </c>
      <c r="K785">
        <v>3</v>
      </c>
      <c r="L785" s="38" t="s">
        <v>545</v>
      </c>
      <c r="M785">
        <v>2</v>
      </c>
      <c r="N785" s="38" t="s">
        <v>552</v>
      </c>
      <c r="O785">
        <v>202102</v>
      </c>
      <c r="P785" s="38" t="s">
        <v>547</v>
      </c>
      <c r="Q785">
        <v>1638470576931</v>
      </c>
      <c r="R785">
        <v>1</v>
      </c>
      <c r="S785">
        <v>1</v>
      </c>
      <c r="T785">
        <v>1</v>
      </c>
    </row>
    <row r="786" spans="1:20" hidden="1" x14ac:dyDescent="0.3">
      <c r="A786" s="38" t="s">
        <v>1358</v>
      </c>
      <c r="C786">
        <v>202104</v>
      </c>
      <c r="D786" s="38" t="s">
        <v>542</v>
      </c>
      <c r="E786" s="38" t="s">
        <v>543</v>
      </c>
      <c r="F786" s="38" t="s">
        <v>617</v>
      </c>
      <c r="G786">
        <v>7</v>
      </c>
      <c r="H786">
        <v>30</v>
      </c>
      <c r="I786">
        <v>3</v>
      </c>
      <c r="J786">
        <v>1</v>
      </c>
      <c r="K786">
        <v>3</v>
      </c>
      <c r="L786" s="38" t="s">
        <v>545</v>
      </c>
      <c r="M786">
        <v>2</v>
      </c>
      <c r="N786" s="38" t="s">
        <v>552</v>
      </c>
      <c r="O786">
        <v>202102</v>
      </c>
      <c r="P786" s="38" t="s">
        <v>547</v>
      </c>
      <c r="Q786">
        <v>1638470577376</v>
      </c>
      <c r="R786">
        <v>1</v>
      </c>
      <c r="S786">
        <v>1</v>
      </c>
      <c r="T786">
        <v>1</v>
      </c>
    </row>
    <row r="787" spans="1:20" hidden="1" x14ac:dyDescent="0.3">
      <c r="A787" s="38" t="s">
        <v>1359</v>
      </c>
      <c r="B787">
        <v>120</v>
      </c>
      <c r="C787">
        <v>202104</v>
      </c>
      <c r="D787" s="38" t="s">
        <v>549</v>
      </c>
      <c r="E787" s="38" t="s">
        <v>550</v>
      </c>
      <c r="F787" s="38" t="s">
        <v>551</v>
      </c>
      <c r="G787">
        <v>7</v>
      </c>
      <c r="H787">
        <v>30</v>
      </c>
      <c r="I787">
        <v>3</v>
      </c>
      <c r="J787">
        <v>1</v>
      </c>
      <c r="K787">
        <v>3</v>
      </c>
      <c r="L787" s="38" t="s">
        <v>545</v>
      </c>
      <c r="M787">
        <v>2</v>
      </c>
      <c r="N787" s="38" t="s">
        <v>552</v>
      </c>
      <c r="O787">
        <v>202102</v>
      </c>
      <c r="P787" s="38" t="s">
        <v>547</v>
      </c>
      <c r="Q787">
        <v>1638470580831</v>
      </c>
      <c r="R787">
        <v>1</v>
      </c>
      <c r="S787">
        <v>1</v>
      </c>
      <c r="T787">
        <v>1</v>
      </c>
    </row>
    <row r="788" spans="1:20" hidden="1" x14ac:dyDescent="0.3">
      <c r="A788" s="38" t="s">
        <v>1360</v>
      </c>
      <c r="C788">
        <v>202104</v>
      </c>
      <c r="D788" s="38" t="s">
        <v>542</v>
      </c>
      <c r="E788" s="38" t="s">
        <v>543</v>
      </c>
      <c r="F788" s="38" t="s">
        <v>580</v>
      </c>
      <c r="G788">
        <v>7</v>
      </c>
      <c r="H788">
        <v>42</v>
      </c>
      <c r="I788">
        <v>3</v>
      </c>
      <c r="J788">
        <v>1</v>
      </c>
      <c r="K788">
        <v>3</v>
      </c>
      <c r="L788" s="38" t="s">
        <v>545</v>
      </c>
      <c r="M788">
        <v>2</v>
      </c>
      <c r="N788" s="38" t="s">
        <v>552</v>
      </c>
      <c r="O788">
        <v>202102</v>
      </c>
      <c r="P788" s="38" t="s">
        <v>547</v>
      </c>
      <c r="Q788">
        <v>1638470588311</v>
      </c>
      <c r="R788">
        <v>1</v>
      </c>
      <c r="S788">
        <v>1</v>
      </c>
      <c r="T788">
        <v>1</v>
      </c>
    </row>
    <row r="789" spans="1:20" hidden="1" x14ac:dyDescent="0.3">
      <c r="A789" s="38" t="s">
        <v>1361</v>
      </c>
      <c r="B789">
        <v>225</v>
      </c>
      <c r="C789">
        <v>202104</v>
      </c>
      <c r="D789" s="38" t="s">
        <v>570</v>
      </c>
      <c r="E789" s="38" t="s">
        <v>550</v>
      </c>
      <c r="F789" s="38" t="s">
        <v>551</v>
      </c>
      <c r="G789">
        <v>7</v>
      </c>
      <c r="H789">
        <v>30</v>
      </c>
      <c r="I789">
        <v>3</v>
      </c>
      <c r="J789">
        <v>1</v>
      </c>
      <c r="K789">
        <v>3</v>
      </c>
      <c r="L789" s="38" t="s">
        <v>545</v>
      </c>
      <c r="M789">
        <v>2</v>
      </c>
      <c r="N789" s="38" t="s">
        <v>552</v>
      </c>
      <c r="O789">
        <v>202102</v>
      </c>
      <c r="P789" s="38" t="s">
        <v>547</v>
      </c>
      <c r="Q789">
        <v>1638470586683</v>
      </c>
      <c r="R789">
        <v>1</v>
      </c>
      <c r="S789">
        <v>1</v>
      </c>
      <c r="T789">
        <v>1</v>
      </c>
    </row>
    <row r="790" spans="1:20" hidden="1" x14ac:dyDescent="0.3">
      <c r="A790" s="38" t="s">
        <v>1362</v>
      </c>
      <c r="C790">
        <v>202104</v>
      </c>
      <c r="D790" s="38" t="s">
        <v>542</v>
      </c>
      <c r="E790" s="38" t="s">
        <v>543</v>
      </c>
      <c r="F790" s="38" t="s">
        <v>567</v>
      </c>
      <c r="G790">
        <v>7</v>
      </c>
      <c r="H790">
        <v>37</v>
      </c>
      <c r="I790">
        <v>3</v>
      </c>
      <c r="J790">
        <v>1</v>
      </c>
      <c r="K790">
        <v>3</v>
      </c>
      <c r="L790" s="38" t="s">
        <v>545</v>
      </c>
      <c r="M790">
        <v>2</v>
      </c>
      <c r="N790" s="38" t="s">
        <v>552</v>
      </c>
      <c r="O790">
        <v>202102</v>
      </c>
      <c r="P790" s="38" t="s">
        <v>547</v>
      </c>
      <c r="Q790">
        <v>1638470588711</v>
      </c>
      <c r="R790">
        <v>1</v>
      </c>
      <c r="S790">
        <v>1</v>
      </c>
      <c r="T790">
        <v>1</v>
      </c>
    </row>
    <row r="791" spans="1:20" hidden="1" x14ac:dyDescent="0.3">
      <c r="A791" s="38" t="s">
        <v>1363</v>
      </c>
      <c r="C791">
        <v>202104</v>
      </c>
      <c r="D791" s="38" t="s">
        <v>542</v>
      </c>
      <c r="E791" s="38" t="s">
        <v>543</v>
      </c>
      <c r="F791" s="38" t="s">
        <v>617</v>
      </c>
      <c r="G791">
        <v>7</v>
      </c>
      <c r="H791">
        <v>30</v>
      </c>
      <c r="I791">
        <v>3</v>
      </c>
      <c r="J791">
        <v>1</v>
      </c>
      <c r="K791">
        <v>3</v>
      </c>
      <c r="L791" s="38" t="s">
        <v>545</v>
      </c>
      <c r="M791">
        <v>2</v>
      </c>
      <c r="N791" s="38" t="s">
        <v>552</v>
      </c>
      <c r="O791">
        <v>202102</v>
      </c>
      <c r="P791" s="38" t="s">
        <v>547</v>
      </c>
      <c r="Q791">
        <v>1638470590955</v>
      </c>
      <c r="R791">
        <v>1</v>
      </c>
      <c r="S791">
        <v>1</v>
      </c>
      <c r="T791">
        <v>1</v>
      </c>
    </row>
    <row r="792" spans="1:20" hidden="1" x14ac:dyDescent="0.3">
      <c r="A792" s="38" t="s">
        <v>1364</v>
      </c>
      <c r="B792">
        <v>225</v>
      </c>
      <c r="C792">
        <v>202104</v>
      </c>
      <c r="D792" s="38" t="s">
        <v>570</v>
      </c>
      <c r="E792" s="38" t="s">
        <v>550</v>
      </c>
      <c r="F792" s="38" t="s">
        <v>551</v>
      </c>
      <c r="G792">
        <v>7</v>
      </c>
      <c r="H792">
        <v>30</v>
      </c>
      <c r="I792">
        <v>3</v>
      </c>
      <c r="J792">
        <v>1</v>
      </c>
      <c r="K792">
        <v>3</v>
      </c>
      <c r="L792" s="38" t="s">
        <v>545</v>
      </c>
      <c r="M792">
        <v>2</v>
      </c>
      <c r="N792" s="38" t="s">
        <v>552</v>
      </c>
      <c r="O792">
        <v>202102</v>
      </c>
      <c r="P792" s="38" t="s">
        <v>547</v>
      </c>
      <c r="Q792">
        <v>1638470595252</v>
      </c>
      <c r="R792">
        <v>1</v>
      </c>
      <c r="S792">
        <v>1</v>
      </c>
      <c r="T792">
        <v>1</v>
      </c>
    </row>
    <row r="793" spans="1:20" hidden="1" x14ac:dyDescent="0.3">
      <c r="A793" s="38" t="s">
        <v>1365</v>
      </c>
      <c r="C793">
        <v>202104</v>
      </c>
      <c r="D793" s="38" t="s">
        <v>542</v>
      </c>
      <c r="E793" s="38" t="s">
        <v>543</v>
      </c>
      <c r="F793" s="38" t="s">
        <v>567</v>
      </c>
      <c r="G793">
        <v>7</v>
      </c>
      <c r="H793">
        <v>37</v>
      </c>
      <c r="I793">
        <v>3</v>
      </c>
      <c r="J793">
        <v>1</v>
      </c>
      <c r="K793">
        <v>3</v>
      </c>
      <c r="L793" s="38" t="s">
        <v>545</v>
      </c>
      <c r="M793">
        <v>2</v>
      </c>
      <c r="N793" s="38" t="s">
        <v>552</v>
      </c>
      <c r="O793">
        <v>202102</v>
      </c>
      <c r="P793" s="38" t="s">
        <v>547</v>
      </c>
      <c r="Q793">
        <v>1638470598948</v>
      </c>
      <c r="R793">
        <v>1</v>
      </c>
      <c r="S793">
        <v>1</v>
      </c>
      <c r="T793">
        <v>1</v>
      </c>
    </row>
    <row r="794" spans="1:20" hidden="1" x14ac:dyDescent="0.3">
      <c r="A794" s="38" t="s">
        <v>1366</v>
      </c>
      <c r="B794">
        <v>200</v>
      </c>
      <c r="C794">
        <v>202104</v>
      </c>
      <c r="D794" s="38" t="s">
        <v>549</v>
      </c>
      <c r="E794" s="38" t="s">
        <v>550</v>
      </c>
      <c r="F794" s="38" t="s">
        <v>551</v>
      </c>
      <c r="G794">
        <v>7</v>
      </c>
      <c r="H794">
        <v>30</v>
      </c>
      <c r="I794">
        <v>3</v>
      </c>
      <c r="J794">
        <v>1</v>
      </c>
      <c r="K794">
        <v>3</v>
      </c>
      <c r="L794" s="38" t="s">
        <v>545</v>
      </c>
      <c r="M794">
        <v>2</v>
      </c>
      <c r="N794" s="38" t="s">
        <v>552</v>
      </c>
      <c r="O794">
        <v>202102</v>
      </c>
      <c r="P794" s="38" t="s">
        <v>547</v>
      </c>
      <c r="Q794">
        <v>1638470613727</v>
      </c>
      <c r="R794">
        <v>1</v>
      </c>
      <c r="S794">
        <v>1</v>
      </c>
      <c r="T794">
        <v>1</v>
      </c>
    </row>
    <row r="795" spans="1:20" hidden="1" x14ac:dyDescent="0.3">
      <c r="A795" s="38" t="s">
        <v>1367</v>
      </c>
      <c r="B795">
        <v>190</v>
      </c>
      <c r="C795">
        <v>202104</v>
      </c>
      <c r="D795" s="38" t="s">
        <v>549</v>
      </c>
      <c r="E795" s="38" t="s">
        <v>550</v>
      </c>
      <c r="F795" s="38" t="s">
        <v>551</v>
      </c>
      <c r="G795">
        <v>7</v>
      </c>
      <c r="H795">
        <v>37</v>
      </c>
      <c r="I795">
        <v>3</v>
      </c>
      <c r="J795">
        <v>1</v>
      </c>
      <c r="K795">
        <v>3</v>
      </c>
      <c r="L795" s="38" t="s">
        <v>545</v>
      </c>
      <c r="M795">
        <v>2</v>
      </c>
      <c r="N795" s="38" t="s">
        <v>552</v>
      </c>
      <c r="O795">
        <v>202102</v>
      </c>
      <c r="P795" s="38" t="s">
        <v>547</v>
      </c>
      <c r="Q795">
        <v>1638470626381</v>
      </c>
      <c r="R795">
        <v>1</v>
      </c>
      <c r="S795">
        <v>1</v>
      </c>
      <c r="T795">
        <v>1</v>
      </c>
    </row>
    <row r="796" spans="1:20" hidden="1" x14ac:dyDescent="0.3">
      <c r="A796" s="38" t="s">
        <v>1368</v>
      </c>
      <c r="B796">
        <v>70</v>
      </c>
      <c r="C796">
        <v>202104</v>
      </c>
      <c r="D796" s="38" t="s">
        <v>549</v>
      </c>
      <c r="E796" s="38" t="s">
        <v>550</v>
      </c>
      <c r="F796" s="38" t="s">
        <v>551</v>
      </c>
      <c r="G796">
        <v>7</v>
      </c>
      <c r="H796">
        <v>37</v>
      </c>
      <c r="I796">
        <v>3</v>
      </c>
      <c r="J796">
        <v>1</v>
      </c>
      <c r="K796">
        <v>3</v>
      </c>
      <c r="L796" s="38" t="s">
        <v>545</v>
      </c>
      <c r="M796">
        <v>2</v>
      </c>
      <c r="N796" s="38" t="s">
        <v>552</v>
      </c>
      <c r="O796">
        <v>202102</v>
      </c>
      <c r="P796" s="38" t="s">
        <v>547</v>
      </c>
      <c r="Q796">
        <v>1638470629684</v>
      </c>
      <c r="R796">
        <v>1</v>
      </c>
      <c r="S796">
        <v>1</v>
      </c>
      <c r="T796">
        <v>1</v>
      </c>
    </row>
    <row r="797" spans="1:20" hidden="1" x14ac:dyDescent="0.3">
      <c r="A797" s="38" t="s">
        <v>1369</v>
      </c>
      <c r="B797">
        <v>-10</v>
      </c>
      <c r="C797">
        <v>202104</v>
      </c>
      <c r="D797" s="38" t="s">
        <v>549</v>
      </c>
      <c r="E797" s="38" t="s">
        <v>550</v>
      </c>
      <c r="F797" s="38" t="s">
        <v>551</v>
      </c>
      <c r="G797">
        <v>7</v>
      </c>
      <c r="H797">
        <v>37</v>
      </c>
      <c r="I797">
        <v>3</v>
      </c>
      <c r="J797">
        <v>1</v>
      </c>
      <c r="K797">
        <v>3</v>
      </c>
      <c r="L797" s="38" t="s">
        <v>545</v>
      </c>
      <c r="M797">
        <v>2</v>
      </c>
      <c r="N797" s="38" t="s">
        <v>552</v>
      </c>
      <c r="O797">
        <v>202102</v>
      </c>
      <c r="P797" s="38" t="s">
        <v>547</v>
      </c>
      <c r="Q797">
        <v>1638470635005</v>
      </c>
      <c r="R797">
        <v>1</v>
      </c>
      <c r="S797">
        <v>1</v>
      </c>
      <c r="T797">
        <v>1</v>
      </c>
    </row>
    <row r="798" spans="1:20" hidden="1" x14ac:dyDescent="0.3">
      <c r="A798" s="38" t="s">
        <v>1370</v>
      </c>
      <c r="B798">
        <v>-240</v>
      </c>
      <c r="C798">
        <v>202104</v>
      </c>
      <c r="D798" s="38" t="s">
        <v>549</v>
      </c>
      <c r="E798" s="38" t="s">
        <v>550</v>
      </c>
      <c r="F798" s="38" t="s">
        <v>551</v>
      </c>
      <c r="G798">
        <v>7</v>
      </c>
      <c r="H798">
        <v>37</v>
      </c>
      <c r="I798">
        <v>3</v>
      </c>
      <c r="J798">
        <v>1</v>
      </c>
      <c r="K798">
        <v>3</v>
      </c>
      <c r="L798" s="38" t="s">
        <v>545</v>
      </c>
      <c r="M798">
        <v>2</v>
      </c>
      <c r="N798" s="38" t="s">
        <v>552</v>
      </c>
      <c r="O798">
        <v>202102</v>
      </c>
      <c r="P798" s="38" t="s">
        <v>547</v>
      </c>
      <c r="Q798">
        <v>1638470642353</v>
      </c>
      <c r="R798">
        <v>1</v>
      </c>
      <c r="S798">
        <v>1</v>
      </c>
      <c r="T798">
        <v>1</v>
      </c>
    </row>
    <row r="799" spans="1:20" hidden="1" x14ac:dyDescent="0.3">
      <c r="A799" s="38" t="s">
        <v>1371</v>
      </c>
      <c r="B799">
        <v>-30</v>
      </c>
      <c r="C799">
        <v>202104</v>
      </c>
      <c r="D799" s="38" t="s">
        <v>549</v>
      </c>
      <c r="E799" s="38" t="s">
        <v>550</v>
      </c>
      <c r="F799" s="38" t="s">
        <v>551</v>
      </c>
      <c r="G799">
        <v>7</v>
      </c>
      <c r="H799">
        <v>37</v>
      </c>
      <c r="I799">
        <v>3</v>
      </c>
      <c r="J799">
        <v>1</v>
      </c>
      <c r="K799">
        <v>3</v>
      </c>
      <c r="L799" s="38" t="s">
        <v>545</v>
      </c>
      <c r="M799">
        <v>2</v>
      </c>
      <c r="N799" s="38" t="s">
        <v>552</v>
      </c>
      <c r="O799">
        <v>202102</v>
      </c>
      <c r="P799" s="38" t="s">
        <v>547</v>
      </c>
      <c r="Q799">
        <v>1638470643699</v>
      </c>
      <c r="R799">
        <v>1</v>
      </c>
      <c r="S799">
        <v>1</v>
      </c>
      <c r="T799">
        <v>1</v>
      </c>
    </row>
    <row r="800" spans="1:20" hidden="1" x14ac:dyDescent="0.3">
      <c r="A800" s="38" t="s">
        <v>1372</v>
      </c>
      <c r="C800">
        <v>202104</v>
      </c>
      <c r="D800" s="38" t="s">
        <v>542</v>
      </c>
      <c r="E800" s="38" t="s">
        <v>543</v>
      </c>
      <c r="F800" s="38" t="s">
        <v>567</v>
      </c>
      <c r="G800">
        <v>7</v>
      </c>
      <c r="H800">
        <v>37</v>
      </c>
      <c r="I800">
        <v>3</v>
      </c>
      <c r="J800">
        <v>1</v>
      </c>
      <c r="K800">
        <v>3</v>
      </c>
      <c r="L800" s="38" t="s">
        <v>545</v>
      </c>
      <c r="M800">
        <v>2</v>
      </c>
      <c r="N800" s="38" t="s">
        <v>552</v>
      </c>
      <c r="O800">
        <v>202102</v>
      </c>
      <c r="P800" s="38" t="s">
        <v>547</v>
      </c>
      <c r="Q800">
        <v>1638470648945</v>
      </c>
      <c r="R800">
        <v>1</v>
      </c>
      <c r="S800">
        <v>1</v>
      </c>
      <c r="T800">
        <v>1</v>
      </c>
    </row>
    <row r="801" spans="1:20" hidden="1" x14ac:dyDescent="0.3">
      <c r="A801" s="38" t="s">
        <v>1373</v>
      </c>
      <c r="C801">
        <v>202104</v>
      </c>
      <c r="D801" s="38" t="s">
        <v>542</v>
      </c>
      <c r="E801" s="38" t="s">
        <v>543</v>
      </c>
      <c r="F801" s="38" t="s">
        <v>567</v>
      </c>
      <c r="G801">
        <v>7</v>
      </c>
      <c r="H801">
        <v>37</v>
      </c>
      <c r="I801">
        <v>3</v>
      </c>
      <c r="J801">
        <v>1</v>
      </c>
      <c r="K801">
        <v>3</v>
      </c>
      <c r="L801" s="38" t="s">
        <v>545</v>
      </c>
      <c r="M801">
        <v>2</v>
      </c>
      <c r="N801" s="38" t="s">
        <v>552</v>
      </c>
      <c r="O801">
        <v>202102</v>
      </c>
      <c r="P801" s="38" t="s">
        <v>547</v>
      </c>
      <c r="Q801">
        <v>1638470659786</v>
      </c>
      <c r="R801">
        <v>1</v>
      </c>
      <c r="S801">
        <v>1</v>
      </c>
      <c r="T801">
        <v>1</v>
      </c>
    </row>
    <row r="802" spans="1:20" hidden="1" x14ac:dyDescent="0.3">
      <c r="A802" s="38" t="s">
        <v>1374</v>
      </c>
      <c r="B802">
        <v>-45</v>
      </c>
      <c r="C802">
        <v>202104</v>
      </c>
      <c r="D802" s="38" t="s">
        <v>570</v>
      </c>
      <c r="E802" s="38" t="s">
        <v>550</v>
      </c>
      <c r="F802" s="38" t="s">
        <v>551</v>
      </c>
      <c r="G802">
        <v>7</v>
      </c>
      <c r="H802">
        <v>37</v>
      </c>
      <c r="I802">
        <v>3</v>
      </c>
      <c r="J802">
        <v>1</v>
      </c>
      <c r="K802">
        <v>3</v>
      </c>
      <c r="L802" s="38" t="s">
        <v>545</v>
      </c>
      <c r="M802">
        <v>2</v>
      </c>
      <c r="N802" s="38" t="s">
        <v>552</v>
      </c>
      <c r="O802">
        <v>202102</v>
      </c>
      <c r="P802" s="38" t="s">
        <v>547</v>
      </c>
      <c r="Q802">
        <v>1638470661200</v>
      </c>
      <c r="R802">
        <v>1</v>
      </c>
      <c r="S802">
        <v>1</v>
      </c>
      <c r="T802">
        <v>1</v>
      </c>
    </row>
    <row r="803" spans="1:20" hidden="1" x14ac:dyDescent="0.3">
      <c r="A803" s="38" t="s">
        <v>1375</v>
      </c>
      <c r="C803">
        <v>202104</v>
      </c>
      <c r="D803" s="38" t="s">
        <v>542</v>
      </c>
      <c r="E803" s="38" t="s">
        <v>543</v>
      </c>
      <c r="F803" s="38" t="s">
        <v>567</v>
      </c>
      <c r="G803">
        <v>7</v>
      </c>
      <c r="H803">
        <v>37</v>
      </c>
      <c r="I803">
        <v>3</v>
      </c>
      <c r="J803">
        <v>1</v>
      </c>
      <c r="K803">
        <v>3</v>
      </c>
      <c r="L803" s="38" t="s">
        <v>545</v>
      </c>
      <c r="M803">
        <v>2</v>
      </c>
      <c r="N803" s="38" t="s">
        <v>552</v>
      </c>
      <c r="O803">
        <v>202102</v>
      </c>
      <c r="P803" s="38" t="s">
        <v>547</v>
      </c>
      <c r="Q803">
        <v>1638470662337</v>
      </c>
      <c r="R803">
        <v>1</v>
      </c>
      <c r="S803">
        <v>1</v>
      </c>
      <c r="T803">
        <v>1</v>
      </c>
    </row>
    <row r="804" spans="1:20" hidden="1" x14ac:dyDescent="0.3">
      <c r="A804" s="38" t="s">
        <v>1376</v>
      </c>
      <c r="C804">
        <v>202104</v>
      </c>
      <c r="D804" s="38" t="s">
        <v>542</v>
      </c>
      <c r="E804" s="38" t="s">
        <v>543</v>
      </c>
      <c r="F804" s="38" t="s">
        <v>567</v>
      </c>
      <c r="G804">
        <v>7</v>
      </c>
      <c r="H804">
        <v>37</v>
      </c>
      <c r="I804">
        <v>3</v>
      </c>
      <c r="J804">
        <v>1</v>
      </c>
      <c r="K804">
        <v>3</v>
      </c>
      <c r="L804" s="38" t="s">
        <v>545</v>
      </c>
      <c r="M804">
        <v>2</v>
      </c>
      <c r="N804" s="38" t="s">
        <v>552</v>
      </c>
      <c r="O804">
        <v>202102</v>
      </c>
      <c r="P804" s="38" t="s">
        <v>547</v>
      </c>
      <c r="Q804">
        <v>1638470663147</v>
      </c>
      <c r="R804">
        <v>1</v>
      </c>
      <c r="S804">
        <v>1</v>
      </c>
      <c r="T804">
        <v>1</v>
      </c>
    </row>
    <row r="805" spans="1:20" hidden="1" x14ac:dyDescent="0.3">
      <c r="A805" s="38" t="s">
        <v>1377</v>
      </c>
      <c r="B805">
        <v>45</v>
      </c>
      <c r="C805">
        <v>202104</v>
      </c>
      <c r="D805" s="38" t="s">
        <v>570</v>
      </c>
      <c r="E805" s="38" t="s">
        <v>550</v>
      </c>
      <c r="F805" s="38" t="s">
        <v>551</v>
      </c>
      <c r="G805">
        <v>7</v>
      </c>
      <c r="H805">
        <v>37</v>
      </c>
      <c r="I805">
        <v>3</v>
      </c>
      <c r="J805">
        <v>1</v>
      </c>
      <c r="K805">
        <v>3</v>
      </c>
      <c r="L805" s="38" t="s">
        <v>545</v>
      </c>
      <c r="M805">
        <v>2</v>
      </c>
      <c r="N805" s="38" t="s">
        <v>552</v>
      </c>
      <c r="O805">
        <v>202102</v>
      </c>
      <c r="P805" s="38" t="s">
        <v>547</v>
      </c>
      <c r="Q805">
        <v>1638470801274</v>
      </c>
      <c r="R805">
        <v>1</v>
      </c>
      <c r="S805">
        <v>1</v>
      </c>
      <c r="T805">
        <v>1</v>
      </c>
    </row>
    <row r="806" spans="1:20" hidden="1" x14ac:dyDescent="0.3">
      <c r="A806" s="38" t="s">
        <v>1378</v>
      </c>
      <c r="C806">
        <v>202104</v>
      </c>
      <c r="D806" s="38" t="s">
        <v>542</v>
      </c>
      <c r="E806" s="38" t="s">
        <v>543</v>
      </c>
      <c r="F806" s="38" t="s">
        <v>580</v>
      </c>
      <c r="G806">
        <v>7</v>
      </c>
      <c r="H806">
        <v>42</v>
      </c>
      <c r="I806">
        <v>3</v>
      </c>
      <c r="J806">
        <v>1</v>
      </c>
      <c r="K806">
        <v>3</v>
      </c>
      <c r="L806" s="38" t="s">
        <v>545</v>
      </c>
      <c r="M806">
        <v>2</v>
      </c>
      <c r="N806" s="38" t="s">
        <v>552</v>
      </c>
      <c r="O806">
        <v>202102</v>
      </c>
      <c r="P806" s="38" t="s">
        <v>547</v>
      </c>
      <c r="Q806">
        <v>1638470842982</v>
      </c>
      <c r="R806">
        <v>1</v>
      </c>
      <c r="S806">
        <v>1</v>
      </c>
      <c r="T806">
        <v>1</v>
      </c>
    </row>
    <row r="807" spans="1:20" hidden="1" x14ac:dyDescent="0.3">
      <c r="A807" s="38" t="s">
        <v>1379</v>
      </c>
      <c r="C807">
        <v>202104</v>
      </c>
      <c r="D807" s="38" t="s">
        <v>542</v>
      </c>
      <c r="E807" s="38" t="s">
        <v>543</v>
      </c>
      <c r="F807" s="38" t="s">
        <v>580</v>
      </c>
      <c r="G807">
        <v>7</v>
      </c>
      <c r="H807">
        <v>42</v>
      </c>
      <c r="I807">
        <v>3</v>
      </c>
      <c r="J807">
        <v>1</v>
      </c>
      <c r="K807">
        <v>3</v>
      </c>
      <c r="L807" s="38" t="s">
        <v>545</v>
      </c>
      <c r="M807">
        <v>2</v>
      </c>
      <c r="N807" s="38" t="s">
        <v>552</v>
      </c>
      <c r="O807">
        <v>202102</v>
      </c>
      <c r="P807" s="38" t="s">
        <v>547</v>
      </c>
      <c r="Q807">
        <v>1638470848929</v>
      </c>
      <c r="R807">
        <v>1</v>
      </c>
      <c r="S807">
        <v>1</v>
      </c>
      <c r="T807">
        <v>1</v>
      </c>
    </row>
    <row r="808" spans="1:20" hidden="1" x14ac:dyDescent="0.3">
      <c r="A808" s="38" t="s">
        <v>1380</v>
      </c>
      <c r="B808">
        <v>30</v>
      </c>
      <c r="C808">
        <v>202104</v>
      </c>
      <c r="D808" s="38" t="s">
        <v>549</v>
      </c>
      <c r="E808" s="38" t="s">
        <v>550</v>
      </c>
      <c r="F808" s="38" t="s">
        <v>551</v>
      </c>
      <c r="G808">
        <v>7</v>
      </c>
      <c r="H808">
        <v>42</v>
      </c>
      <c r="I808">
        <v>3</v>
      </c>
      <c r="J808">
        <v>1</v>
      </c>
      <c r="K808">
        <v>3</v>
      </c>
      <c r="L808" s="38" t="s">
        <v>545</v>
      </c>
      <c r="M808">
        <v>2</v>
      </c>
      <c r="N808" s="38" t="s">
        <v>552</v>
      </c>
      <c r="O808">
        <v>202102</v>
      </c>
      <c r="P808" s="38" t="s">
        <v>547</v>
      </c>
      <c r="Q808">
        <v>1638470850124</v>
      </c>
      <c r="R808">
        <v>1</v>
      </c>
      <c r="S808">
        <v>1</v>
      </c>
      <c r="T808">
        <v>1</v>
      </c>
    </row>
    <row r="809" spans="1:20" hidden="1" x14ac:dyDescent="0.3">
      <c r="A809" s="38" t="s">
        <v>1381</v>
      </c>
      <c r="B809">
        <v>10</v>
      </c>
      <c r="C809">
        <v>202104</v>
      </c>
      <c r="D809" s="38" t="s">
        <v>549</v>
      </c>
      <c r="E809" s="38" t="s">
        <v>550</v>
      </c>
      <c r="F809" s="38" t="s">
        <v>551</v>
      </c>
      <c r="G809">
        <v>7</v>
      </c>
      <c r="H809">
        <v>42</v>
      </c>
      <c r="I809">
        <v>3</v>
      </c>
      <c r="J809">
        <v>1</v>
      </c>
      <c r="K809">
        <v>3</v>
      </c>
      <c r="L809" s="38" t="s">
        <v>545</v>
      </c>
      <c r="M809">
        <v>2</v>
      </c>
      <c r="N809" s="38" t="s">
        <v>552</v>
      </c>
      <c r="O809">
        <v>202102</v>
      </c>
      <c r="P809" s="38" t="s">
        <v>547</v>
      </c>
      <c r="Q809">
        <v>1638470851172</v>
      </c>
      <c r="R809">
        <v>1</v>
      </c>
      <c r="S809">
        <v>1</v>
      </c>
      <c r="T809">
        <v>1</v>
      </c>
    </row>
    <row r="810" spans="1:20" hidden="1" x14ac:dyDescent="0.3">
      <c r="A810" s="38" t="s">
        <v>1382</v>
      </c>
      <c r="B810">
        <v>-60</v>
      </c>
      <c r="C810">
        <v>202104</v>
      </c>
      <c r="D810" s="38" t="s">
        <v>549</v>
      </c>
      <c r="E810" s="38" t="s">
        <v>550</v>
      </c>
      <c r="F810" s="38" t="s">
        <v>551</v>
      </c>
      <c r="G810">
        <v>7</v>
      </c>
      <c r="H810">
        <v>42</v>
      </c>
      <c r="I810">
        <v>3</v>
      </c>
      <c r="J810">
        <v>1</v>
      </c>
      <c r="K810">
        <v>3</v>
      </c>
      <c r="L810" s="38" t="s">
        <v>545</v>
      </c>
      <c r="M810">
        <v>2</v>
      </c>
      <c r="N810" s="38" t="s">
        <v>552</v>
      </c>
      <c r="O810">
        <v>202102</v>
      </c>
      <c r="P810" s="38" t="s">
        <v>547</v>
      </c>
      <c r="Q810">
        <v>1638470857711</v>
      </c>
      <c r="R810">
        <v>1</v>
      </c>
      <c r="S810">
        <v>1</v>
      </c>
      <c r="T810">
        <v>1</v>
      </c>
    </row>
    <row r="811" spans="1:20" hidden="1" x14ac:dyDescent="0.3">
      <c r="A811" s="38" t="s">
        <v>1383</v>
      </c>
      <c r="C811">
        <v>202104</v>
      </c>
      <c r="D811" s="38" t="s">
        <v>542</v>
      </c>
      <c r="E811" s="38" t="s">
        <v>543</v>
      </c>
      <c r="F811" s="38" t="s">
        <v>567</v>
      </c>
      <c r="G811">
        <v>7</v>
      </c>
      <c r="H811">
        <v>37</v>
      </c>
      <c r="I811">
        <v>3</v>
      </c>
      <c r="J811">
        <v>1</v>
      </c>
      <c r="K811">
        <v>3</v>
      </c>
      <c r="L811" s="38" t="s">
        <v>545</v>
      </c>
      <c r="M811">
        <v>2</v>
      </c>
      <c r="N811" s="38" t="s">
        <v>552</v>
      </c>
      <c r="O811">
        <v>202102</v>
      </c>
      <c r="P811" s="38" t="s">
        <v>547</v>
      </c>
      <c r="Q811">
        <v>1638470870435</v>
      </c>
      <c r="R811">
        <v>1</v>
      </c>
      <c r="S811">
        <v>1</v>
      </c>
      <c r="T811">
        <v>1</v>
      </c>
    </row>
    <row r="812" spans="1:20" hidden="1" x14ac:dyDescent="0.3">
      <c r="A812" s="38" t="s">
        <v>1384</v>
      </c>
      <c r="B812">
        <v>-10</v>
      </c>
      <c r="C812">
        <v>202104</v>
      </c>
      <c r="D812" s="38" t="s">
        <v>549</v>
      </c>
      <c r="E812" s="38" t="s">
        <v>550</v>
      </c>
      <c r="F812" s="38" t="s">
        <v>551</v>
      </c>
      <c r="G812">
        <v>7</v>
      </c>
      <c r="H812">
        <v>37</v>
      </c>
      <c r="I812">
        <v>3</v>
      </c>
      <c r="J812">
        <v>1</v>
      </c>
      <c r="K812">
        <v>3</v>
      </c>
      <c r="L812" s="38" t="s">
        <v>545</v>
      </c>
      <c r="M812">
        <v>2</v>
      </c>
      <c r="N812" s="38" t="s">
        <v>552</v>
      </c>
      <c r="O812">
        <v>202102</v>
      </c>
      <c r="P812" s="38" t="s">
        <v>547</v>
      </c>
      <c r="Q812">
        <v>1638470873673</v>
      </c>
      <c r="R812">
        <v>1</v>
      </c>
      <c r="S812">
        <v>1</v>
      </c>
      <c r="T812">
        <v>1</v>
      </c>
    </row>
    <row r="813" spans="1:20" hidden="1" x14ac:dyDescent="0.3">
      <c r="A813" s="38" t="s">
        <v>1385</v>
      </c>
      <c r="C813">
        <v>202104</v>
      </c>
      <c r="D813" s="38" t="s">
        <v>542</v>
      </c>
      <c r="E813" s="38" t="s">
        <v>543</v>
      </c>
      <c r="F813" s="38" t="s">
        <v>611</v>
      </c>
      <c r="G813">
        <v>7</v>
      </c>
      <c r="H813">
        <v>0</v>
      </c>
      <c r="I813">
        <v>3</v>
      </c>
      <c r="J813">
        <v>1</v>
      </c>
      <c r="K813">
        <v>3</v>
      </c>
      <c r="L813" s="38" t="s">
        <v>545</v>
      </c>
      <c r="M813">
        <v>2</v>
      </c>
      <c r="N813" s="38" t="s">
        <v>552</v>
      </c>
      <c r="O813">
        <v>202102</v>
      </c>
      <c r="P813" s="38" t="s">
        <v>547</v>
      </c>
      <c r="Q813">
        <v>1638470911007</v>
      </c>
      <c r="R813">
        <v>1</v>
      </c>
      <c r="S813">
        <v>1</v>
      </c>
      <c r="T813">
        <v>1</v>
      </c>
    </row>
    <row r="814" spans="1:20" hidden="1" x14ac:dyDescent="0.3">
      <c r="A814" s="38" t="s">
        <v>1386</v>
      </c>
      <c r="C814">
        <v>202104</v>
      </c>
      <c r="D814" s="38" t="s">
        <v>542</v>
      </c>
      <c r="E814" s="38" t="s">
        <v>543</v>
      </c>
      <c r="F814" s="38" t="s">
        <v>567</v>
      </c>
      <c r="G814">
        <v>7</v>
      </c>
      <c r="H814">
        <v>37</v>
      </c>
      <c r="I814">
        <v>3</v>
      </c>
      <c r="J814">
        <v>1</v>
      </c>
      <c r="K814">
        <v>3</v>
      </c>
      <c r="L814" s="38" t="s">
        <v>545</v>
      </c>
      <c r="M814">
        <v>2</v>
      </c>
      <c r="N814" s="38" t="s">
        <v>552</v>
      </c>
      <c r="O814">
        <v>202102</v>
      </c>
      <c r="P814" s="38" t="s">
        <v>547</v>
      </c>
      <c r="Q814">
        <v>1638470690062</v>
      </c>
      <c r="R814">
        <v>1</v>
      </c>
      <c r="S814">
        <v>1</v>
      </c>
      <c r="T814">
        <v>1</v>
      </c>
    </row>
    <row r="815" spans="1:20" hidden="1" x14ac:dyDescent="0.3">
      <c r="A815" s="38" t="s">
        <v>1387</v>
      </c>
      <c r="B815">
        <v>-80</v>
      </c>
      <c r="C815">
        <v>202104</v>
      </c>
      <c r="D815" s="38" t="s">
        <v>549</v>
      </c>
      <c r="E815" s="38" t="s">
        <v>550</v>
      </c>
      <c r="F815" s="38" t="s">
        <v>551</v>
      </c>
      <c r="G815">
        <v>7</v>
      </c>
      <c r="H815">
        <v>37</v>
      </c>
      <c r="I815">
        <v>3</v>
      </c>
      <c r="J815">
        <v>1</v>
      </c>
      <c r="K815">
        <v>3</v>
      </c>
      <c r="L815" s="38" t="s">
        <v>545</v>
      </c>
      <c r="M815">
        <v>2</v>
      </c>
      <c r="N815" s="38" t="s">
        <v>552</v>
      </c>
      <c r="O815">
        <v>202102</v>
      </c>
      <c r="P815" s="38" t="s">
        <v>547</v>
      </c>
      <c r="Q815">
        <v>1638470698472</v>
      </c>
      <c r="R815">
        <v>1</v>
      </c>
      <c r="S815">
        <v>1</v>
      </c>
      <c r="T815">
        <v>1</v>
      </c>
    </row>
    <row r="816" spans="1:20" hidden="1" x14ac:dyDescent="0.3">
      <c r="A816" s="38" t="s">
        <v>1388</v>
      </c>
      <c r="C816">
        <v>202104</v>
      </c>
      <c r="D816" s="38" t="s">
        <v>542</v>
      </c>
      <c r="E816" s="38" t="s">
        <v>543</v>
      </c>
      <c r="F816" s="38" t="s">
        <v>567</v>
      </c>
      <c r="G816">
        <v>7</v>
      </c>
      <c r="H816">
        <v>37</v>
      </c>
      <c r="I816">
        <v>3</v>
      </c>
      <c r="J816">
        <v>1</v>
      </c>
      <c r="K816">
        <v>3</v>
      </c>
      <c r="L816" s="38" t="s">
        <v>545</v>
      </c>
      <c r="M816">
        <v>2</v>
      </c>
      <c r="N816" s="38" t="s">
        <v>552</v>
      </c>
      <c r="O816">
        <v>202102</v>
      </c>
      <c r="P816" s="38" t="s">
        <v>547</v>
      </c>
      <c r="Q816">
        <v>1638470702876</v>
      </c>
      <c r="R816">
        <v>1</v>
      </c>
      <c r="S816">
        <v>1</v>
      </c>
      <c r="T816">
        <v>1</v>
      </c>
    </row>
    <row r="817" spans="1:20" hidden="1" x14ac:dyDescent="0.3">
      <c r="A817" s="38" t="s">
        <v>1389</v>
      </c>
      <c r="C817">
        <v>202104</v>
      </c>
      <c r="D817" s="38" t="s">
        <v>542</v>
      </c>
      <c r="E817" s="38" t="s">
        <v>543</v>
      </c>
      <c r="F817" s="38" t="s">
        <v>567</v>
      </c>
      <c r="G817">
        <v>7</v>
      </c>
      <c r="H817">
        <v>37</v>
      </c>
      <c r="I817">
        <v>3</v>
      </c>
      <c r="J817">
        <v>1</v>
      </c>
      <c r="K817">
        <v>3</v>
      </c>
      <c r="L817" s="38" t="s">
        <v>545</v>
      </c>
      <c r="M817">
        <v>2</v>
      </c>
      <c r="N817" s="38" t="s">
        <v>552</v>
      </c>
      <c r="O817">
        <v>202102</v>
      </c>
      <c r="P817" s="38" t="s">
        <v>547</v>
      </c>
      <c r="Q817">
        <v>1638470710622</v>
      </c>
      <c r="R817">
        <v>1</v>
      </c>
      <c r="S817">
        <v>1</v>
      </c>
      <c r="T817">
        <v>1</v>
      </c>
    </row>
    <row r="818" spans="1:20" hidden="1" x14ac:dyDescent="0.3">
      <c r="A818" s="38" t="s">
        <v>1390</v>
      </c>
      <c r="B818">
        <v>-120</v>
      </c>
      <c r="C818">
        <v>202104</v>
      </c>
      <c r="D818" s="38" t="s">
        <v>549</v>
      </c>
      <c r="E818" s="38" t="s">
        <v>550</v>
      </c>
      <c r="F818" s="38" t="s">
        <v>551</v>
      </c>
      <c r="G818">
        <v>7</v>
      </c>
      <c r="H818">
        <v>37</v>
      </c>
      <c r="I818">
        <v>3</v>
      </c>
      <c r="J818">
        <v>1</v>
      </c>
      <c r="K818">
        <v>3</v>
      </c>
      <c r="L818" s="38" t="s">
        <v>545</v>
      </c>
      <c r="M818">
        <v>2</v>
      </c>
      <c r="N818" s="38" t="s">
        <v>552</v>
      </c>
      <c r="O818">
        <v>202102</v>
      </c>
      <c r="P818" s="38" t="s">
        <v>547</v>
      </c>
      <c r="Q818">
        <v>1638470721595</v>
      </c>
      <c r="R818">
        <v>1</v>
      </c>
      <c r="S818">
        <v>1</v>
      </c>
      <c r="T818">
        <v>1</v>
      </c>
    </row>
    <row r="819" spans="1:20" hidden="1" x14ac:dyDescent="0.3">
      <c r="A819" s="38" t="s">
        <v>1391</v>
      </c>
      <c r="B819">
        <v>-120</v>
      </c>
      <c r="C819">
        <v>202104</v>
      </c>
      <c r="D819" s="38" t="s">
        <v>570</v>
      </c>
      <c r="E819" s="38" t="s">
        <v>550</v>
      </c>
      <c r="F819" s="38" t="s">
        <v>551</v>
      </c>
      <c r="G819">
        <v>7</v>
      </c>
      <c r="H819">
        <v>37</v>
      </c>
      <c r="I819">
        <v>3</v>
      </c>
      <c r="J819">
        <v>1</v>
      </c>
      <c r="K819">
        <v>3</v>
      </c>
      <c r="L819" s="38" t="s">
        <v>545</v>
      </c>
      <c r="M819">
        <v>2</v>
      </c>
      <c r="N819" s="38" t="s">
        <v>552</v>
      </c>
      <c r="O819">
        <v>202102</v>
      </c>
      <c r="P819" s="38" t="s">
        <v>547</v>
      </c>
      <c r="Q819">
        <v>1638470724393</v>
      </c>
      <c r="R819">
        <v>1</v>
      </c>
      <c r="S819">
        <v>1</v>
      </c>
      <c r="T819">
        <v>1</v>
      </c>
    </row>
    <row r="820" spans="1:20" hidden="1" x14ac:dyDescent="0.3">
      <c r="A820" s="38" t="s">
        <v>1392</v>
      </c>
      <c r="C820">
        <v>202104</v>
      </c>
      <c r="D820" s="38" t="s">
        <v>542</v>
      </c>
      <c r="E820" s="38" t="s">
        <v>543</v>
      </c>
      <c r="F820" s="38" t="s">
        <v>567</v>
      </c>
      <c r="G820">
        <v>7</v>
      </c>
      <c r="H820">
        <v>37</v>
      </c>
      <c r="I820">
        <v>3</v>
      </c>
      <c r="J820">
        <v>1</v>
      </c>
      <c r="K820">
        <v>3</v>
      </c>
      <c r="L820" s="38" t="s">
        <v>545</v>
      </c>
      <c r="M820">
        <v>2</v>
      </c>
      <c r="N820" s="38" t="s">
        <v>552</v>
      </c>
      <c r="O820">
        <v>202102</v>
      </c>
      <c r="P820" s="38" t="s">
        <v>547</v>
      </c>
      <c r="Q820">
        <v>1638470726068</v>
      </c>
      <c r="R820">
        <v>1</v>
      </c>
      <c r="S820">
        <v>1</v>
      </c>
      <c r="T820">
        <v>1</v>
      </c>
    </row>
    <row r="821" spans="1:20" hidden="1" x14ac:dyDescent="0.3">
      <c r="A821" s="38" t="s">
        <v>1393</v>
      </c>
      <c r="B821">
        <v>-135</v>
      </c>
      <c r="C821">
        <v>202104</v>
      </c>
      <c r="D821" s="38" t="s">
        <v>549</v>
      </c>
      <c r="E821" s="38" t="s">
        <v>550</v>
      </c>
      <c r="F821" s="38" t="s">
        <v>551</v>
      </c>
      <c r="G821">
        <v>7</v>
      </c>
      <c r="H821">
        <v>42</v>
      </c>
      <c r="I821">
        <v>3</v>
      </c>
      <c r="J821">
        <v>1</v>
      </c>
      <c r="K821">
        <v>3</v>
      </c>
      <c r="L821" s="38" t="s">
        <v>545</v>
      </c>
      <c r="M821">
        <v>2</v>
      </c>
      <c r="N821" s="38" t="s">
        <v>552</v>
      </c>
      <c r="O821">
        <v>202102</v>
      </c>
      <c r="P821" s="38" t="s">
        <v>547</v>
      </c>
      <c r="Q821">
        <v>1638470736151</v>
      </c>
      <c r="R821">
        <v>1</v>
      </c>
      <c r="S821">
        <v>1</v>
      </c>
      <c r="T821">
        <v>1</v>
      </c>
    </row>
    <row r="822" spans="1:20" hidden="1" x14ac:dyDescent="0.3">
      <c r="A822" s="38" t="s">
        <v>1394</v>
      </c>
      <c r="B822">
        <v>-360</v>
      </c>
      <c r="C822">
        <v>202104</v>
      </c>
      <c r="D822" s="38" t="s">
        <v>549</v>
      </c>
      <c r="E822" s="38" t="s">
        <v>550</v>
      </c>
      <c r="F822" s="38" t="s">
        <v>551</v>
      </c>
      <c r="G822">
        <v>7</v>
      </c>
      <c r="H822">
        <v>42</v>
      </c>
      <c r="I822">
        <v>3</v>
      </c>
      <c r="J822">
        <v>1</v>
      </c>
      <c r="K822">
        <v>3</v>
      </c>
      <c r="L822" s="38" t="s">
        <v>545</v>
      </c>
      <c r="M822">
        <v>2</v>
      </c>
      <c r="N822" s="38" t="s">
        <v>552</v>
      </c>
      <c r="O822">
        <v>202102</v>
      </c>
      <c r="P822" s="38" t="s">
        <v>547</v>
      </c>
      <c r="Q822">
        <v>1638470784177</v>
      </c>
      <c r="R822">
        <v>1</v>
      </c>
      <c r="S822">
        <v>1</v>
      </c>
      <c r="T822">
        <v>1</v>
      </c>
    </row>
    <row r="823" spans="1:20" hidden="1" x14ac:dyDescent="0.3">
      <c r="A823" s="38" t="s">
        <v>1395</v>
      </c>
      <c r="B823">
        <v>-190</v>
      </c>
      <c r="C823">
        <v>202104</v>
      </c>
      <c r="D823" s="38" t="s">
        <v>549</v>
      </c>
      <c r="E823" s="38" t="s">
        <v>550</v>
      </c>
      <c r="F823" s="38" t="s">
        <v>551</v>
      </c>
      <c r="G823">
        <v>7</v>
      </c>
      <c r="H823">
        <v>42</v>
      </c>
      <c r="I823">
        <v>3</v>
      </c>
      <c r="J823">
        <v>1</v>
      </c>
      <c r="K823">
        <v>3</v>
      </c>
      <c r="L823" s="38" t="s">
        <v>545</v>
      </c>
      <c r="M823">
        <v>2</v>
      </c>
      <c r="N823" s="38" t="s">
        <v>552</v>
      </c>
      <c r="O823">
        <v>202102</v>
      </c>
      <c r="P823" s="38" t="s">
        <v>547</v>
      </c>
      <c r="Q823">
        <v>1638470789113</v>
      </c>
      <c r="R823">
        <v>1</v>
      </c>
      <c r="S823">
        <v>1</v>
      </c>
      <c r="T823">
        <v>1</v>
      </c>
    </row>
    <row r="824" spans="1:20" hidden="1" x14ac:dyDescent="0.3">
      <c r="A824" s="38" t="s">
        <v>1396</v>
      </c>
      <c r="B824">
        <v>0</v>
      </c>
      <c r="C824">
        <v>202104</v>
      </c>
      <c r="D824" s="38" t="s">
        <v>549</v>
      </c>
      <c r="E824" s="38" t="s">
        <v>550</v>
      </c>
      <c r="F824" s="38" t="s">
        <v>551</v>
      </c>
      <c r="G824">
        <v>7</v>
      </c>
      <c r="H824">
        <v>42</v>
      </c>
      <c r="I824">
        <v>3</v>
      </c>
      <c r="J824">
        <v>1</v>
      </c>
      <c r="K824">
        <v>3</v>
      </c>
      <c r="L824" s="38" t="s">
        <v>545</v>
      </c>
      <c r="M824">
        <v>2</v>
      </c>
      <c r="N824" s="38" t="s">
        <v>552</v>
      </c>
      <c r="O824">
        <v>202102</v>
      </c>
      <c r="P824" s="38" t="s">
        <v>547</v>
      </c>
      <c r="Q824">
        <v>1638470793808</v>
      </c>
      <c r="R824">
        <v>1</v>
      </c>
      <c r="S824">
        <v>1</v>
      </c>
      <c r="T824">
        <v>1</v>
      </c>
    </row>
    <row r="825" spans="1:20" hidden="1" x14ac:dyDescent="0.3">
      <c r="A825" s="38" t="s">
        <v>1397</v>
      </c>
      <c r="C825">
        <v>202104</v>
      </c>
      <c r="D825" s="38" t="s">
        <v>542</v>
      </c>
      <c r="E825" s="38" t="s">
        <v>543</v>
      </c>
      <c r="F825" s="38" t="s">
        <v>567</v>
      </c>
      <c r="G825">
        <v>7</v>
      </c>
      <c r="H825">
        <v>37</v>
      </c>
      <c r="I825">
        <v>3</v>
      </c>
      <c r="J825">
        <v>1</v>
      </c>
      <c r="K825">
        <v>3</v>
      </c>
      <c r="L825" s="38" t="s">
        <v>545</v>
      </c>
      <c r="M825">
        <v>2</v>
      </c>
      <c r="N825" s="38" t="s">
        <v>552</v>
      </c>
      <c r="O825">
        <v>202102</v>
      </c>
      <c r="P825" s="38" t="s">
        <v>547</v>
      </c>
      <c r="Q825">
        <v>1638470799912</v>
      </c>
      <c r="R825">
        <v>1</v>
      </c>
      <c r="S825">
        <v>1</v>
      </c>
      <c r="T825">
        <v>1</v>
      </c>
    </row>
    <row r="826" spans="1:20" hidden="1" x14ac:dyDescent="0.3">
      <c r="A826" s="38" t="s">
        <v>1398</v>
      </c>
      <c r="C826">
        <v>202104</v>
      </c>
      <c r="D826" s="38" t="s">
        <v>542</v>
      </c>
      <c r="E826" s="38" t="s">
        <v>543</v>
      </c>
      <c r="F826" s="38" t="s">
        <v>567</v>
      </c>
      <c r="G826">
        <v>7</v>
      </c>
      <c r="H826">
        <v>37</v>
      </c>
      <c r="I826">
        <v>3</v>
      </c>
      <c r="J826">
        <v>1</v>
      </c>
      <c r="K826">
        <v>3</v>
      </c>
      <c r="L826" s="38" t="s">
        <v>545</v>
      </c>
      <c r="M826">
        <v>2</v>
      </c>
      <c r="N826" s="38" t="s">
        <v>552</v>
      </c>
      <c r="O826">
        <v>202102</v>
      </c>
      <c r="P826" s="38" t="s">
        <v>547</v>
      </c>
      <c r="Q826">
        <v>1638470803713</v>
      </c>
      <c r="R826">
        <v>1</v>
      </c>
      <c r="S826">
        <v>1</v>
      </c>
      <c r="T826">
        <v>1</v>
      </c>
    </row>
    <row r="827" spans="1:20" hidden="1" x14ac:dyDescent="0.3">
      <c r="A827" s="38" t="s">
        <v>1399</v>
      </c>
      <c r="B827">
        <v>45</v>
      </c>
      <c r="C827">
        <v>202104</v>
      </c>
      <c r="D827" s="38" t="s">
        <v>570</v>
      </c>
      <c r="E827" s="38" t="s">
        <v>550</v>
      </c>
      <c r="F827" s="38" t="s">
        <v>551</v>
      </c>
      <c r="G827">
        <v>7</v>
      </c>
      <c r="H827">
        <v>37</v>
      </c>
      <c r="I827">
        <v>3</v>
      </c>
      <c r="J827">
        <v>1</v>
      </c>
      <c r="K827">
        <v>3</v>
      </c>
      <c r="L827" s="38" t="s">
        <v>545</v>
      </c>
      <c r="M827">
        <v>2</v>
      </c>
      <c r="N827" s="38" t="s">
        <v>552</v>
      </c>
      <c r="O827">
        <v>202102</v>
      </c>
      <c r="P827" s="38" t="s">
        <v>547</v>
      </c>
      <c r="Q827">
        <v>1638470829743</v>
      </c>
      <c r="R827">
        <v>1</v>
      </c>
      <c r="S827">
        <v>1</v>
      </c>
      <c r="T827">
        <v>1</v>
      </c>
    </row>
    <row r="828" spans="1:20" hidden="1" x14ac:dyDescent="0.3">
      <c r="A828" s="38" t="s">
        <v>1400</v>
      </c>
      <c r="C828">
        <v>202104</v>
      </c>
      <c r="D828" s="38" t="s">
        <v>542</v>
      </c>
      <c r="E828" s="38" t="s">
        <v>543</v>
      </c>
      <c r="F828" s="38" t="s">
        <v>567</v>
      </c>
      <c r="G828">
        <v>7</v>
      </c>
      <c r="H828">
        <v>37</v>
      </c>
      <c r="I828">
        <v>3</v>
      </c>
      <c r="J828">
        <v>1</v>
      </c>
      <c r="K828">
        <v>3</v>
      </c>
      <c r="L828" s="38" t="s">
        <v>545</v>
      </c>
      <c r="M828">
        <v>2</v>
      </c>
      <c r="N828" s="38" t="s">
        <v>552</v>
      </c>
      <c r="O828">
        <v>202102</v>
      </c>
      <c r="P828" s="38" t="s">
        <v>547</v>
      </c>
      <c r="Q828">
        <v>1638470842482</v>
      </c>
      <c r="R828">
        <v>1</v>
      </c>
      <c r="S828">
        <v>1</v>
      </c>
      <c r="T828">
        <v>1</v>
      </c>
    </row>
    <row r="829" spans="1:20" hidden="1" x14ac:dyDescent="0.3">
      <c r="A829" s="38" t="s">
        <v>1401</v>
      </c>
      <c r="C829">
        <v>202104</v>
      </c>
      <c r="D829" s="38" t="s">
        <v>542</v>
      </c>
      <c r="E829" s="38" t="s">
        <v>543</v>
      </c>
      <c r="F829" s="38" t="s">
        <v>567</v>
      </c>
      <c r="G829">
        <v>7</v>
      </c>
      <c r="H829">
        <v>37</v>
      </c>
      <c r="I829">
        <v>3</v>
      </c>
      <c r="J829">
        <v>1</v>
      </c>
      <c r="K829">
        <v>3</v>
      </c>
      <c r="L829" s="38" t="s">
        <v>545</v>
      </c>
      <c r="M829">
        <v>2</v>
      </c>
      <c r="N829" s="38" t="s">
        <v>552</v>
      </c>
      <c r="O829">
        <v>202102</v>
      </c>
      <c r="P829" s="38" t="s">
        <v>547</v>
      </c>
      <c r="Q829">
        <v>1638470843369</v>
      </c>
      <c r="R829">
        <v>1</v>
      </c>
      <c r="S829">
        <v>1</v>
      </c>
      <c r="T829">
        <v>1</v>
      </c>
    </row>
    <row r="830" spans="1:20" hidden="1" x14ac:dyDescent="0.3">
      <c r="A830" s="38" t="s">
        <v>1402</v>
      </c>
      <c r="B830">
        <v>-10</v>
      </c>
      <c r="C830">
        <v>202104</v>
      </c>
      <c r="D830" s="38" t="s">
        <v>549</v>
      </c>
      <c r="E830" s="38" t="s">
        <v>550</v>
      </c>
      <c r="F830" s="38" t="s">
        <v>551</v>
      </c>
      <c r="G830">
        <v>7</v>
      </c>
      <c r="H830">
        <v>42</v>
      </c>
      <c r="I830">
        <v>3</v>
      </c>
      <c r="J830">
        <v>1</v>
      </c>
      <c r="K830">
        <v>3</v>
      </c>
      <c r="L830" s="38" t="s">
        <v>545</v>
      </c>
      <c r="M830">
        <v>2</v>
      </c>
      <c r="N830" s="38" t="s">
        <v>552</v>
      </c>
      <c r="O830">
        <v>202102</v>
      </c>
      <c r="P830" s="38" t="s">
        <v>547</v>
      </c>
      <c r="Q830">
        <v>1638470853721</v>
      </c>
      <c r="R830">
        <v>1</v>
      </c>
      <c r="S830">
        <v>1</v>
      </c>
      <c r="T830">
        <v>1</v>
      </c>
    </row>
    <row r="831" spans="1:20" hidden="1" x14ac:dyDescent="0.3">
      <c r="A831" s="38" t="s">
        <v>1403</v>
      </c>
      <c r="B831">
        <v>-60</v>
      </c>
      <c r="C831">
        <v>202104</v>
      </c>
      <c r="D831" s="38" t="s">
        <v>549</v>
      </c>
      <c r="E831" s="38" t="s">
        <v>550</v>
      </c>
      <c r="F831" s="38" t="s">
        <v>551</v>
      </c>
      <c r="G831">
        <v>7</v>
      </c>
      <c r="H831">
        <v>42</v>
      </c>
      <c r="I831">
        <v>3</v>
      </c>
      <c r="J831">
        <v>1</v>
      </c>
      <c r="K831">
        <v>3</v>
      </c>
      <c r="L831" s="38" t="s">
        <v>545</v>
      </c>
      <c r="M831">
        <v>2</v>
      </c>
      <c r="N831" s="38" t="s">
        <v>552</v>
      </c>
      <c r="O831">
        <v>202102</v>
      </c>
      <c r="P831" s="38" t="s">
        <v>547</v>
      </c>
      <c r="Q831">
        <v>1638470866857</v>
      </c>
      <c r="R831">
        <v>1</v>
      </c>
      <c r="S831">
        <v>1</v>
      </c>
      <c r="T831">
        <v>1</v>
      </c>
    </row>
    <row r="832" spans="1:20" hidden="1" x14ac:dyDescent="0.3">
      <c r="A832" s="38" t="s">
        <v>1404</v>
      </c>
      <c r="B832">
        <v>-240</v>
      </c>
      <c r="C832">
        <v>202104</v>
      </c>
      <c r="D832" s="38" t="s">
        <v>549</v>
      </c>
      <c r="E832" s="38" t="s">
        <v>550</v>
      </c>
      <c r="F832" s="38" t="s">
        <v>551</v>
      </c>
      <c r="G832">
        <v>7</v>
      </c>
      <c r="H832">
        <v>42</v>
      </c>
      <c r="I832">
        <v>3</v>
      </c>
      <c r="J832">
        <v>1</v>
      </c>
      <c r="K832">
        <v>3</v>
      </c>
      <c r="L832" s="38" t="s">
        <v>545</v>
      </c>
      <c r="M832">
        <v>2</v>
      </c>
      <c r="N832" s="38" t="s">
        <v>552</v>
      </c>
      <c r="O832">
        <v>202102</v>
      </c>
      <c r="P832" s="38" t="s">
        <v>547</v>
      </c>
      <c r="Q832">
        <v>1638470866690</v>
      </c>
      <c r="R832">
        <v>1</v>
      </c>
      <c r="S832">
        <v>1</v>
      </c>
      <c r="T832">
        <v>1</v>
      </c>
    </row>
    <row r="833" spans="1:20" hidden="1" x14ac:dyDescent="0.3">
      <c r="A833" s="38" t="s">
        <v>1405</v>
      </c>
      <c r="B833">
        <v>-240</v>
      </c>
      <c r="C833">
        <v>202104</v>
      </c>
      <c r="D833" s="38" t="s">
        <v>549</v>
      </c>
      <c r="E833" s="38" t="s">
        <v>550</v>
      </c>
      <c r="F833" s="38" t="s">
        <v>551</v>
      </c>
      <c r="G833">
        <v>7</v>
      </c>
      <c r="H833">
        <v>42</v>
      </c>
      <c r="I833">
        <v>3</v>
      </c>
      <c r="J833">
        <v>1</v>
      </c>
      <c r="K833">
        <v>3</v>
      </c>
      <c r="L833" s="38" t="s">
        <v>545</v>
      </c>
      <c r="M833">
        <v>2</v>
      </c>
      <c r="N833" s="38" t="s">
        <v>552</v>
      </c>
      <c r="O833">
        <v>202102</v>
      </c>
      <c r="P833" s="38" t="s">
        <v>547</v>
      </c>
      <c r="Q833">
        <v>1638470868642</v>
      </c>
      <c r="R833">
        <v>1</v>
      </c>
      <c r="S833">
        <v>1</v>
      </c>
      <c r="T833">
        <v>1</v>
      </c>
    </row>
    <row r="834" spans="1:20" hidden="1" x14ac:dyDescent="0.3">
      <c r="A834" s="38" t="s">
        <v>1406</v>
      </c>
      <c r="B834">
        <v>0</v>
      </c>
      <c r="C834">
        <v>202104</v>
      </c>
      <c r="D834" s="38" t="s">
        <v>549</v>
      </c>
      <c r="E834" s="38" t="s">
        <v>550</v>
      </c>
      <c r="F834" s="38" t="s">
        <v>551</v>
      </c>
      <c r="G834">
        <v>7</v>
      </c>
      <c r="H834">
        <v>37</v>
      </c>
      <c r="I834">
        <v>3</v>
      </c>
      <c r="J834">
        <v>1</v>
      </c>
      <c r="K834">
        <v>3</v>
      </c>
      <c r="L834" s="38" t="s">
        <v>545</v>
      </c>
      <c r="M834">
        <v>2</v>
      </c>
      <c r="N834" s="38" t="s">
        <v>552</v>
      </c>
      <c r="O834">
        <v>202102</v>
      </c>
      <c r="P834" s="38" t="s">
        <v>547</v>
      </c>
      <c r="Q834">
        <v>1638470875068</v>
      </c>
      <c r="R834">
        <v>1</v>
      </c>
      <c r="S834">
        <v>1</v>
      </c>
      <c r="T834">
        <v>1</v>
      </c>
    </row>
    <row r="835" spans="1:20" hidden="1" x14ac:dyDescent="0.3">
      <c r="A835" s="38" t="s">
        <v>1407</v>
      </c>
      <c r="B835">
        <v>45</v>
      </c>
      <c r="C835">
        <v>202104</v>
      </c>
      <c r="D835" s="38" t="s">
        <v>549</v>
      </c>
      <c r="E835" s="38" t="s">
        <v>550</v>
      </c>
      <c r="F835" s="38" t="s">
        <v>551</v>
      </c>
      <c r="G835">
        <v>7</v>
      </c>
      <c r="H835">
        <v>37</v>
      </c>
      <c r="I835">
        <v>3</v>
      </c>
      <c r="J835">
        <v>1</v>
      </c>
      <c r="K835">
        <v>3</v>
      </c>
      <c r="L835" s="38" t="s">
        <v>545</v>
      </c>
      <c r="M835">
        <v>2</v>
      </c>
      <c r="N835" s="38" t="s">
        <v>552</v>
      </c>
      <c r="O835">
        <v>202102</v>
      </c>
      <c r="P835" s="38" t="s">
        <v>547</v>
      </c>
      <c r="Q835">
        <v>1638470880389</v>
      </c>
      <c r="R835">
        <v>1</v>
      </c>
      <c r="S835">
        <v>1</v>
      </c>
      <c r="T835">
        <v>1</v>
      </c>
    </row>
    <row r="836" spans="1:20" hidden="1" x14ac:dyDescent="0.3">
      <c r="A836" s="38" t="s">
        <v>1408</v>
      </c>
      <c r="B836">
        <v>0</v>
      </c>
      <c r="C836">
        <v>202104</v>
      </c>
      <c r="D836" s="38" t="s">
        <v>549</v>
      </c>
      <c r="E836" s="38" t="s">
        <v>550</v>
      </c>
      <c r="F836" s="38" t="s">
        <v>551</v>
      </c>
      <c r="G836">
        <v>7</v>
      </c>
      <c r="H836">
        <v>42</v>
      </c>
      <c r="I836">
        <v>3</v>
      </c>
      <c r="J836">
        <v>1</v>
      </c>
      <c r="K836">
        <v>3</v>
      </c>
      <c r="L836" s="38" t="s">
        <v>545</v>
      </c>
      <c r="M836">
        <v>2</v>
      </c>
      <c r="N836" s="38" t="s">
        <v>552</v>
      </c>
      <c r="O836">
        <v>202102</v>
      </c>
      <c r="P836" s="38" t="s">
        <v>547</v>
      </c>
      <c r="Q836">
        <v>1638470903522</v>
      </c>
      <c r="R836">
        <v>1</v>
      </c>
      <c r="S836">
        <v>1</v>
      </c>
      <c r="T836">
        <v>1</v>
      </c>
    </row>
    <row r="837" spans="1:20" hidden="1" x14ac:dyDescent="0.3">
      <c r="A837" s="38" t="s">
        <v>1409</v>
      </c>
      <c r="C837">
        <v>202104</v>
      </c>
      <c r="D837" s="38" t="s">
        <v>542</v>
      </c>
      <c r="E837" s="38" t="s">
        <v>543</v>
      </c>
      <c r="F837" s="38" t="s">
        <v>611</v>
      </c>
      <c r="G837">
        <v>7</v>
      </c>
      <c r="H837">
        <v>0</v>
      </c>
      <c r="I837">
        <v>3</v>
      </c>
      <c r="J837">
        <v>1</v>
      </c>
      <c r="K837">
        <v>3</v>
      </c>
      <c r="L837" s="38" t="s">
        <v>545</v>
      </c>
      <c r="M837">
        <v>2</v>
      </c>
      <c r="N837" s="38" t="s">
        <v>575</v>
      </c>
      <c r="O837">
        <v>202102</v>
      </c>
      <c r="P837" s="38" t="s">
        <v>547</v>
      </c>
      <c r="Q837">
        <v>1638470925552</v>
      </c>
      <c r="R837">
        <v>1</v>
      </c>
      <c r="S837">
        <v>1</v>
      </c>
      <c r="T837">
        <v>1</v>
      </c>
    </row>
    <row r="838" spans="1:20" hidden="1" x14ac:dyDescent="0.3">
      <c r="A838" s="38" t="s">
        <v>1410</v>
      </c>
      <c r="C838">
        <v>202104</v>
      </c>
      <c r="D838" s="38" t="s">
        <v>542</v>
      </c>
      <c r="E838" s="38" t="s">
        <v>543</v>
      </c>
      <c r="F838" s="38" t="s">
        <v>544</v>
      </c>
      <c r="G838">
        <v>7</v>
      </c>
      <c r="H838">
        <v>0</v>
      </c>
      <c r="I838">
        <v>3</v>
      </c>
      <c r="J838">
        <v>1</v>
      </c>
      <c r="K838">
        <v>3</v>
      </c>
      <c r="L838" s="38" t="s">
        <v>545</v>
      </c>
      <c r="M838">
        <v>2</v>
      </c>
      <c r="N838" s="38" t="s">
        <v>575</v>
      </c>
      <c r="O838">
        <v>202102</v>
      </c>
      <c r="P838" s="38" t="s">
        <v>547</v>
      </c>
      <c r="Q838">
        <v>1638470931144</v>
      </c>
      <c r="R838">
        <v>1</v>
      </c>
      <c r="S838">
        <v>1</v>
      </c>
      <c r="T838">
        <v>1</v>
      </c>
    </row>
    <row r="839" spans="1:20" hidden="1" x14ac:dyDescent="0.3">
      <c r="A839" s="38" t="s">
        <v>1411</v>
      </c>
      <c r="B839">
        <v>20</v>
      </c>
      <c r="C839">
        <v>202104</v>
      </c>
      <c r="D839" s="38" t="s">
        <v>549</v>
      </c>
      <c r="E839" s="38" t="s">
        <v>550</v>
      </c>
      <c r="F839" s="38" t="s">
        <v>551</v>
      </c>
      <c r="G839">
        <v>7</v>
      </c>
      <c r="H839">
        <v>29</v>
      </c>
      <c r="I839">
        <v>3</v>
      </c>
      <c r="J839">
        <v>1</v>
      </c>
      <c r="K839">
        <v>3</v>
      </c>
      <c r="L839" s="38" t="s">
        <v>545</v>
      </c>
      <c r="M839">
        <v>2</v>
      </c>
      <c r="N839" s="38" t="s">
        <v>552</v>
      </c>
      <c r="O839">
        <v>202102</v>
      </c>
      <c r="P839" s="38" t="s">
        <v>547</v>
      </c>
      <c r="Q839">
        <v>1638470360677</v>
      </c>
      <c r="R839">
        <v>1</v>
      </c>
      <c r="S839">
        <v>1</v>
      </c>
      <c r="T839">
        <v>1</v>
      </c>
    </row>
    <row r="840" spans="1:20" hidden="1" x14ac:dyDescent="0.3">
      <c r="A840" s="38" t="s">
        <v>1412</v>
      </c>
      <c r="B840">
        <v>10</v>
      </c>
      <c r="C840">
        <v>202104</v>
      </c>
      <c r="D840" s="38" t="s">
        <v>549</v>
      </c>
      <c r="E840" s="38" t="s">
        <v>550</v>
      </c>
      <c r="F840" s="38" t="s">
        <v>551</v>
      </c>
      <c r="G840">
        <v>7</v>
      </c>
      <c r="H840">
        <v>29</v>
      </c>
      <c r="I840">
        <v>3</v>
      </c>
      <c r="J840">
        <v>1</v>
      </c>
      <c r="K840">
        <v>3</v>
      </c>
      <c r="L840" s="38" t="s">
        <v>545</v>
      </c>
      <c r="M840">
        <v>2</v>
      </c>
      <c r="N840" s="38" t="s">
        <v>552</v>
      </c>
      <c r="O840">
        <v>202102</v>
      </c>
      <c r="P840" s="38" t="s">
        <v>547</v>
      </c>
      <c r="Q840">
        <v>1638470367747</v>
      </c>
      <c r="R840">
        <v>1</v>
      </c>
      <c r="S840">
        <v>1</v>
      </c>
      <c r="T840">
        <v>1</v>
      </c>
    </row>
    <row r="841" spans="1:20" hidden="1" x14ac:dyDescent="0.3">
      <c r="A841" s="38" t="s">
        <v>1413</v>
      </c>
      <c r="B841">
        <v>30</v>
      </c>
      <c r="C841">
        <v>202104</v>
      </c>
      <c r="D841" s="38" t="s">
        <v>549</v>
      </c>
      <c r="E841" s="38" t="s">
        <v>550</v>
      </c>
      <c r="F841" s="38" t="s">
        <v>551</v>
      </c>
      <c r="G841">
        <v>7</v>
      </c>
      <c r="H841">
        <v>29</v>
      </c>
      <c r="I841">
        <v>3</v>
      </c>
      <c r="J841">
        <v>1</v>
      </c>
      <c r="K841">
        <v>3</v>
      </c>
      <c r="L841" s="38" t="s">
        <v>545</v>
      </c>
      <c r="M841">
        <v>2</v>
      </c>
      <c r="N841" s="38" t="s">
        <v>552</v>
      </c>
      <c r="O841">
        <v>202102</v>
      </c>
      <c r="P841" s="38" t="s">
        <v>547</v>
      </c>
      <c r="Q841">
        <v>1638470457943</v>
      </c>
      <c r="R841">
        <v>1</v>
      </c>
      <c r="S841">
        <v>1</v>
      </c>
      <c r="T841">
        <v>1</v>
      </c>
    </row>
    <row r="842" spans="1:20" hidden="1" x14ac:dyDescent="0.3">
      <c r="A842" s="38" t="s">
        <v>1414</v>
      </c>
      <c r="B842">
        <v>20</v>
      </c>
      <c r="C842">
        <v>202104</v>
      </c>
      <c r="D842" s="38" t="s">
        <v>549</v>
      </c>
      <c r="E842" s="38" t="s">
        <v>550</v>
      </c>
      <c r="F842" s="38" t="s">
        <v>551</v>
      </c>
      <c r="G842">
        <v>7</v>
      </c>
      <c r="H842">
        <v>29</v>
      </c>
      <c r="I842">
        <v>3</v>
      </c>
      <c r="J842">
        <v>1</v>
      </c>
      <c r="K842">
        <v>3</v>
      </c>
      <c r="L842" s="38" t="s">
        <v>545</v>
      </c>
      <c r="M842">
        <v>2</v>
      </c>
      <c r="N842" s="38" t="s">
        <v>552</v>
      </c>
      <c r="O842">
        <v>202102</v>
      </c>
      <c r="P842" s="38" t="s">
        <v>547</v>
      </c>
      <c r="Q842">
        <v>1638470464908</v>
      </c>
      <c r="R842">
        <v>1</v>
      </c>
      <c r="S842">
        <v>1</v>
      </c>
      <c r="T842">
        <v>1</v>
      </c>
    </row>
    <row r="843" spans="1:20" hidden="1" x14ac:dyDescent="0.3">
      <c r="A843" s="38" t="s">
        <v>1415</v>
      </c>
      <c r="B843">
        <v>60</v>
      </c>
      <c r="C843">
        <v>202104</v>
      </c>
      <c r="D843" s="38" t="s">
        <v>549</v>
      </c>
      <c r="E843" s="38" t="s">
        <v>550</v>
      </c>
      <c r="F843" s="38" t="s">
        <v>551</v>
      </c>
      <c r="G843">
        <v>7</v>
      </c>
      <c r="H843">
        <v>29</v>
      </c>
      <c r="I843">
        <v>3</v>
      </c>
      <c r="J843">
        <v>1</v>
      </c>
      <c r="K843">
        <v>3</v>
      </c>
      <c r="L843" s="38" t="s">
        <v>545</v>
      </c>
      <c r="M843">
        <v>2</v>
      </c>
      <c r="N843" s="38" t="s">
        <v>552</v>
      </c>
      <c r="O843">
        <v>202102</v>
      </c>
      <c r="P843" s="38" t="s">
        <v>547</v>
      </c>
      <c r="Q843">
        <v>1638470477922</v>
      </c>
      <c r="R843">
        <v>1</v>
      </c>
      <c r="S843">
        <v>1</v>
      </c>
      <c r="T843">
        <v>1</v>
      </c>
    </row>
    <row r="844" spans="1:20" hidden="1" x14ac:dyDescent="0.3">
      <c r="A844" s="38" t="s">
        <v>1416</v>
      </c>
      <c r="B844">
        <v>70</v>
      </c>
      <c r="C844">
        <v>202104</v>
      </c>
      <c r="D844" s="38" t="s">
        <v>549</v>
      </c>
      <c r="E844" s="38" t="s">
        <v>550</v>
      </c>
      <c r="F844" s="38" t="s">
        <v>551</v>
      </c>
      <c r="G844">
        <v>7</v>
      </c>
      <c r="H844">
        <v>29</v>
      </c>
      <c r="I844">
        <v>3</v>
      </c>
      <c r="J844">
        <v>1</v>
      </c>
      <c r="K844">
        <v>3</v>
      </c>
      <c r="L844" s="38" t="s">
        <v>545</v>
      </c>
      <c r="M844">
        <v>2</v>
      </c>
      <c r="N844" s="38" t="s">
        <v>552</v>
      </c>
      <c r="O844">
        <v>202102</v>
      </c>
      <c r="P844" s="38" t="s">
        <v>547</v>
      </c>
      <c r="Q844">
        <v>1638470482710</v>
      </c>
      <c r="R844">
        <v>1</v>
      </c>
      <c r="S844">
        <v>1</v>
      </c>
      <c r="T844">
        <v>1</v>
      </c>
    </row>
    <row r="845" spans="1:20" hidden="1" x14ac:dyDescent="0.3">
      <c r="A845" s="38" t="s">
        <v>1417</v>
      </c>
      <c r="B845">
        <v>120</v>
      </c>
      <c r="C845">
        <v>202104</v>
      </c>
      <c r="D845" s="38" t="s">
        <v>549</v>
      </c>
      <c r="E845" s="38" t="s">
        <v>550</v>
      </c>
      <c r="F845" s="38" t="s">
        <v>551</v>
      </c>
      <c r="G845">
        <v>7</v>
      </c>
      <c r="H845">
        <v>29</v>
      </c>
      <c r="I845">
        <v>3</v>
      </c>
      <c r="J845">
        <v>1</v>
      </c>
      <c r="K845">
        <v>3</v>
      </c>
      <c r="L845" s="38" t="s">
        <v>545</v>
      </c>
      <c r="M845">
        <v>2</v>
      </c>
      <c r="N845" s="38" t="s">
        <v>552</v>
      </c>
      <c r="O845">
        <v>202102</v>
      </c>
      <c r="P845" s="38" t="s">
        <v>547</v>
      </c>
      <c r="Q845">
        <v>1638470488136</v>
      </c>
      <c r="R845">
        <v>1</v>
      </c>
      <c r="S845">
        <v>1</v>
      </c>
      <c r="T845">
        <v>1</v>
      </c>
    </row>
    <row r="846" spans="1:20" hidden="1" x14ac:dyDescent="0.3">
      <c r="A846" s="38" t="s">
        <v>1418</v>
      </c>
      <c r="B846">
        <v>-20</v>
      </c>
      <c r="C846">
        <v>202104</v>
      </c>
      <c r="D846" s="38" t="s">
        <v>549</v>
      </c>
      <c r="E846" s="38" t="s">
        <v>550</v>
      </c>
      <c r="F846" s="38" t="s">
        <v>551</v>
      </c>
      <c r="G846">
        <v>7</v>
      </c>
      <c r="H846">
        <v>30</v>
      </c>
      <c r="I846">
        <v>3</v>
      </c>
      <c r="J846">
        <v>1</v>
      </c>
      <c r="K846">
        <v>3</v>
      </c>
      <c r="L846" s="38" t="s">
        <v>545</v>
      </c>
      <c r="M846">
        <v>2</v>
      </c>
      <c r="N846" s="38" t="s">
        <v>552</v>
      </c>
      <c r="O846">
        <v>202102</v>
      </c>
      <c r="P846" s="38" t="s">
        <v>547</v>
      </c>
      <c r="Q846">
        <v>1638470507224</v>
      </c>
      <c r="R846">
        <v>1</v>
      </c>
      <c r="S846">
        <v>1</v>
      </c>
      <c r="T846">
        <v>1</v>
      </c>
    </row>
    <row r="847" spans="1:20" hidden="1" x14ac:dyDescent="0.3">
      <c r="A847" s="38" t="s">
        <v>1419</v>
      </c>
      <c r="B847">
        <v>-60</v>
      </c>
      <c r="C847">
        <v>202104</v>
      </c>
      <c r="D847" s="38" t="s">
        <v>549</v>
      </c>
      <c r="E847" s="38" t="s">
        <v>550</v>
      </c>
      <c r="F847" s="38" t="s">
        <v>551</v>
      </c>
      <c r="G847">
        <v>7</v>
      </c>
      <c r="H847">
        <v>30</v>
      </c>
      <c r="I847">
        <v>3</v>
      </c>
      <c r="J847">
        <v>1</v>
      </c>
      <c r="K847">
        <v>3</v>
      </c>
      <c r="L847" s="38" t="s">
        <v>545</v>
      </c>
      <c r="M847">
        <v>2</v>
      </c>
      <c r="N847" s="38" t="s">
        <v>552</v>
      </c>
      <c r="O847">
        <v>202102</v>
      </c>
      <c r="P847" s="38" t="s">
        <v>547</v>
      </c>
      <c r="Q847">
        <v>1638470511490</v>
      </c>
      <c r="R847">
        <v>1</v>
      </c>
      <c r="S847">
        <v>1</v>
      </c>
      <c r="T847">
        <v>1</v>
      </c>
    </row>
    <row r="848" spans="1:20" hidden="1" x14ac:dyDescent="0.3">
      <c r="A848" s="38" t="s">
        <v>1420</v>
      </c>
      <c r="B848">
        <v>-60</v>
      </c>
      <c r="C848">
        <v>202104</v>
      </c>
      <c r="D848" s="38" t="s">
        <v>549</v>
      </c>
      <c r="E848" s="38" t="s">
        <v>550</v>
      </c>
      <c r="F848" s="38" t="s">
        <v>551</v>
      </c>
      <c r="G848">
        <v>7</v>
      </c>
      <c r="H848">
        <v>30</v>
      </c>
      <c r="I848">
        <v>3</v>
      </c>
      <c r="J848">
        <v>1</v>
      </c>
      <c r="K848">
        <v>3</v>
      </c>
      <c r="L848" s="38" t="s">
        <v>545</v>
      </c>
      <c r="M848">
        <v>2</v>
      </c>
      <c r="N848" s="38" t="s">
        <v>552</v>
      </c>
      <c r="O848">
        <v>202102</v>
      </c>
      <c r="P848" s="38" t="s">
        <v>547</v>
      </c>
      <c r="Q848">
        <v>1638470517325</v>
      </c>
      <c r="R848">
        <v>1</v>
      </c>
      <c r="S848">
        <v>1</v>
      </c>
      <c r="T848">
        <v>1</v>
      </c>
    </row>
    <row r="849" spans="1:20" hidden="1" x14ac:dyDescent="0.3">
      <c r="A849" s="38" t="s">
        <v>1421</v>
      </c>
      <c r="B849">
        <v>-45</v>
      </c>
      <c r="C849">
        <v>202104</v>
      </c>
      <c r="D849" s="38" t="s">
        <v>549</v>
      </c>
      <c r="E849" s="38" t="s">
        <v>550</v>
      </c>
      <c r="F849" s="38" t="s">
        <v>551</v>
      </c>
      <c r="G849">
        <v>7</v>
      </c>
      <c r="H849">
        <v>30</v>
      </c>
      <c r="I849">
        <v>3</v>
      </c>
      <c r="J849">
        <v>1</v>
      </c>
      <c r="K849">
        <v>3</v>
      </c>
      <c r="L849" s="38" t="s">
        <v>545</v>
      </c>
      <c r="M849">
        <v>2</v>
      </c>
      <c r="N849" s="38" t="s">
        <v>552</v>
      </c>
      <c r="O849">
        <v>202102</v>
      </c>
      <c r="P849" s="38" t="s">
        <v>547</v>
      </c>
      <c r="Q849">
        <v>1638470520414</v>
      </c>
      <c r="R849">
        <v>1</v>
      </c>
      <c r="S849">
        <v>1</v>
      </c>
      <c r="T849">
        <v>1</v>
      </c>
    </row>
    <row r="850" spans="1:20" hidden="1" x14ac:dyDescent="0.3">
      <c r="A850" s="38" t="s">
        <v>1422</v>
      </c>
      <c r="C850">
        <v>202104</v>
      </c>
      <c r="D850" s="38" t="s">
        <v>542</v>
      </c>
      <c r="E850" s="38" t="s">
        <v>543</v>
      </c>
      <c r="F850" s="38" t="s">
        <v>617</v>
      </c>
      <c r="G850">
        <v>7</v>
      </c>
      <c r="H850">
        <v>30</v>
      </c>
      <c r="I850">
        <v>3</v>
      </c>
      <c r="J850">
        <v>1</v>
      </c>
      <c r="K850">
        <v>3</v>
      </c>
      <c r="L850" s="38" t="s">
        <v>545</v>
      </c>
      <c r="M850">
        <v>2</v>
      </c>
      <c r="N850" s="38" t="s">
        <v>552</v>
      </c>
      <c r="O850">
        <v>202102</v>
      </c>
      <c r="P850" s="38" t="s">
        <v>547</v>
      </c>
      <c r="Q850">
        <v>1638470517446</v>
      </c>
      <c r="R850">
        <v>1</v>
      </c>
      <c r="S850">
        <v>1</v>
      </c>
      <c r="T850">
        <v>1</v>
      </c>
    </row>
    <row r="851" spans="1:20" hidden="1" x14ac:dyDescent="0.3">
      <c r="A851" s="38" t="s">
        <v>1423</v>
      </c>
      <c r="B851">
        <v>20</v>
      </c>
      <c r="C851">
        <v>202104</v>
      </c>
      <c r="D851" s="38" t="s">
        <v>549</v>
      </c>
      <c r="E851" s="38" t="s">
        <v>550</v>
      </c>
      <c r="F851" s="38" t="s">
        <v>551</v>
      </c>
      <c r="G851">
        <v>7</v>
      </c>
      <c r="H851">
        <v>30</v>
      </c>
      <c r="I851">
        <v>3</v>
      </c>
      <c r="J851">
        <v>1</v>
      </c>
      <c r="K851">
        <v>3</v>
      </c>
      <c r="L851" s="38" t="s">
        <v>545</v>
      </c>
      <c r="M851">
        <v>2</v>
      </c>
      <c r="N851" s="38" t="s">
        <v>552</v>
      </c>
      <c r="O851">
        <v>202102</v>
      </c>
      <c r="P851" s="38" t="s">
        <v>547</v>
      </c>
      <c r="Q851">
        <v>1638470535547</v>
      </c>
      <c r="R851">
        <v>1</v>
      </c>
      <c r="S851">
        <v>1</v>
      </c>
      <c r="T851">
        <v>1</v>
      </c>
    </row>
    <row r="852" spans="1:20" hidden="1" x14ac:dyDescent="0.3">
      <c r="A852" s="38" t="s">
        <v>1424</v>
      </c>
      <c r="B852">
        <v>120</v>
      </c>
      <c r="C852">
        <v>202104</v>
      </c>
      <c r="D852" s="38" t="s">
        <v>549</v>
      </c>
      <c r="E852" s="38" t="s">
        <v>550</v>
      </c>
      <c r="F852" s="38" t="s">
        <v>551</v>
      </c>
      <c r="G852">
        <v>7</v>
      </c>
      <c r="H852">
        <v>30</v>
      </c>
      <c r="I852">
        <v>3</v>
      </c>
      <c r="J852">
        <v>1</v>
      </c>
      <c r="K852">
        <v>3</v>
      </c>
      <c r="L852" s="38" t="s">
        <v>545</v>
      </c>
      <c r="M852">
        <v>2</v>
      </c>
      <c r="N852" s="38" t="s">
        <v>552</v>
      </c>
      <c r="O852">
        <v>202102</v>
      </c>
      <c r="P852" s="38" t="s">
        <v>547</v>
      </c>
      <c r="Q852">
        <v>1638470547921</v>
      </c>
      <c r="R852">
        <v>1</v>
      </c>
      <c r="S852">
        <v>1</v>
      </c>
      <c r="T852">
        <v>1</v>
      </c>
    </row>
    <row r="853" spans="1:20" hidden="1" x14ac:dyDescent="0.3">
      <c r="A853" s="38" t="s">
        <v>1425</v>
      </c>
      <c r="B853">
        <v>120</v>
      </c>
      <c r="C853">
        <v>202104</v>
      </c>
      <c r="D853" s="38" t="s">
        <v>570</v>
      </c>
      <c r="E853" s="38" t="s">
        <v>550</v>
      </c>
      <c r="F853" s="38" t="s">
        <v>551</v>
      </c>
      <c r="G853">
        <v>7</v>
      </c>
      <c r="H853">
        <v>30</v>
      </c>
      <c r="I853">
        <v>3</v>
      </c>
      <c r="J853">
        <v>1</v>
      </c>
      <c r="K853">
        <v>3</v>
      </c>
      <c r="L853" s="38" t="s">
        <v>545</v>
      </c>
      <c r="M853">
        <v>2</v>
      </c>
      <c r="N853" s="38" t="s">
        <v>552</v>
      </c>
      <c r="O853">
        <v>202102</v>
      </c>
      <c r="P853" s="38" t="s">
        <v>547</v>
      </c>
      <c r="Q853">
        <v>1638470559210</v>
      </c>
      <c r="R853">
        <v>1</v>
      </c>
      <c r="S853">
        <v>1</v>
      </c>
      <c r="T853">
        <v>1</v>
      </c>
    </row>
    <row r="854" spans="1:20" hidden="1" x14ac:dyDescent="0.3">
      <c r="A854" s="38" t="s">
        <v>1426</v>
      </c>
      <c r="B854">
        <v>120</v>
      </c>
      <c r="C854">
        <v>202104</v>
      </c>
      <c r="D854" s="38" t="s">
        <v>570</v>
      </c>
      <c r="E854" s="38" t="s">
        <v>550</v>
      </c>
      <c r="F854" s="38" t="s">
        <v>551</v>
      </c>
      <c r="G854">
        <v>7</v>
      </c>
      <c r="H854">
        <v>30</v>
      </c>
      <c r="I854">
        <v>3</v>
      </c>
      <c r="J854">
        <v>1</v>
      </c>
      <c r="K854">
        <v>3</v>
      </c>
      <c r="L854" s="38" t="s">
        <v>545</v>
      </c>
      <c r="M854">
        <v>2</v>
      </c>
      <c r="N854" s="38" t="s">
        <v>552</v>
      </c>
      <c r="O854">
        <v>202102</v>
      </c>
      <c r="P854" s="38" t="s">
        <v>547</v>
      </c>
      <c r="Q854">
        <v>1638470561323</v>
      </c>
      <c r="R854">
        <v>1</v>
      </c>
      <c r="S854">
        <v>1</v>
      </c>
      <c r="T854">
        <v>1</v>
      </c>
    </row>
    <row r="855" spans="1:20" hidden="1" x14ac:dyDescent="0.3">
      <c r="A855" s="38" t="s">
        <v>1427</v>
      </c>
      <c r="B855">
        <v>135</v>
      </c>
      <c r="C855">
        <v>202104</v>
      </c>
      <c r="D855" s="38" t="s">
        <v>549</v>
      </c>
      <c r="E855" s="38" t="s">
        <v>550</v>
      </c>
      <c r="F855" s="38" t="s">
        <v>551</v>
      </c>
      <c r="G855">
        <v>7</v>
      </c>
      <c r="H855">
        <v>30</v>
      </c>
      <c r="I855">
        <v>3</v>
      </c>
      <c r="J855">
        <v>1</v>
      </c>
      <c r="K855">
        <v>3</v>
      </c>
      <c r="L855" s="38" t="s">
        <v>545</v>
      </c>
      <c r="M855">
        <v>2</v>
      </c>
      <c r="N855" s="38" t="s">
        <v>552</v>
      </c>
      <c r="O855">
        <v>202102</v>
      </c>
      <c r="P855" s="38" t="s">
        <v>547</v>
      </c>
      <c r="Q855">
        <v>1638470563907</v>
      </c>
      <c r="R855">
        <v>1</v>
      </c>
      <c r="S855">
        <v>1</v>
      </c>
      <c r="T855">
        <v>1</v>
      </c>
    </row>
    <row r="856" spans="1:20" hidden="1" x14ac:dyDescent="0.3">
      <c r="A856" s="38" t="s">
        <v>1428</v>
      </c>
      <c r="B856">
        <v>240</v>
      </c>
      <c r="C856">
        <v>202104</v>
      </c>
      <c r="D856" s="38" t="s">
        <v>549</v>
      </c>
      <c r="E856" s="38" t="s">
        <v>550</v>
      </c>
      <c r="F856" s="38" t="s">
        <v>551</v>
      </c>
      <c r="G856">
        <v>7</v>
      </c>
      <c r="H856">
        <v>30</v>
      </c>
      <c r="I856">
        <v>3</v>
      </c>
      <c r="J856">
        <v>1</v>
      </c>
      <c r="K856">
        <v>3</v>
      </c>
      <c r="L856" s="38" t="s">
        <v>545</v>
      </c>
      <c r="M856">
        <v>2</v>
      </c>
      <c r="N856" s="38" t="s">
        <v>552</v>
      </c>
      <c r="O856">
        <v>202102</v>
      </c>
      <c r="P856" s="38" t="s">
        <v>547</v>
      </c>
      <c r="Q856">
        <v>1638470570384</v>
      </c>
      <c r="R856">
        <v>1</v>
      </c>
      <c r="S856">
        <v>1</v>
      </c>
      <c r="T856">
        <v>1</v>
      </c>
    </row>
    <row r="857" spans="1:20" hidden="1" x14ac:dyDescent="0.3">
      <c r="A857" s="38" t="s">
        <v>1429</v>
      </c>
      <c r="B857">
        <v>240</v>
      </c>
      <c r="C857">
        <v>202104</v>
      </c>
      <c r="D857" s="38" t="s">
        <v>570</v>
      </c>
      <c r="E857" s="38" t="s">
        <v>550</v>
      </c>
      <c r="F857" s="38" t="s">
        <v>551</v>
      </c>
      <c r="G857">
        <v>7</v>
      </c>
      <c r="H857">
        <v>30</v>
      </c>
      <c r="I857">
        <v>3</v>
      </c>
      <c r="J857">
        <v>1</v>
      </c>
      <c r="K857">
        <v>3</v>
      </c>
      <c r="L857" s="38" t="s">
        <v>545</v>
      </c>
      <c r="M857">
        <v>2</v>
      </c>
      <c r="N857" s="38" t="s">
        <v>552</v>
      </c>
      <c r="O857">
        <v>202102</v>
      </c>
      <c r="P857" s="38" t="s">
        <v>547</v>
      </c>
      <c r="Q857">
        <v>1638470573537</v>
      </c>
      <c r="R857">
        <v>1</v>
      </c>
      <c r="S857">
        <v>1</v>
      </c>
      <c r="T857">
        <v>1</v>
      </c>
    </row>
    <row r="858" spans="1:20" hidden="1" x14ac:dyDescent="0.3">
      <c r="A858" s="38" t="s">
        <v>1430</v>
      </c>
      <c r="B858">
        <v>225</v>
      </c>
      <c r="C858">
        <v>202104</v>
      </c>
      <c r="D858" s="38" t="s">
        <v>549</v>
      </c>
      <c r="E858" s="38" t="s">
        <v>550</v>
      </c>
      <c r="F858" s="38" t="s">
        <v>551</v>
      </c>
      <c r="G858">
        <v>7</v>
      </c>
      <c r="H858">
        <v>30</v>
      </c>
      <c r="I858">
        <v>3</v>
      </c>
      <c r="J858">
        <v>1</v>
      </c>
      <c r="K858">
        <v>3</v>
      </c>
      <c r="L858" s="38" t="s">
        <v>545</v>
      </c>
      <c r="M858">
        <v>2</v>
      </c>
      <c r="N858" s="38" t="s">
        <v>552</v>
      </c>
      <c r="O858">
        <v>202102</v>
      </c>
      <c r="P858" s="38" t="s">
        <v>547</v>
      </c>
      <c r="Q858">
        <v>1638470579377</v>
      </c>
      <c r="R858">
        <v>1</v>
      </c>
      <c r="S858">
        <v>1</v>
      </c>
      <c r="T858">
        <v>1</v>
      </c>
    </row>
    <row r="859" spans="1:20" hidden="1" x14ac:dyDescent="0.3">
      <c r="A859" s="38" t="s">
        <v>1431</v>
      </c>
      <c r="B859">
        <v>210</v>
      </c>
      <c r="C859">
        <v>202104</v>
      </c>
      <c r="D859" s="38" t="s">
        <v>570</v>
      </c>
      <c r="E859" s="38" t="s">
        <v>550</v>
      </c>
      <c r="F859" s="38" t="s">
        <v>551</v>
      </c>
      <c r="G859">
        <v>7</v>
      </c>
      <c r="H859">
        <v>30</v>
      </c>
      <c r="I859">
        <v>3</v>
      </c>
      <c r="J859">
        <v>1</v>
      </c>
      <c r="K859">
        <v>3</v>
      </c>
      <c r="L859" s="38" t="s">
        <v>545</v>
      </c>
      <c r="M859">
        <v>2</v>
      </c>
      <c r="N859" s="38" t="s">
        <v>552</v>
      </c>
      <c r="O859">
        <v>202102</v>
      </c>
      <c r="P859" s="38" t="s">
        <v>547</v>
      </c>
      <c r="Q859">
        <v>1638470609585</v>
      </c>
      <c r="R859">
        <v>1</v>
      </c>
      <c r="S859">
        <v>1</v>
      </c>
      <c r="T859">
        <v>1</v>
      </c>
    </row>
    <row r="860" spans="1:20" hidden="1" x14ac:dyDescent="0.3">
      <c r="A860" s="38" t="s">
        <v>1432</v>
      </c>
      <c r="C860">
        <v>202104</v>
      </c>
      <c r="D860" s="38" t="s">
        <v>542</v>
      </c>
      <c r="E860" s="38" t="s">
        <v>543</v>
      </c>
      <c r="F860" s="38" t="s">
        <v>617</v>
      </c>
      <c r="G860">
        <v>7</v>
      </c>
      <c r="H860">
        <v>30</v>
      </c>
      <c r="I860">
        <v>3</v>
      </c>
      <c r="J860">
        <v>1</v>
      </c>
      <c r="K860">
        <v>3</v>
      </c>
      <c r="L860" s="38" t="s">
        <v>545</v>
      </c>
      <c r="M860">
        <v>2</v>
      </c>
      <c r="N860" s="38" t="s">
        <v>552</v>
      </c>
      <c r="O860">
        <v>202102</v>
      </c>
      <c r="P860" s="38" t="s">
        <v>547</v>
      </c>
      <c r="Q860">
        <v>1638470611804</v>
      </c>
      <c r="R860">
        <v>1</v>
      </c>
      <c r="S860">
        <v>1</v>
      </c>
      <c r="T860">
        <v>1</v>
      </c>
    </row>
    <row r="861" spans="1:20" hidden="1" x14ac:dyDescent="0.3">
      <c r="A861" s="38" t="s">
        <v>1433</v>
      </c>
      <c r="B861">
        <v>135</v>
      </c>
      <c r="C861">
        <v>202104</v>
      </c>
      <c r="D861" s="38" t="s">
        <v>549</v>
      </c>
      <c r="E861" s="38" t="s">
        <v>550</v>
      </c>
      <c r="F861" s="38" t="s">
        <v>551</v>
      </c>
      <c r="G861">
        <v>7</v>
      </c>
      <c r="H861">
        <v>37</v>
      </c>
      <c r="I861">
        <v>3</v>
      </c>
      <c r="J861">
        <v>1</v>
      </c>
      <c r="K861">
        <v>3</v>
      </c>
      <c r="L861" s="38" t="s">
        <v>545</v>
      </c>
      <c r="M861">
        <v>2</v>
      </c>
      <c r="N861" s="38" t="s">
        <v>552</v>
      </c>
      <c r="O861">
        <v>202102</v>
      </c>
      <c r="P861" s="38" t="s">
        <v>547</v>
      </c>
      <c r="Q861">
        <v>1638470627734</v>
      </c>
      <c r="R861">
        <v>1</v>
      </c>
      <c r="S861">
        <v>1</v>
      </c>
      <c r="T861">
        <v>1</v>
      </c>
    </row>
    <row r="862" spans="1:20" hidden="1" x14ac:dyDescent="0.3">
      <c r="A862" s="38" t="s">
        <v>1434</v>
      </c>
      <c r="C862">
        <v>202104</v>
      </c>
      <c r="D862" s="38" t="s">
        <v>542</v>
      </c>
      <c r="E862" s="38" t="s">
        <v>543</v>
      </c>
      <c r="F862" s="38" t="s">
        <v>580</v>
      </c>
      <c r="G862">
        <v>7</v>
      </c>
      <c r="H862">
        <v>42</v>
      </c>
      <c r="I862">
        <v>3</v>
      </c>
      <c r="J862">
        <v>1</v>
      </c>
      <c r="K862">
        <v>3</v>
      </c>
      <c r="L862" s="38" t="s">
        <v>545</v>
      </c>
      <c r="M862">
        <v>2</v>
      </c>
      <c r="N862" s="38" t="s">
        <v>552</v>
      </c>
      <c r="O862">
        <v>202102</v>
      </c>
      <c r="P862" s="38" t="s">
        <v>547</v>
      </c>
      <c r="Q862">
        <v>1638470650107</v>
      </c>
      <c r="R862">
        <v>1</v>
      </c>
      <c r="S862">
        <v>1</v>
      </c>
      <c r="T862">
        <v>1</v>
      </c>
    </row>
    <row r="863" spans="1:20" hidden="1" x14ac:dyDescent="0.3">
      <c r="A863" s="38" t="s">
        <v>1435</v>
      </c>
      <c r="C863">
        <v>202104</v>
      </c>
      <c r="D863" s="38" t="s">
        <v>542</v>
      </c>
      <c r="E863" s="38" t="s">
        <v>543</v>
      </c>
      <c r="F863" s="38" t="s">
        <v>567</v>
      </c>
      <c r="G863">
        <v>7</v>
      </c>
      <c r="H863">
        <v>37</v>
      </c>
      <c r="I863">
        <v>3</v>
      </c>
      <c r="J863">
        <v>1</v>
      </c>
      <c r="K863">
        <v>3</v>
      </c>
      <c r="L863" s="38" t="s">
        <v>545</v>
      </c>
      <c r="M863">
        <v>2</v>
      </c>
      <c r="N863" s="38" t="s">
        <v>552</v>
      </c>
      <c r="O863">
        <v>202102</v>
      </c>
      <c r="P863" s="38" t="s">
        <v>547</v>
      </c>
      <c r="Q863">
        <v>1638470650589</v>
      </c>
      <c r="R863">
        <v>1</v>
      </c>
      <c r="S863">
        <v>1</v>
      </c>
      <c r="T863">
        <v>1</v>
      </c>
    </row>
    <row r="864" spans="1:20" hidden="1" x14ac:dyDescent="0.3">
      <c r="A864" s="38" t="s">
        <v>1436</v>
      </c>
      <c r="C864">
        <v>202104</v>
      </c>
      <c r="D864" s="38" t="s">
        <v>542</v>
      </c>
      <c r="E864" s="38" t="s">
        <v>543</v>
      </c>
      <c r="F864" s="38" t="s">
        <v>567</v>
      </c>
      <c r="G864">
        <v>7</v>
      </c>
      <c r="H864">
        <v>37</v>
      </c>
      <c r="I864">
        <v>3</v>
      </c>
      <c r="J864">
        <v>1</v>
      </c>
      <c r="K864">
        <v>3</v>
      </c>
      <c r="L864" s="38" t="s">
        <v>545</v>
      </c>
      <c r="M864">
        <v>2</v>
      </c>
      <c r="N864" s="38" t="s">
        <v>552</v>
      </c>
      <c r="O864">
        <v>202102</v>
      </c>
      <c r="P864" s="38" t="s">
        <v>547</v>
      </c>
      <c r="Q864">
        <v>1638470675438</v>
      </c>
      <c r="R864">
        <v>1</v>
      </c>
      <c r="S864">
        <v>1</v>
      </c>
      <c r="T864">
        <v>1</v>
      </c>
    </row>
    <row r="865" spans="1:20" hidden="1" x14ac:dyDescent="0.3">
      <c r="A865" s="38" t="s">
        <v>1437</v>
      </c>
      <c r="C865">
        <v>202104</v>
      </c>
      <c r="D865" s="38" t="s">
        <v>542</v>
      </c>
      <c r="E865" s="38" t="s">
        <v>543</v>
      </c>
      <c r="F865" s="38" t="s">
        <v>580</v>
      </c>
      <c r="G865">
        <v>7</v>
      </c>
      <c r="H865">
        <v>42</v>
      </c>
      <c r="I865">
        <v>3</v>
      </c>
      <c r="J865">
        <v>1</v>
      </c>
      <c r="K865">
        <v>3</v>
      </c>
      <c r="L865" s="38" t="s">
        <v>545</v>
      </c>
      <c r="M865">
        <v>2</v>
      </c>
      <c r="N865" s="38" t="s">
        <v>552</v>
      </c>
      <c r="O865">
        <v>202102</v>
      </c>
      <c r="P865" s="38" t="s">
        <v>547</v>
      </c>
      <c r="Q865">
        <v>1638470681164</v>
      </c>
      <c r="R865">
        <v>1</v>
      </c>
      <c r="S865">
        <v>1</v>
      </c>
      <c r="T865">
        <v>1</v>
      </c>
    </row>
    <row r="866" spans="1:20" hidden="1" x14ac:dyDescent="0.3">
      <c r="A866" s="38" t="s">
        <v>1438</v>
      </c>
      <c r="B866">
        <v>-90</v>
      </c>
      <c r="C866">
        <v>202104</v>
      </c>
      <c r="D866" s="38" t="s">
        <v>549</v>
      </c>
      <c r="E866" s="38" t="s">
        <v>550</v>
      </c>
      <c r="F866" s="38" t="s">
        <v>551</v>
      </c>
      <c r="G866">
        <v>7</v>
      </c>
      <c r="H866">
        <v>37</v>
      </c>
      <c r="I866">
        <v>3</v>
      </c>
      <c r="J866">
        <v>1</v>
      </c>
      <c r="K866">
        <v>3</v>
      </c>
      <c r="L866" s="38" t="s">
        <v>545</v>
      </c>
      <c r="M866">
        <v>2</v>
      </c>
      <c r="N866" s="38" t="s">
        <v>552</v>
      </c>
      <c r="O866">
        <v>202102</v>
      </c>
      <c r="P866" s="38" t="s">
        <v>547</v>
      </c>
      <c r="Q866">
        <v>1638470705890</v>
      </c>
      <c r="R866">
        <v>1</v>
      </c>
      <c r="S866">
        <v>1</v>
      </c>
      <c r="T866">
        <v>1</v>
      </c>
    </row>
    <row r="867" spans="1:20" hidden="1" x14ac:dyDescent="0.3">
      <c r="A867" s="38" t="s">
        <v>1439</v>
      </c>
      <c r="B867">
        <v>-90</v>
      </c>
      <c r="C867">
        <v>202104</v>
      </c>
      <c r="D867" s="38" t="s">
        <v>570</v>
      </c>
      <c r="E867" s="38" t="s">
        <v>550</v>
      </c>
      <c r="F867" s="38" t="s">
        <v>551</v>
      </c>
      <c r="G867">
        <v>7</v>
      </c>
      <c r="H867">
        <v>37</v>
      </c>
      <c r="I867">
        <v>3</v>
      </c>
      <c r="J867">
        <v>1</v>
      </c>
      <c r="K867">
        <v>3</v>
      </c>
      <c r="L867" s="38" t="s">
        <v>545</v>
      </c>
      <c r="M867">
        <v>2</v>
      </c>
      <c r="N867" s="38" t="s">
        <v>552</v>
      </c>
      <c r="O867">
        <v>202102</v>
      </c>
      <c r="P867" s="38" t="s">
        <v>547</v>
      </c>
      <c r="Q867">
        <v>1638470708559</v>
      </c>
      <c r="R867">
        <v>1</v>
      </c>
      <c r="S867">
        <v>1</v>
      </c>
      <c r="T867">
        <v>1</v>
      </c>
    </row>
    <row r="868" spans="1:20" hidden="1" x14ac:dyDescent="0.3">
      <c r="A868" s="38" t="s">
        <v>1440</v>
      </c>
      <c r="B868">
        <v>-100</v>
      </c>
      <c r="C868">
        <v>202104</v>
      </c>
      <c r="D868" s="38" t="s">
        <v>549</v>
      </c>
      <c r="E868" s="38" t="s">
        <v>550</v>
      </c>
      <c r="F868" s="38" t="s">
        <v>551</v>
      </c>
      <c r="G868">
        <v>7</v>
      </c>
      <c r="H868">
        <v>37</v>
      </c>
      <c r="I868">
        <v>3</v>
      </c>
      <c r="J868">
        <v>1</v>
      </c>
      <c r="K868">
        <v>3</v>
      </c>
      <c r="L868" s="38" t="s">
        <v>545</v>
      </c>
      <c r="M868">
        <v>2</v>
      </c>
      <c r="N868" s="38" t="s">
        <v>552</v>
      </c>
      <c r="O868">
        <v>202102</v>
      </c>
      <c r="P868" s="38" t="s">
        <v>547</v>
      </c>
      <c r="Q868">
        <v>1638470712688</v>
      </c>
      <c r="R868">
        <v>1</v>
      </c>
      <c r="S868">
        <v>1</v>
      </c>
      <c r="T868">
        <v>1</v>
      </c>
    </row>
    <row r="869" spans="1:20" hidden="1" x14ac:dyDescent="0.3">
      <c r="A869" s="38" t="s">
        <v>1441</v>
      </c>
      <c r="B869">
        <v>-110</v>
      </c>
      <c r="C869">
        <v>202104</v>
      </c>
      <c r="D869" s="38" t="s">
        <v>549</v>
      </c>
      <c r="E869" s="38" t="s">
        <v>550</v>
      </c>
      <c r="F869" s="38" t="s">
        <v>551</v>
      </c>
      <c r="G869">
        <v>7</v>
      </c>
      <c r="H869">
        <v>37</v>
      </c>
      <c r="I869">
        <v>3</v>
      </c>
      <c r="J869">
        <v>1</v>
      </c>
      <c r="K869">
        <v>3</v>
      </c>
      <c r="L869" s="38" t="s">
        <v>545</v>
      </c>
      <c r="M869">
        <v>2</v>
      </c>
      <c r="N869" s="38" t="s">
        <v>552</v>
      </c>
      <c r="O869">
        <v>202102</v>
      </c>
      <c r="P869" s="38" t="s">
        <v>547</v>
      </c>
      <c r="Q869">
        <v>1638470713803</v>
      </c>
      <c r="R869">
        <v>1</v>
      </c>
      <c r="S869">
        <v>1</v>
      </c>
      <c r="T869">
        <v>1</v>
      </c>
    </row>
    <row r="870" spans="1:20" hidden="1" x14ac:dyDescent="0.3">
      <c r="A870" s="38" t="s">
        <v>1442</v>
      </c>
      <c r="C870">
        <v>202104</v>
      </c>
      <c r="D870" s="38" t="s">
        <v>542</v>
      </c>
      <c r="E870" s="38" t="s">
        <v>543</v>
      </c>
      <c r="F870" s="38" t="s">
        <v>567</v>
      </c>
      <c r="G870">
        <v>7</v>
      </c>
      <c r="H870">
        <v>37</v>
      </c>
      <c r="I870">
        <v>3</v>
      </c>
      <c r="J870">
        <v>1</v>
      </c>
      <c r="K870">
        <v>3</v>
      </c>
      <c r="L870" s="38" t="s">
        <v>545</v>
      </c>
      <c r="M870">
        <v>2</v>
      </c>
      <c r="N870" s="38" t="s">
        <v>552</v>
      </c>
      <c r="O870">
        <v>202102</v>
      </c>
      <c r="P870" s="38" t="s">
        <v>547</v>
      </c>
      <c r="Q870">
        <v>1638470719653</v>
      </c>
      <c r="R870">
        <v>1</v>
      </c>
      <c r="S870">
        <v>1</v>
      </c>
      <c r="T870">
        <v>1</v>
      </c>
    </row>
    <row r="871" spans="1:20" hidden="1" x14ac:dyDescent="0.3">
      <c r="A871" s="38" t="s">
        <v>1443</v>
      </c>
      <c r="C871">
        <v>202104</v>
      </c>
      <c r="D871" s="38" t="s">
        <v>542</v>
      </c>
      <c r="E871" s="38" t="s">
        <v>543</v>
      </c>
      <c r="F871" s="38" t="s">
        <v>580</v>
      </c>
      <c r="G871">
        <v>7</v>
      </c>
      <c r="H871">
        <v>42</v>
      </c>
      <c r="I871">
        <v>3</v>
      </c>
      <c r="J871">
        <v>1</v>
      </c>
      <c r="K871">
        <v>3</v>
      </c>
      <c r="L871" s="38" t="s">
        <v>545</v>
      </c>
      <c r="M871">
        <v>2</v>
      </c>
      <c r="N871" s="38" t="s">
        <v>552</v>
      </c>
      <c r="O871">
        <v>202102</v>
      </c>
      <c r="P871" s="38" t="s">
        <v>547</v>
      </c>
      <c r="Q871">
        <v>1638470719395</v>
      </c>
      <c r="R871">
        <v>1</v>
      </c>
      <c r="S871">
        <v>1</v>
      </c>
      <c r="T871">
        <v>1</v>
      </c>
    </row>
    <row r="872" spans="1:20" hidden="1" x14ac:dyDescent="0.3">
      <c r="A872" s="38" t="s">
        <v>1444</v>
      </c>
      <c r="C872">
        <v>202104</v>
      </c>
      <c r="D872" s="38" t="s">
        <v>542</v>
      </c>
      <c r="E872" s="38" t="s">
        <v>543</v>
      </c>
      <c r="F872" s="38" t="s">
        <v>580</v>
      </c>
      <c r="G872">
        <v>7</v>
      </c>
      <c r="H872">
        <v>42</v>
      </c>
      <c r="I872">
        <v>3</v>
      </c>
      <c r="J872">
        <v>1</v>
      </c>
      <c r="K872">
        <v>3</v>
      </c>
      <c r="L872" s="38" t="s">
        <v>545</v>
      </c>
      <c r="M872">
        <v>2</v>
      </c>
      <c r="N872" s="38" t="s">
        <v>552</v>
      </c>
      <c r="O872">
        <v>202102</v>
      </c>
      <c r="P872" s="38" t="s">
        <v>547</v>
      </c>
      <c r="Q872">
        <v>1638470725806</v>
      </c>
      <c r="R872">
        <v>1</v>
      </c>
      <c r="S872">
        <v>1</v>
      </c>
      <c r="T872">
        <v>1</v>
      </c>
    </row>
    <row r="873" spans="1:20" hidden="1" x14ac:dyDescent="0.3">
      <c r="A873" s="38" t="s">
        <v>1445</v>
      </c>
      <c r="B873">
        <v>-240</v>
      </c>
      <c r="C873">
        <v>202104</v>
      </c>
      <c r="D873" s="38" t="s">
        <v>549</v>
      </c>
      <c r="E873" s="38" t="s">
        <v>550</v>
      </c>
      <c r="F873" s="38" t="s">
        <v>551</v>
      </c>
      <c r="G873">
        <v>7</v>
      </c>
      <c r="H873">
        <v>42</v>
      </c>
      <c r="I873">
        <v>3</v>
      </c>
      <c r="J873">
        <v>1</v>
      </c>
      <c r="K873">
        <v>3</v>
      </c>
      <c r="L873" s="38" t="s">
        <v>545</v>
      </c>
      <c r="M873">
        <v>2</v>
      </c>
      <c r="N873" s="38" t="s">
        <v>552</v>
      </c>
      <c r="O873">
        <v>202102</v>
      </c>
      <c r="P873" s="38" t="s">
        <v>547</v>
      </c>
      <c r="Q873">
        <v>1638470735735</v>
      </c>
      <c r="R873">
        <v>1</v>
      </c>
      <c r="S873">
        <v>1</v>
      </c>
      <c r="T873">
        <v>1</v>
      </c>
    </row>
    <row r="874" spans="1:20" hidden="1" x14ac:dyDescent="0.3">
      <c r="A874" s="38" t="s">
        <v>1446</v>
      </c>
      <c r="B874">
        <v>-240</v>
      </c>
      <c r="C874">
        <v>202104</v>
      </c>
      <c r="D874" s="38" t="s">
        <v>549</v>
      </c>
      <c r="E874" s="38" t="s">
        <v>550</v>
      </c>
      <c r="F874" s="38" t="s">
        <v>551</v>
      </c>
      <c r="G874">
        <v>7</v>
      </c>
      <c r="H874">
        <v>42</v>
      </c>
      <c r="I874">
        <v>3</v>
      </c>
      <c r="J874">
        <v>1</v>
      </c>
      <c r="K874">
        <v>3</v>
      </c>
      <c r="L874" s="38" t="s">
        <v>545</v>
      </c>
      <c r="M874">
        <v>2</v>
      </c>
      <c r="N874" s="38" t="s">
        <v>552</v>
      </c>
      <c r="O874">
        <v>202102</v>
      </c>
      <c r="P874" s="38" t="s">
        <v>547</v>
      </c>
      <c r="Q874">
        <v>1638470761150</v>
      </c>
      <c r="R874">
        <v>1</v>
      </c>
      <c r="S874">
        <v>1</v>
      </c>
      <c r="T874">
        <v>1</v>
      </c>
    </row>
    <row r="875" spans="1:20" hidden="1" x14ac:dyDescent="0.3">
      <c r="A875" s="38" t="s">
        <v>1447</v>
      </c>
      <c r="B875">
        <v>-240</v>
      </c>
      <c r="C875">
        <v>202104</v>
      </c>
      <c r="D875" s="38" t="s">
        <v>549</v>
      </c>
      <c r="E875" s="38" t="s">
        <v>550</v>
      </c>
      <c r="F875" s="38" t="s">
        <v>551</v>
      </c>
      <c r="G875">
        <v>7</v>
      </c>
      <c r="H875">
        <v>42</v>
      </c>
      <c r="I875">
        <v>3</v>
      </c>
      <c r="J875">
        <v>1</v>
      </c>
      <c r="K875">
        <v>3</v>
      </c>
      <c r="L875" s="38" t="s">
        <v>545</v>
      </c>
      <c r="M875">
        <v>2</v>
      </c>
      <c r="N875" s="38" t="s">
        <v>552</v>
      </c>
      <c r="O875">
        <v>202102</v>
      </c>
      <c r="P875" s="38" t="s">
        <v>547</v>
      </c>
      <c r="Q875">
        <v>1638470777434</v>
      </c>
      <c r="R875">
        <v>1</v>
      </c>
      <c r="S875">
        <v>1</v>
      </c>
      <c r="T875">
        <v>1</v>
      </c>
    </row>
    <row r="876" spans="1:20" hidden="1" x14ac:dyDescent="0.3">
      <c r="A876" s="38" t="s">
        <v>1448</v>
      </c>
      <c r="B876">
        <v>-200</v>
      </c>
      <c r="C876">
        <v>202104</v>
      </c>
      <c r="D876" s="38" t="s">
        <v>549</v>
      </c>
      <c r="E876" s="38" t="s">
        <v>550</v>
      </c>
      <c r="F876" s="38" t="s">
        <v>551</v>
      </c>
      <c r="G876">
        <v>7</v>
      </c>
      <c r="H876">
        <v>42</v>
      </c>
      <c r="I876">
        <v>3</v>
      </c>
      <c r="J876">
        <v>1</v>
      </c>
      <c r="K876">
        <v>3</v>
      </c>
      <c r="L876" s="38" t="s">
        <v>545</v>
      </c>
      <c r="M876">
        <v>2</v>
      </c>
      <c r="N876" s="38" t="s">
        <v>552</v>
      </c>
      <c r="O876">
        <v>202102</v>
      </c>
      <c r="P876" s="38" t="s">
        <v>547</v>
      </c>
      <c r="Q876">
        <v>1638470778446</v>
      </c>
      <c r="R876">
        <v>1</v>
      </c>
      <c r="S876">
        <v>1</v>
      </c>
      <c r="T876">
        <v>1</v>
      </c>
    </row>
    <row r="877" spans="1:20" hidden="1" x14ac:dyDescent="0.3">
      <c r="A877" s="38" t="s">
        <v>1449</v>
      </c>
      <c r="B877">
        <v>-260</v>
      </c>
      <c r="C877">
        <v>202104</v>
      </c>
      <c r="D877" s="38" t="s">
        <v>549</v>
      </c>
      <c r="E877" s="38" t="s">
        <v>550</v>
      </c>
      <c r="F877" s="38" t="s">
        <v>551</v>
      </c>
      <c r="G877">
        <v>7</v>
      </c>
      <c r="H877">
        <v>42</v>
      </c>
      <c r="I877">
        <v>3</v>
      </c>
      <c r="J877">
        <v>1</v>
      </c>
      <c r="K877">
        <v>3</v>
      </c>
      <c r="L877" s="38" t="s">
        <v>545</v>
      </c>
      <c r="M877">
        <v>2</v>
      </c>
      <c r="N877" s="38" t="s">
        <v>552</v>
      </c>
      <c r="O877">
        <v>202102</v>
      </c>
      <c r="P877" s="38" t="s">
        <v>547</v>
      </c>
      <c r="Q877">
        <v>1638470780083</v>
      </c>
      <c r="R877">
        <v>1</v>
      </c>
      <c r="S877">
        <v>1</v>
      </c>
      <c r="T877">
        <v>1</v>
      </c>
    </row>
    <row r="878" spans="1:20" hidden="1" x14ac:dyDescent="0.3">
      <c r="A878" s="38" t="s">
        <v>1450</v>
      </c>
      <c r="B878">
        <v>-340</v>
      </c>
      <c r="C878">
        <v>202104</v>
      </c>
      <c r="D878" s="38" t="s">
        <v>549</v>
      </c>
      <c r="E878" s="38" t="s">
        <v>550</v>
      </c>
      <c r="F878" s="38" t="s">
        <v>551</v>
      </c>
      <c r="G878">
        <v>7</v>
      </c>
      <c r="H878">
        <v>42</v>
      </c>
      <c r="I878">
        <v>3</v>
      </c>
      <c r="J878">
        <v>1</v>
      </c>
      <c r="K878">
        <v>3</v>
      </c>
      <c r="L878" s="38" t="s">
        <v>545</v>
      </c>
      <c r="M878">
        <v>2</v>
      </c>
      <c r="N878" s="38" t="s">
        <v>552</v>
      </c>
      <c r="O878">
        <v>202102</v>
      </c>
      <c r="P878" s="38" t="s">
        <v>547</v>
      </c>
      <c r="Q878">
        <v>1638470782255</v>
      </c>
      <c r="R878">
        <v>1</v>
      </c>
      <c r="S878">
        <v>1</v>
      </c>
      <c r="T878">
        <v>1</v>
      </c>
    </row>
    <row r="879" spans="1:20" hidden="1" x14ac:dyDescent="0.3">
      <c r="A879" s="38" t="s">
        <v>1451</v>
      </c>
      <c r="B879">
        <v>45</v>
      </c>
      <c r="C879">
        <v>202104</v>
      </c>
      <c r="D879" s="38" t="s">
        <v>549</v>
      </c>
      <c r="E879" s="38" t="s">
        <v>550</v>
      </c>
      <c r="F879" s="38" t="s">
        <v>551</v>
      </c>
      <c r="G879">
        <v>7</v>
      </c>
      <c r="H879">
        <v>42</v>
      </c>
      <c r="I879">
        <v>3</v>
      </c>
      <c r="J879">
        <v>1</v>
      </c>
      <c r="K879">
        <v>3</v>
      </c>
      <c r="L879" s="38" t="s">
        <v>545</v>
      </c>
      <c r="M879">
        <v>2</v>
      </c>
      <c r="N879" s="38" t="s">
        <v>552</v>
      </c>
      <c r="O879">
        <v>202102</v>
      </c>
      <c r="P879" s="38" t="s">
        <v>547</v>
      </c>
      <c r="Q879">
        <v>1638470797797</v>
      </c>
      <c r="R879">
        <v>1</v>
      </c>
      <c r="S879">
        <v>1</v>
      </c>
      <c r="T879">
        <v>1</v>
      </c>
    </row>
    <row r="880" spans="1:20" hidden="1" x14ac:dyDescent="0.3">
      <c r="A880" s="38" t="s">
        <v>1452</v>
      </c>
      <c r="C880">
        <v>202104</v>
      </c>
      <c r="D880" s="38" t="s">
        <v>542</v>
      </c>
      <c r="E880" s="38" t="s">
        <v>543</v>
      </c>
      <c r="F880" s="38" t="s">
        <v>567</v>
      </c>
      <c r="G880">
        <v>7</v>
      </c>
      <c r="H880">
        <v>37</v>
      </c>
      <c r="I880">
        <v>3</v>
      </c>
      <c r="J880">
        <v>1</v>
      </c>
      <c r="K880">
        <v>3</v>
      </c>
      <c r="L880" s="38" t="s">
        <v>545</v>
      </c>
      <c r="M880">
        <v>2</v>
      </c>
      <c r="N880" s="38" t="s">
        <v>552</v>
      </c>
      <c r="O880">
        <v>202102</v>
      </c>
      <c r="P880" s="38" t="s">
        <v>547</v>
      </c>
      <c r="Q880">
        <v>1638470835289</v>
      </c>
      <c r="R880">
        <v>1</v>
      </c>
      <c r="S880">
        <v>1</v>
      </c>
      <c r="T880">
        <v>1</v>
      </c>
    </row>
    <row r="881" spans="1:20" hidden="1" x14ac:dyDescent="0.3">
      <c r="A881" s="38" t="s">
        <v>1453</v>
      </c>
      <c r="B881">
        <v>45</v>
      </c>
      <c r="C881">
        <v>202104</v>
      </c>
      <c r="D881" s="38" t="s">
        <v>570</v>
      </c>
      <c r="E881" s="38" t="s">
        <v>550</v>
      </c>
      <c r="F881" s="38" t="s">
        <v>551</v>
      </c>
      <c r="G881">
        <v>7</v>
      </c>
      <c r="H881">
        <v>37</v>
      </c>
      <c r="I881">
        <v>3</v>
      </c>
      <c r="J881">
        <v>1</v>
      </c>
      <c r="K881">
        <v>3</v>
      </c>
      <c r="L881" s="38" t="s">
        <v>545</v>
      </c>
      <c r="M881">
        <v>2</v>
      </c>
      <c r="N881" s="38" t="s">
        <v>552</v>
      </c>
      <c r="O881">
        <v>202102</v>
      </c>
      <c r="P881" s="38" t="s">
        <v>547</v>
      </c>
      <c r="Q881">
        <v>1638470840496</v>
      </c>
      <c r="R881">
        <v>1</v>
      </c>
      <c r="S881">
        <v>1</v>
      </c>
      <c r="T881">
        <v>1</v>
      </c>
    </row>
    <row r="882" spans="1:20" hidden="1" x14ac:dyDescent="0.3">
      <c r="A882" s="38" t="s">
        <v>1454</v>
      </c>
      <c r="B882">
        <v>-60</v>
      </c>
      <c r="C882">
        <v>202104</v>
      </c>
      <c r="D882" s="38" t="s">
        <v>570</v>
      </c>
      <c r="E882" s="38" t="s">
        <v>550</v>
      </c>
      <c r="F882" s="38" t="s">
        <v>551</v>
      </c>
      <c r="G882">
        <v>7</v>
      </c>
      <c r="H882">
        <v>42</v>
      </c>
      <c r="I882">
        <v>3</v>
      </c>
      <c r="J882">
        <v>1</v>
      </c>
      <c r="K882">
        <v>3</v>
      </c>
      <c r="L882" s="38" t="s">
        <v>545</v>
      </c>
      <c r="M882">
        <v>2</v>
      </c>
      <c r="N882" s="38" t="s">
        <v>552</v>
      </c>
      <c r="O882">
        <v>202102</v>
      </c>
      <c r="P882" s="38" t="s">
        <v>547</v>
      </c>
      <c r="Q882">
        <v>1638470866912</v>
      </c>
      <c r="R882">
        <v>1</v>
      </c>
      <c r="S882">
        <v>1</v>
      </c>
      <c r="T882">
        <v>1</v>
      </c>
    </row>
    <row r="883" spans="1:20" hidden="1" x14ac:dyDescent="0.3">
      <c r="A883" s="38" t="s">
        <v>1455</v>
      </c>
      <c r="B883">
        <v>10</v>
      </c>
      <c r="C883">
        <v>202104</v>
      </c>
      <c r="D883" s="38" t="s">
        <v>549</v>
      </c>
      <c r="E883" s="38" t="s">
        <v>550</v>
      </c>
      <c r="F883" s="38" t="s">
        <v>551</v>
      </c>
      <c r="G883">
        <v>7</v>
      </c>
      <c r="H883">
        <v>42</v>
      </c>
      <c r="I883">
        <v>3</v>
      </c>
      <c r="J883">
        <v>1</v>
      </c>
      <c r="K883">
        <v>3</v>
      </c>
      <c r="L883" s="38" t="s">
        <v>545</v>
      </c>
      <c r="M883">
        <v>2</v>
      </c>
      <c r="N883" s="38" t="s">
        <v>552</v>
      </c>
      <c r="O883">
        <v>202102</v>
      </c>
      <c r="P883" s="38" t="s">
        <v>547</v>
      </c>
      <c r="Q883">
        <v>1638470902497</v>
      </c>
      <c r="R883">
        <v>1</v>
      </c>
      <c r="S883">
        <v>1</v>
      </c>
      <c r="T883">
        <v>1</v>
      </c>
    </row>
    <row r="884" spans="1:20" hidden="1" x14ac:dyDescent="0.3">
      <c r="A884" s="38" t="s">
        <v>1456</v>
      </c>
      <c r="B884">
        <v>0</v>
      </c>
      <c r="C884">
        <v>202104</v>
      </c>
      <c r="D884" s="38" t="s">
        <v>549</v>
      </c>
      <c r="E884" s="38" t="s">
        <v>550</v>
      </c>
      <c r="F884" s="38" t="s">
        <v>551</v>
      </c>
      <c r="G884">
        <v>7</v>
      </c>
      <c r="H884">
        <v>-1</v>
      </c>
      <c r="I884">
        <v>3</v>
      </c>
      <c r="J884">
        <v>1</v>
      </c>
      <c r="K884">
        <v>3</v>
      </c>
      <c r="L884" s="38" t="s">
        <v>545</v>
      </c>
      <c r="M884">
        <v>2</v>
      </c>
      <c r="N884" s="38" t="s">
        <v>552</v>
      </c>
      <c r="O884">
        <v>202102</v>
      </c>
      <c r="P884" s="38" t="s">
        <v>547</v>
      </c>
      <c r="Q884">
        <v>1638470955212</v>
      </c>
      <c r="R884">
        <v>1</v>
      </c>
      <c r="S884">
        <v>1</v>
      </c>
      <c r="T884">
        <v>1</v>
      </c>
    </row>
    <row r="885" spans="1:20" hidden="1" x14ac:dyDescent="0.3">
      <c r="A885" s="38" t="s">
        <v>1457</v>
      </c>
      <c r="C885">
        <v>202104</v>
      </c>
      <c r="D885" s="38" t="s">
        <v>542</v>
      </c>
      <c r="E885" s="38" t="s">
        <v>543</v>
      </c>
      <c r="F885" s="38" t="s">
        <v>544</v>
      </c>
      <c r="G885">
        <v>6</v>
      </c>
      <c r="H885">
        <v>0</v>
      </c>
      <c r="I885">
        <v>3</v>
      </c>
      <c r="J885">
        <v>1</v>
      </c>
      <c r="K885">
        <v>3</v>
      </c>
      <c r="L885" s="38" t="s">
        <v>545</v>
      </c>
      <c r="M885">
        <v>2</v>
      </c>
      <c r="N885" s="38" t="s">
        <v>546</v>
      </c>
      <c r="O885">
        <v>202102</v>
      </c>
      <c r="P885" s="38" t="s">
        <v>547</v>
      </c>
      <c r="Q885">
        <v>1638471811485</v>
      </c>
      <c r="R885">
        <v>1</v>
      </c>
      <c r="S885">
        <v>1</v>
      </c>
      <c r="T885">
        <v>1</v>
      </c>
    </row>
    <row r="886" spans="1:20" hidden="1" x14ac:dyDescent="0.3">
      <c r="A886" s="38" t="s">
        <v>1458</v>
      </c>
      <c r="B886">
        <v>330</v>
      </c>
      <c r="C886">
        <v>202104</v>
      </c>
      <c r="D886" s="38" t="s">
        <v>549</v>
      </c>
      <c r="E886" s="38" t="s">
        <v>550</v>
      </c>
      <c r="F886" s="38" t="s">
        <v>551</v>
      </c>
      <c r="G886">
        <v>13</v>
      </c>
      <c r="H886">
        <v>-1</v>
      </c>
      <c r="I886">
        <v>3</v>
      </c>
      <c r="J886">
        <v>1</v>
      </c>
      <c r="K886">
        <v>3</v>
      </c>
      <c r="L886" s="38" t="s">
        <v>545</v>
      </c>
      <c r="M886">
        <v>2</v>
      </c>
      <c r="N886" s="38" t="s">
        <v>552</v>
      </c>
      <c r="O886">
        <v>202102</v>
      </c>
      <c r="P886" s="38" t="s">
        <v>547</v>
      </c>
      <c r="Q886">
        <v>1638471978672</v>
      </c>
      <c r="R886">
        <v>1</v>
      </c>
      <c r="S886">
        <v>1</v>
      </c>
      <c r="T886">
        <v>1</v>
      </c>
    </row>
    <row r="887" spans="1:20" hidden="1" x14ac:dyDescent="0.3">
      <c r="A887" s="38" t="s">
        <v>1459</v>
      </c>
      <c r="C887">
        <v>202104</v>
      </c>
      <c r="D887" s="38" t="s">
        <v>542</v>
      </c>
      <c r="E887" s="38" t="s">
        <v>543</v>
      </c>
      <c r="F887" s="38" t="s">
        <v>689</v>
      </c>
      <c r="G887">
        <v>13</v>
      </c>
      <c r="H887">
        <v>0</v>
      </c>
      <c r="I887">
        <v>3</v>
      </c>
      <c r="J887">
        <v>1</v>
      </c>
      <c r="K887">
        <v>3</v>
      </c>
      <c r="L887" s="38" t="s">
        <v>545</v>
      </c>
      <c r="M887">
        <v>2</v>
      </c>
      <c r="N887" s="38" t="s">
        <v>552</v>
      </c>
      <c r="O887">
        <v>202102</v>
      </c>
      <c r="P887" s="38" t="s">
        <v>547</v>
      </c>
      <c r="Q887">
        <v>1638471968986</v>
      </c>
      <c r="R887">
        <v>1</v>
      </c>
      <c r="S887">
        <v>1</v>
      </c>
      <c r="T887">
        <v>1</v>
      </c>
    </row>
    <row r="888" spans="1:20" hidden="1" x14ac:dyDescent="0.3">
      <c r="A888" s="38" t="s">
        <v>1460</v>
      </c>
      <c r="B888">
        <v>270</v>
      </c>
      <c r="C888">
        <v>202104</v>
      </c>
      <c r="D888" s="38" t="s">
        <v>549</v>
      </c>
      <c r="E888" s="38" t="s">
        <v>550</v>
      </c>
      <c r="F888" s="38" t="s">
        <v>551</v>
      </c>
      <c r="G888">
        <v>13</v>
      </c>
      <c r="H888">
        <v>-1</v>
      </c>
      <c r="I888">
        <v>3</v>
      </c>
      <c r="J888">
        <v>1</v>
      </c>
      <c r="K888">
        <v>3</v>
      </c>
      <c r="L888" s="38" t="s">
        <v>545</v>
      </c>
      <c r="M888">
        <v>2</v>
      </c>
      <c r="N888" s="38" t="s">
        <v>552</v>
      </c>
      <c r="O888">
        <v>202102</v>
      </c>
      <c r="P888" s="38" t="s">
        <v>547</v>
      </c>
      <c r="Q888">
        <v>1638471982547</v>
      </c>
      <c r="R888">
        <v>1</v>
      </c>
      <c r="S888">
        <v>1</v>
      </c>
      <c r="T888">
        <v>1</v>
      </c>
    </row>
    <row r="889" spans="1:20" hidden="1" x14ac:dyDescent="0.3">
      <c r="A889" s="38" t="s">
        <v>1461</v>
      </c>
      <c r="B889">
        <v>240</v>
      </c>
      <c r="C889">
        <v>202104</v>
      </c>
      <c r="D889" s="38" t="s">
        <v>549</v>
      </c>
      <c r="E889" s="38" t="s">
        <v>550</v>
      </c>
      <c r="F889" s="38" t="s">
        <v>551</v>
      </c>
      <c r="G889">
        <v>13</v>
      </c>
      <c r="H889">
        <v>-1</v>
      </c>
      <c r="I889">
        <v>3</v>
      </c>
      <c r="J889">
        <v>1</v>
      </c>
      <c r="K889">
        <v>3</v>
      </c>
      <c r="L889" s="38" t="s">
        <v>545</v>
      </c>
      <c r="M889">
        <v>2</v>
      </c>
      <c r="N889" s="38" t="s">
        <v>552</v>
      </c>
      <c r="O889">
        <v>202102</v>
      </c>
      <c r="P889" s="38" t="s">
        <v>547</v>
      </c>
      <c r="Q889">
        <v>1638471984553</v>
      </c>
      <c r="R889">
        <v>1</v>
      </c>
      <c r="S889">
        <v>1</v>
      </c>
      <c r="T889">
        <v>1</v>
      </c>
    </row>
    <row r="890" spans="1:20" hidden="1" x14ac:dyDescent="0.3">
      <c r="A890" s="38" t="s">
        <v>1462</v>
      </c>
      <c r="B890">
        <v>200</v>
      </c>
      <c r="C890">
        <v>202104</v>
      </c>
      <c r="D890" s="38" t="s">
        <v>549</v>
      </c>
      <c r="E890" s="38" t="s">
        <v>550</v>
      </c>
      <c r="F890" s="38" t="s">
        <v>551</v>
      </c>
      <c r="G890">
        <v>13</v>
      </c>
      <c r="H890">
        <v>-1</v>
      </c>
      <c r="I890">
        <v>3</v>
      </c>
      <c r="J890">
        <v>1</v>
      </c>
      <c r="K890">
        <v>3</v>
      </c>
      <c r="L890" s="38" t="s">
        <v>545</v>
      </c>
      <c r="M890">
        <v>2</v>
      </c>
      <c r="N890" s="38" t="s">
        <v>552</v>
      </c>
      <c r="O890">
        <v>202102</v>
      </c>
      <c r="P890" s="38" t="s">
        <v>547</v>
      </c>
      <c r="Q890">
        <v>1638471988173</v>
      </c>
      <c r="R890">
        <v>1</v>
      </c>
      <c r="S890">
        <v>1</v>
      </c>
      <c r="T890">
        <v>1</v>
      </c>
    </row>
    <row r="891" spans="1:20" hidden="1" x14ac:dyDescent="0.3">
      <c r="A891" s="38" t="s">
        <v>1463</v>
      </c>
      <c r="B891">
        <v>150</v>
      </c>
      <c r="C891">
        <v>202104</v>
      </c>
      <c r="D891" s="38" t="s">
        <v>549</v>
      </c>
      <c r="E891" s="38" t="s">
        <v>550</v>
      </c>
      <c r="F891" s="38" t="s">
        <v>551</v>
      </c>
      <c r="G891">
        <v>13</v>
      </c>
      <c r="H891">
        <v>-1</v>
      </c>
      <c r="I891">
        <v>3</v>
      </c>
      <c r="J891">
        <v>1</v>
      </c>
      <c r="K891">
        <v>3</v>
      </c>
      <c r="L891" s="38" t="s">
        <v>545</v>
      </c>
      <c r="M891">
        <v>2</v>
      </c>
      <c r="N891" s="38" t="s">
        <v>552</v>
      </c>
      <c r="O891">
        <v>202102</v>
      </c>
      <c r="P891" s="38" t="s">
        <v>547</v>
      </c>
      <c r="Q891">
        <v>1638471991605</v>
      </c>
      <c r="R891">
        <v>1</v>
      </c>
      <c r="S891">
        <v>1</v>
      </c>
      <c r="T891">
        <v>1</v>
      </c>
    </row>
    <row r="892" spans="1:20" hidden="1" x14ac:dyDescent="0.3">
      <c r="A892" s="38" t="s">
        <v>1464</v>
      </c>
      <c r="B892">
        <v>110</v>
      </c>
      <c r="C892">
        <v>202104</v>
      </c>
      <c r="D892" s="38" t="s">
        <v>549</v>
      </c>
      <c r="E892" s="38" t="s">
        <v>550</v>
      </c>
      <c r="F892" s="38" t="s">
        <v>551</v>
      </c>
      <c r="G892">
        <v>13</v>
      </c>
      <c r="H892">
        <v>-1</v>
      </c>
      <c r="I892">
        <v>3</v>
      </c>
      <c r="J892">
        <v>1</v>
      </c>
      <c r="K892">
        <v>3</v>
      </c>
      <c r="L892" s="38" t="s">
        <v>545</v>
      </c>
      <c r="M892">
        <v>2</v>
      </c>
      <c r="N892" s="38" t="s">
        <v>552</v>
      </c>
      <c r="O892">
        <v>202102</v>
      </c>
      <c r="P892" s="38" t="s">
        <v>547</v>
      </c>
      <c r="Q892">
        <v>1638471994745</v>
      </c>
      <c r="R892">
        <v>1</v>
      </c>
      <c r="S892">
        <v>1</v>
      </c>
      <c r="T892">
        <v>1</v>
      </c>
    </row>
    <row r="893" spans="1:20" hidden="1" x14ac:dyDescent="0.3">
      <c r="A893" s="38" t="s">
        <v>1465</v>
      </c>
      <c r="B893">
        <v>0</v>
      </c>
      <c r="C893">
        <v>202104</v>
      </c>
      <c r="D893" s="38" t="s">
        <v>549</v>
      </c>
      <c r="E893" s="38" t="s">
        <v>550</v>
      </c>
      <c r="F893" s="38" t="s">
        <v>551</v>
      </c>
      <c r="G893">
        <v>13</v>
      </c>
      <c r="H893">
        <v>-1</v>
      </c>
      <c r="I893">
        <v>3</v>
      </c>
      <c r="J893">
        <v>1</v>
      </c>
      <c r="K893">
        <v>3</v>
      </c>
      <c r="L893" s="38" t="s">
        <v>545</v>
      </c>
      <c r="M893">
        <v>2</v>
      </c>
      <c r="N893" s="38" t="s">
        <v>552</v>
      </c>
      <c r="O893">
        <v>202102</v>
      </c>
      <c r="P893" s="38" t="s">
        <v>547</v>
      </c>
      <c r="Q893">
        <v>1638472000202</v>
      </c>
      <c r="R893">
        <v>1</v>
      </c>
      <c r="S893">
        <v>1</v>
      </c>
      <c r="T893">
        <v>1</v>
      </c>
    </row>
    <row r="894" spans="1:20" hidden="1" x14ac:dyDescent="0.3">
      <c r="A894" s="38" t="s">
        <v>1466</v>
      </c>
      <c r="C894">
        <v>202104</v>
      </c>
      <c r="D894" s="38" t="s">
        <v>542</v>
      </c>
      <c r="E894" s="38" t="s">
        <v>543</v>
      </c>
      <c r="F894" s="38" t="s">
        <v>642</v>
      </c>
      <c r="G894">
        <v>6</v>
      </c>
      <c r="H894">
        <v>0</v>
      </c>
      <c r="I894">
        <v>3</v>
      </c>
      <c r="J894">
        <v>1</v>
      </c>
      <c r="K894">
        <v>3</v>
      </c>
      <c r="L894" s="38" t="s">
        <v>545</v>
      </c>
      <c r="M894">
        <v>2</v>
      </c>
      <c r="N894" s="38" t="s">
        <v>552</v>
      </c>
      <c r="O894">
        <v>202102</v>
      </c>
      <c r="P894" s="38" t="s">
        <v>547</v>
      </c>
      <c r="Q894">
        <v>1638472365603</v>
      </c>
      <c r="R894">
        <v>1</v>
      </c>
      <c r="S894">
        <v>1</v>
      </c>
      <c r="T894">
        <v>1</v>
      </c>
    </row>
    <row r="895" spans="1:20" hidden="1" x14ac:dyDescent="0.3">
      <c r="A895" s="38" t="s">
        <v>1467</v>
      </c>
      <c r="B895">
        <v>1921681102</v>
      </c>
      <c r="C895">
        <v>202104</v>
      </c>
      <c r="D895" s="38" t="s">
        <v>542</v>
      </c>
      <c r="E895" s="38" t="s">
        <v>543</v>
      </c>
      <c r="F895" s="38" t="s">
        <v>689</v>
      </c>
      <c r="G895">
        <v>6</v>
      </c>
      <c r="H895">
        <v>0</v>
      </c>
      <c r="I895">
        <v>3</v>
      </c>
      <c r="J895">
        <v>1</v>
      </c>
      <c r="K895">
        <v>3</v>
      </c>
      <c r="L895" s="38" t="s">
        <v>545</v>
      </c>
      <c r="M895">
        <v>2</v>
      </c>
      <c r="N895" s="38" t="s">
        <v>552</v>
      </c>
      <c r="O895">
        <v>202102</v>
      </c>
      <c r="P895" s="38" t="s">
        <v>547</v>
      </c>
      <c r="Q895">
        <v>1638472371152</v>
      </c>
      <c r="R895">
        <v>1</v>
      </c>
      <c r="S895">
        <v>1</v>
      </c>
      <c r="T895">
        <v>1</v>
      </c>
    </row>
    <row r="896" spans="1:20" hidden="1" x14ac:dyDescent="0.3">
      <c r="A896" s="38" t="s">
        <v>1468</v>
      </c>
      <c r="B896">
        <v>1921681102</v>
      </c>
      <c r="C896">
        <v>202104</v>
      </c>
      <c r="D896" s="38" t="s">
        <v>542</v>
      </c>
      <c r="E896" s="38" t="s">
        <v>543</v>
      </c>
      <c r="F896" s="38" t="s">
        <v>689</v>
      </c>
      <c r="G896">
        <v>6</v>
      </c>
      <c r="H896">
        <v>0</v>
      </c>
      <c r="I896">
        <v>3</v>
      </c>
      <c r="J896">
        <v>1</v>
      </c>
      <c r="K896">
        <v>3</v>
      </c>
      <c r="L896" s="38" t="s">
        <v>545</v>
      </c>
      <c r="M896">
        <v>2</v>
      </c>
      <c r="N896" s="38" t="s">
        <v>552</v>
      </c>
      <c r="O896">
        <v>202102</v>
      </c>
      <c r="P896" s="38" t="s">
        <v>547</v>
      </c>
      <c r="Q896">
        <v>1638472351187</v>
      </c>
      <c r="R896">
        <v>1</v>
      </c>
      <c r="S896">
        <v>1</v>
      </c>
      <c r="T896">
        <v>1</v>
      </c>
    </row>
    <row r="897" spans="1:20" hidden="1" x14ac:dyDescent="0.3">
      <c r="A897" s="38" t="s">
        <v>1469</v>
      </c>
      <c r="C897">
        <v>202104</v>
      </c>
      <c r="D897" s="38" t="s">
        <v>542</v>
      </c>
      <c r="E897" s="38" t="s">
        <v>543</v>
      </c>
      <c r="F897" s="38" t="s">
        <v>642</v>
      </c>
      <c r="G897">
        <v>6</v>
      </c>
      <c r="H897">
        <v>0</v>
      </c>
      <c r="I897">
        <v>3</v>
      </c>
      <c r="J897">
        <v>1</v>
      </c>
      <c r="K897">
        <v>3</v>
      </c>
      <c r="L897" s="38" t="s">
        <v>545</v>
      </c>
      <c r="M897">
        <v>2</v>
      </c>
      <c r="N897" s="38" t="s">
        <v>552</v>
      </c>
      <c r="O897">
        <v>202102</v>
      </c>
      <c r="P897" s="38" t="s">
        <v>547</v>
      </c>
      <c r="Q897">
        <v>1638472371180</v>
      </c>
      <c r="R897">
        <v>1</v>
      </c>
      <c r="S897">
        <v>1</v>
      </c>
      <c r="T897">
        <v>1</v>
      </c>
    </row>
    <row r="898" spans="1:20" hidden="1" x14ac:dyDescent="0.3">
      <c r="A898" s="38" t="s">
        <v>1470</v>
      </c>
      <c r="B898">
        <v>1921681102</v>
      </c>
      <c r="C898">
        <v>202104</v>
      </c>
      <c r="D898" s="38" t="s">
        <v>542</v>
      </c>
      <c r="E898" s="38" t="s">
        <v>543</v>
      </c>
      <c r="F898" s="38" t="s">
        <v>689</v>
      </c>
      <c r="G898">
        <v>6</v>
      </c>
      <c r="H898">
        <v>0</v>
      </c>
      <c r="I898">
        <v>3</v>
      </c>
      <c r="J898">
        <v>1</v>
      </c>
      <c r="K898">
        <v>3</v>
      </c>
      <c r="L898" s="38" t="s">
        <v>545</v>
      </c>
      <c r="M898">
        <v>2</v>
      </c>
      <c r="N898" s="38" t="s">
        <v>552</v>
      </c>
      <c r="O898">
        <v>202102</v>
      </c>
      <c r="P898" s="38" t="s">
        <v>547</v>
      </c>
      <c r="Q898">
        <v>1638472405661</v>
      </c>
      <c r="R898">
        <v>1</v>
      </c>
      <c r="S898">
        <v>1</v>
      </c>
      <c r="T898">
        <v>1</v>
      </c>
    </row>
    <row r="899" spans="1:20" hidden="1" x14ac:dyDescent="0.3">
      <c r="A899" s="38" t="s">
        <v>1471</v>
      </c>
      <c r="C899">
        <v>202104</v>
      </c>
      <c r="D899" s="38" t="s">
        <v>542</v>
      </c>
      <c r="E899" s="38" t="s">
        <v>543</v>
      </c>
      <c r="F899" s="38" t="s">
        <v>617</v>
      </c>
      <c r="G899">
        <v>13</v>
      </c>
      <c r="H899">
        <v>30</v>
      </c>
      <c r="I899">
        <v>3</v>
      </c>
      <c r="J899">
        <v>1</v>
      </c>
      <c r="K899">
        <v>3</v>
      </c>
      <c r="L899" s="38" t="s">
        <v>545</v>
      </c>
      <c r="M899">
        <v>2</v>
      </c>
      <c r="N899" s="38" t="s">
        <v>552</v>
      </c>
      <c r="O899">
        <v>202102</v>
      </c>
      <c r="P899" s="38" t="s">
        <v>547</v>
      </c>
      <c r="Q899">
        <v>1638472688744</v>
      </c>
      <c r="R899">
        <v>1</v>
      </c>
      <c r="S899">
        <v>1</v>
      </c>
      <c r="T899">
        <v>1</v>
      </c>
    </row>
    <row r="900" spans="1:20" hidden="1" x14ac:dyDescent="0.3">
      <c r="A900" s="38" t="s">
        <v>1472</v>
      </c>
      <c r="C900">
        <v>202104</v>
      </c>
      <c r="D900" s="38" t="s">
        <v>542</v>
      </c>
      <c r="E900" s="38" t="s">
        <v>543</v>
      </c>
      <c r="F900" s="38" t="s">
        <v>689</v>
      </c>
      <c r="G900">
        <v>6</v>
      </c>
      <c r="H900">
        <v>0</v>
      </c>
      <c r="I900">
        <v>3</v>
      </c>
      <c r="J900">
        <v>1</v>
      </c>
      <c r="K900">
        <v>3</v>
      </c>
      <c r="L900" s="38" t="s">
        <v>545</v>
      </c>
      <c r="M900">
        <v>2</v>
      </c>
      <c r="N900" s="38" t="s">
        <v>552</v>
      </c>
      <c r="O900">
        <v>202102</v>
      </c>
      <c r="P900" s="38" t="s">
        <v>547</v>
      </c>
      <c r="Q900">
        <v>1638472381032</v>
      </c>
      <c r="R900">
        <v>1</v>
      </c>
      <c r="S900">
        <v>1</v>
      </c>
      <c r="T900">
        <v>1</v>
      </c>
    </row>
    <row r="901" spans="1:20" hidden="1" x14ac:dyDescent="0.3">
      <c r="A901" s="38" t="s">
        <v>1473</v>
      </c>
      <c r="C901">
        <v>202104</v>
      </c>
      <c r="D901" s="38" t="s">
        <v>542</v>
      </c>
      <c r="E901" s="38" t="s">
        <v>543</v>
      </c>
      <c r="F901" s="38" t="s">
        <v>642</v>
      </c>
      <c r="G901">
        <v>6</v>
      </c>
      <c r="H901">
        <v>0</v>
      </c>
      <c r="I901">
        <v>3</v>
      </c>
      <c r="J901">
        <v>1</v>
      </c>
      <c r="K901">
        <v>3</v>
      </c>
      <c r="L901" s="38" t="s">
        <v>545</v>
      </c>
      <c r="M901">
        <v>2</v>
      </c>
      <c r="N901" s="38" t="s">
        <v>552</v>
      </c>
      <c r="O901">
        <v>202102</v>
      </c>
      <c r="P901" s="38" t="s">
        <v>547</v>
      </c>
      <c r="Q901">
        <v>1638472405675</v>
      </c>
      <c r="R901">
        <v>1</v>
      </c>
      <c r="S901">
        <v>1</v>
      </c>
      <c r="T901">
        <v>1</v>
      </c>
    </row>
    <row r="902" spans="1:20" hidden="1" x14ac:dyDescent="0.3">
      <c r="A902" s="38" t="s">
        <v>1474</v>
      </c>
      <c r="B902">
        <v>1921681102</v>
      </c>
      <c r="C902">
        <v>202104</v>
      </c>
      <c r="D902" s="38" t="s">
        <v>542</v>
      </c>
      <c r="E902" s="38" t="s">
        <v>543</v>
      </c>
      <c r="F902" s="38" t="s">
        <v>689</v>
      </c>
      <c r="G902">
        <v>6</v>
      </c>
      <c r="H902">
        <v>0</v>
      </c>
      <c r="I902">
        <v>3</v>
      </c>
      <c r="J902">
        <v>1</v>
      </c>
      <c r="K902">
        <v>3</v>
      </c>
      <c r="L902" s="38" t="s">
        <v>545</v>
      </c>
      <c r="M902">
        <v>2</v>
      </c>
      <c r="N902" s="38" t="s">
        <v>552</v>
      </c>
      <c r="O902">
        <v>202102</v>
      </c>
      <c r="P902" s="38" t="s">
        <v>547</v>
      </c>
      <c r="Q902">
        <v>1638472424971</v>
      </c>
      <c r="R902">
        <v>1</v>
      </c>
      <c r="S902">
        <v>1</v>
      </c>
      <c r="T902">
        <v>1</v>
      </c>
    </row>
    <row r="903" spans="1:20" hidden="1" x14ac:dyDescent="0.3">
      <c r="A903" s="38" t="s">
        <v>1475</v>
      </c>
      <c r="C903">
        <v>202104</v>
      </c>
      <c r="D903" s="38" t="s">
        <v>542</v>
      </c>
      <c r="E903" s="38" t="s">
        <v>543</v>
      </c>
      <c r="F903" s="38" t="s">
        <v>544</v>
      </c>
      <c r="G903">
        <v>6</v>
      </c>
      <c r="H903">
        <v>0</v>
      </c>
      <c r="I903">
        <v>3</v>
      </c>
      <c r="J903">
        <v>1</v>
      </c>
      <c r="K903">
        <v>3</v>
      </c>
      <c r="L903" s="38" t="s">
        <v>545</v>
      </c>
      <c r="M903">
        <v>2</v>
      </c>
      <c r="N903" s="38" t="s">
        <v>546</v>
      </c>
      <c r="O903">
        <v>202102</v>
      </c>
      <c r="P903" s="38" t="s">
        <v>547</v>
      </c>
      <c r="Q903">
        <v>1638472494944</v>
      </c>
      <c r="R903">
        <v>1</v>
      </c>
      <c r="S903">
        <v>1</v>
      </c>
      <c r="T903">
        <v>1</v>
      </c>
    </row>
    <row r="904" spans="1:20" hidden="1" x14ac:dyDescent="0.3">
      <c r="A904" s="38" t="s">
        <v>1476</v>
      </c>
      <c r="C904">
        <v>202104</v>
      </c>
      <c r="D904" s="38" t="s">
        <v>542</v>
      </c>
      <c r="E904" s="38" t="s">
        <v>543</v>
      </c>
      <c r="F904" s="38" t="s">
        <v>642</v>
      </c>
      <c r="G904">
        <v>6</v>
      </c>
      <c r="H904">
        <v>0</v>
      </c>
      <c r="I904">
        <v>3</v>
      </c>
      <c r="J904">
        <v>1</v>
      </c>
      <c r="K904">
        <v>3</v>
      </c>
      <c r="L904" s="38" t="s">
        <v>545</v>
      </c>
      <c r="M904">
        <v>2</v>
      </c>
      <c r="N904" s="38" t="s">
        <v>552</v>
      </c>
      <c r="O904">
        <v>202102</v>
      </c>
      <c r="P904" s="38" t="s">
        <v>547</v>
      </c>
      <c r="Q904">
        <v>1638472501553</v>
      </c>
      <c r="R904">
        <v>1</v>
      </c>
      <c r="S904">
        <v>1</v>
      </c>
      <c r="T904">
        <v>1</v>
      </c>
    </row>
    <row r="905" spans="1:20" hidden="1" x14ac:dyDescent="0.3">
      <c r="A905" s="38" t="s">
        <v>1477</v>
      </c>
      <c r="B905">
        <v>4358</v>
      </c>
      <c r="C905">
        <v>202104</v>
      </c>
      <c r="D905" s="38" t="s">
        <v>542</v>
      </c>
      <c r="E905" s="38" t="s">
        <v>543</v>
      </c>
      <c r="F905" s="38" t="s">
        <v>689</v>
      </c>
      <c r="G905">
        <v>6</v>
      </c>
      <c r="H905">
        <v>0</v>
      </c>
      <c r="I905">
        <v>3</v>
      </c>
      <c r="J905">
        <v>1</v>
      </c>
      <c r="K905">
        <v>3</v>
      </c>
      <c r="L905" s="38" t="s">
        <v>545</v>
      </c>
      <c r="M905">
        <v>2</v>
      </c>
      <c r="N905" s="38" t="s">
        <v>552</v>
      </c>
      <c r="O905">
        <v>202102</v>
      </c>
      <c r="P905" s="38" t="s">
        <v>547</v>
      </c>
      <c r="Q905">
        <v>1638472517758</v>
      </c>
      <c r="R905">
        <v>1</v>
      </c>
      <c r="S905">
        <v>1</v>
      </c>
      <c r="T905">
        <v>1</v>
      </c>
    </row>
    <row r="906" spans="1:20" hidden="1" x14ac:dyDescent="0.3">
      <c r="A906" s="38" t="s">
        <v>1478</v>
      </c>
      <c r="C906">
        <v>202104</v>
      </c>
      <c r="D906" s="38" t="s">
        <v>542</v>
      </c>
      <c r="E906" s="38" t="s">
        <v>543</v>
      </c>
      <c r="F906" s="38" t="s">
        <v>642</v>
      </c>
      <c r="G906">
        <v>6</v>
      </c>
      <c r="H906">
        <v>0</v>
      </c>
      <c r="I906">
        <v>3</v>
      </c>
      <c r="J906">
        <v>1</v>
      </c>
      <c r="K906">
        <v>3</v>
      </c>
      <c r="L906" s="38" t="s">
        <v>545</v>
      </c>
      <c r="M906">
        <v>2</v>
      </c>
      <c r="N906" s="38" t="s">
        <v>552</v>
      </c>
      <c r="O906">
        <v>202102</v>
      </c>
      <c r="P906" s="38" t="s">
        <v>547</v>
      </c>
      <c r="Q906">
        <v>1638472517779</v>
      </c>
      <c r="R906">
        <v>1</v>
      </c>
      <c r="S906">
        <v>1</v>
      </c>
      <c r="T906">
        <v>1</v>
      </c>
    </row>
    <row r="907" spans="1:20" hidden="1" x14ac:dyDescent="0.3">
      <c r="A907" s="38" t="s">
        <v>1479</v>
      </c>
      <c r="B907">
        <v>0</v>
      </c>
      <c r="C907">
        <v>202104</v>
      </c>
      <c r="D907" s="38" t="s">
        <v>549</v>
      </c>
      <c r="E907" s="38" t="s">
        <v>550</v>
      </c>
      <c r="F907" s="38" t="s">
        <v>551</v>
      </c>
      <c r="G907">
        <v>6</v>
      </c>
      <c r="H907">
        <v>-1</v>
      </c>
      <c r="I907">
        <v>3</v>
      </c>
      <c r="J907">
        <v>1</v>
      </c>
      <c r="K907">
        <v>3</v>
      </c>
      <c r="L907" s="38" t="s">
        <v>545</v>
      </c>
      <c r="M907">
        <v>2</v>
      </c>
      <c r="N907" s="38" t="s">
        <v>552</v>
      </c>
      <c r="O907">
        <v>202102</v>
      </c>
      <c r="P907" s="38" t="s">
        <v>547</v>
      </c>
      <c r="Q907">
        <v>1638472539009</v>
      </c>
      <c r="R907">
        <v>1</v>
      </c>
      <c r="S907">
        <v>1</v>
      </c>
      <c r="T907">
        <v>1</v>
      </c>
    </row>
    <row r="908" spans="1:20" hidden="1" x14ac:dyDescent="0.3">
      <c r="A908" s="38" t="s">
        <v>1480</v>
      </c>
      <c r="C908">
        <v>202104</v>
      </c>
      <c r="D908" s="38" t="s">
        <v>542</v>
      </c>
      <c r="E908" s="38" t="s">
        <v>543</v>
      </c>
      <c r="F908" s="38" t="s">
        <v>565</v>
      </c>
      <c r="G908">
        <v>13</v>
      </c>
      <c r="H908">
        <v>29</v>
      </c>
      <c r="I908">
        <v>3</v>
      </c>
      <c r="J908">
        <v>1</v>
      </c>
      <c r="K908">
        <v>3</v>
      </c>
      <c r="L908" s="38" t="s">
        <v>545</v>
      </c>
      <c r="M908">
        <v>2</v>
      </c>
      <c r="N908" s="38" t="s">
        <v>552</v>
      </c>
      <c r="O908">
        <v>202102</v>
      </c>
      <c r="P908" s="38" t="s">
        <v>547</v>
      </c>
      <c r="Q908">
        <v>1638472561383</v>
      </c>
      <c r="R908">
        <v>1</v>
      </c>
      <c r="S908">
        <v>1</v>
      </c>
      <c r="T908">
        <v>1</v>
      </c>
    </row>
    <row r="909" spans="1:20" hidden="1" x14ac:dyDescent="0.3">
      <c r="A909" s="38" t="s">
        <v>1481</v>
      </c>
      <c r="C909">
        <v>202104</v>
      </c>
      <c r="D909" s="38" t="s">
        <v>542</v>
      </c>
      <c r="E909" s="38" t="s">
        <v>543</v>
      </c>
      <c r="F909" s="38" t="s">
        <v>561</v>
      </c>
      <c r="G909">
        <v>6</v>
      </c>
      <c r="H909">
        <v>0</v>
      </c>
      <c r="I909">
        <v>3</v>
      </c>
      <c r="J909">
        <v>1</v>
      </c>
      <c r="K909">
        <v>3</v>
      </c>
      <c r="L909" s="38" t="s">
        <v>545</v>
      </c>
      <c r="M909">
        <v>2</v>
      </c>
      <c r="N909" s="38" t="s">
        <v>552</v>
      </c>
      <c r="O909">
        <v>202102</v>
      </c>
      <c r="P909" s="38" t="s">
        <v>547</v>
      </c>
      <c r="Q909">
        <v>1638472705480</v>
      </c>
      <c r="R909">
        <v>1</v>
      </c>
      <c r="S909">
        <v>1</v>
      </c>
      <c r="T909">
        <v>1</v>
      </c>
    </row>
    <row r="910" spans="1:20" hidden="1" x14ac:dyDescent="0.3">
      <c r="A910" s="38" t="s">
        <v>1482</v>
      </c>
      <c r="C910">
        <v>202104</v>
      </c>
      <c r="D910" s="38" t="s">
        <v>542</v>
      </c>
      <c r="E910" s="38" t="s">
        <v>543</v>
      </c>
      <c r="F910" s="38" t="s">
        <v>544</v>
      </c>
      <c r="G910">
        <v>13</v>
      </c>
      <c r="H910">
        <v>0</v>
      </c>
      <c r="I910">
        <v>3</v>
      </c>
      <c r="J910">
        <v>1</v>
      </c>
      <c r="K910">
        <v>3</v>
      </c>
      <c r="L910" s="38" t="s">
        <v>545</v>
      </c>
      <c r="M910">
        <v>2</v>
      </c>
      <c r="N910" s="38" t="s">
        <v>546</v>
      </c>
      <c r="O910">
        <v>202102</v>
      </c>
      <c r="P910" s="38" t="s">
        <v>547</v>
      </c>
      <c r="Q910">
        <v>1638471950676</v>
      </c>
      <c r="R910">
        <v>1</v>
      </c>
      <c r="S910">
        <v>1</v>
      </c>
      <c r="T910">
        <v>1</v>
      </c>
    </row>
    <row r="911" spans="1:20" hidden="1" x14ac:dyDescent="0.3">
      <c r="A911" s="38" t="s">
        <v>1483</v>
      </c>
      <c r="B911">
        <v>360</v>
      </c>
      <c r="C911">
        <v>202104</v>
      </c>
      <c r="D911" s="38" t="s">
        <v>549</v>
      </c>
      <c r="E911" s="38" t="s">
        <v>550</v>
      </c>
      <c r="F911" s="38" t="s">
        <v>551</v>
      </c>
      <c r="G911">
        <v>13</v>
      </c>
      <c r="H911">
        <v>-1</v>
      </c>
      <c r="I911">
        <v>3</v>
      </c>
      <c r="J911">
        <v>1</v>
      </c>
      <c r="K911">
        <v>3</v>
      </c>
      <c r="L911" s="38" t="s">
        <v>545</v>
      </c>
      <c r="M911">
        <v>2</v>
      </c>
      <c r="N911" s="38" t="s">
        <v>552</v>
      </c>
      <c r="O911">
        <v>202102</v>
      </c>
      <c r="P911" s="38" t="s">
        <v>547</v>
      </c>
      <c r="Q911">
        <v>1638471969501</v>
      </c>
      <c r="R911">
        <v>1</v>
      </c>
      <c r="S911">
        <v>1</v>
      </c>
      <c r="T911">
        <v>1</v>
      </c>
    </row>
    <row r="912" spans="1:20" hidden="1" x14ac:dyDescent="0.3">
      <c r="A912" s="38" t="s">
        <v>1484</v>
      </c>
      <c r="B912">
        <v>300</v>
      </c>
      <c r="C912">
        <v>202104</v>
      </c>
      <c r="D912" s="38" t="s">
        <v>549</v>
      </c>
      <c r="E912" s="38" t="s">
        <v>550</v>
      </c>
      <c r="F912" s="38" t="s">
        <v>551</v>
      </c>
      <c r="G912">
        <v>13</v>
      </c>
      <c r="H912">
        <v>-1</v>
      </c>
      <c r="I912">
        <v>3</v>
      </c>
      <c r="J912">
        <v>1</v>
      </c>
      <c r="K912">
        <v>3</v>
      </c>
      <c r="L912" s="38" t="s">
        <v>545</v>
      </c>
      <c r="M912">
        <v>2</v>
      </c>
      <c r="N912" s="38" t="s">
        <v>552</v>
      </c>
      <c r="O912">
        <v>202102</v>
      </c>
      <c r="P912" s="38" t="s">
        <v>547</v>
      </c>
      <c r="Q912">
        <v>1638471981522</v>
      </c>
      <c r="R912">
        <v>1</v>
      </c>
      <c r="S912">
        <v>1</v>
      </c>
      <c r="T912">
        <v>1</v>
      </c>
    </row>
    <row r="913" spans="1:20" hidden="1" x14ac:dyDescent="0.3">
      <c r="A913" s="38" t="s">
        <v>1485</v>
      </c>
      <c r="B913">
        <v>190</v>
      </c>
      <c r="C913">
        <v>202104</v>
      </c>
      <c r="D913" s="38" t="s">
        <v>549</v>
      </c>
      <c r="E913" s="38" t="s">
        <v>550</v>
      </c>
      <c r="F913" s="38" t="s">
        <v>551</v>
      </c>
      <c r="G913">
        <v>13</v>
      </c>
      <c r="H913">
        <v>-1</v>
      </c>
      <c r="I913">
        <v>3</v>
      </c>
      <c r="J913">
        <v>1</v>
      </c>
      <c r="K913">
        <v>3</v>
      </c>
      <c r="L913" s="38" t="s">
        <v>545</v>
      </c>
      <c r="M913">
        <v>2</v>
      </c>
      <c r="N913" s="38" t="s">
        <v>552</v>
      </c>
      <c r="O913">
        <v>202102</v>
      </c>
      <c r="P913" s="38" t="s">
        <v>547</v>
      </c>
      <c r="Q913">
        <v>1638471989469</v>
      </c>
      <c r="R913">
        <v>1</v>
      </c>
      <c r="S913">
        <v>1</v>
      </c>
      <c r="T913">
        <v>1</v>
      </c>
    </row>
    <row r="914" spans="1:20" hidden="1" x14ac:dyDescent="0.3">
      <c r="A914" s="38" t="s">
        <v>1486</v>
      </c>
      <c r="C914">
        <v>202104</v>
      </c>
      <c r="D914" s="38" t="s">
        <v>542</v>
      </c>
      <c r="E914" s="38" t="s">
        <v>543</v>
      </c>
      <c r="F914" s="38" t="s">
        <v>544</v>
      </c>
      <c r="G914">
        <v>6</v>
      </c>
      <c r="H914">
        <v>0</v>
      </c>
      <c r="I914">
        <v>3</v>
      </c>
      <c r="J914">
        <v>1</v>
      </c>
      <c r="K914">
        <v>3</v>
      </c>
      <c r="L914" s="38" t="s">
        <v>545</v>
      </c>
      <c r="M914">
        <v>2</v>
      </c>
      <c r="N914" s="38" t="s">
        <v>546</v>
      </c>
      <c r="O914">
        <v>202102</v>
      </c>
      <c r="P914" s="38" t="s">
        <v>547</v>
      </c>
      <c r="Q914">
        <v>1638472343486</v>
      </c>
      <c r="R914">
        <v>1</v>
      </c>
      <c r="S914">
        <v>1</v>
      </c>
      <c r="T914">
        <v>1</v>
      </c>
    </row>
    <row r="915" spans="1:20" hidden="1" x14ac:dyDescent="0.3">
      <c r="A915" s="38" t="s">
        <v>1487</v>
      </c>
      <c r="B915">
        <v>350</v>
      </c>
      <c r="C915">
        <v>202104</v>
      </c>
      <c r="D915" s="38" t="s">
        <v>549</v>
      </c>
      <c r="E915" s="38" t="s">
        <v>550</v>
      </c>
      <c r="F915" s="38" t="s">
        <v>551</v>
      </c>
      <c r="G915">
        <v>13</v>
      </c>
      <c r="H915">
        <v>-1</v>
      </c>
      <c r="I915">
        <v>3</v>
      </c>
      <c r="J915">
        <v>1</v>
      </c>
      <c r="K915">
        <v>3</v>
      </c>
      <c r="L915" s="38" t="s">
        <v>545</v>
      </c>
      <c r="M915">
        <v>2</v>
      </c>
      <c r="N915" s="38" t="s">
        <v>552</v>
      </c>
      <c r="O915">
        <v>202102</v>
      </c>
      <c r="P915" s="38" t="s">
        <v>547</v>
      </c>
      <c r="Q915">
        <v>1638471977190</v>
      </c>
      <c r="R915">
        <v>1</v>
      </c>
      <c r="S915">
        <v>1</v>
      </c>
      <c r="T915">
        <v>1</v>
      </c>
    </row>
    <row r="916" spans="1:20" hidden="1" x14ac:dyDescent="0.3">
      <c r="A916" s="38" t="s">
        <v>1488</v>
      </c>
      <c r="B916">
        <v>225</v>
      </c>
      <c r="C916">
        <v>202104</v>
      </c>
      <c r="D916" s="38" t="s">
        <v>549</v>
      </c>
      <c r="E916" s="38" t="s">
        <v>550</v>
      </c>
      <c r="F916" s="38" t="s">
        <v>551</v>
      </c>
      <c r="G916">
        <v>13</v>
      </c>
      <c r="H916">
        <v>-1</v>
      </c>
      <c r="I916">
        <v>3</v>
      </c>
      <c r="J916">
        <v>1</v>
      </c>
      <c r="K916">
        <v>3</v>
      </c>
      <c r="L916" s="38" t="s">
        <v>545</v>
      </c>
      <c r="M916">
        <v>2</v>
      </c>
      <c r="N916" s="38" t="s">
        <v>552</v>
      </c>
      <c r="O916">
        <v>202102</v>
      </c>
      <c r="P916" s="38" t="s">
        <v>547</v>
      </c>
      <c r="Q916">
        <v>1638471986369</v>
      </c>
      <c r="R916">
        <v>1</v>
      </c>
      <c r="S916">
        <v>1</v>
      </c>
      <c r="T916">
        <v>1</v>
      </c>
    </row>
    <row r="917" spans="1:20" hidden="1" x14ac:dyDescent="0.3">
      <c r="A917" s="38" t="s">
        <v>1489</v>
      </c>
      <c r="B917">
        <v>120</v>
      </c>
      <c r="C917">
        <v>202104</v>
      </c>
      <c r="D917" s="38" t="s">
        <v>549</v>
      </c>
      <c r="E917" s="38" t="s">
        <v>550</v>
      </c>
      <c r="F917" s="38" t="s">
        <v>551</v>
      </c>
      <c r="G917">
        <v>13</v>
      </c>
      <c r="H917">
        <v>-1</v>
      </c>
      <c r="I917">
        <v>3</v>
      </c>
      <c r="J917">
        <v>1</v>
      </c>
      <c r="K917">
        <v>3</v>
      </c>
      <c r="L917" s="38" t="s">
        <v>545</v>
      </c>
      <c r="M917">
        <v>2</v>
      </c>
      <c r="N917" s="38" t="s">
        <v>552</v>
      </c>
      <c r="O917">
        <v>202102</v>
      </c>
      <c r="P917" s="38" t="s">
        <v>547</v>
      </c>
      <c r="Q917">
        <v>1638471993815</v>
      </c>
      <c r="R917">
        <v>1</v>
      </c>
      <c r="S917">
        <v>1</v>
      </c>
      <c r="T917">
        <v>1</v>
      </c>
    </row>
    <row r="918" spans="1:20" hidden="1" x14ac:dyDescent="0.3">
      <c r="A918" s="38" t="s">
        <v>1490</v>
      </c>
      <c r="B918">
        <v>90</v>
      </c>
      <c r="C918">
        <v>202104</v>
      </c>
      <c r="D918" s="38" t="s">
        <v>549</v>
      </c>
      <c r="E918" s="38" t="s">
        <v>550</v>
      </c>
      <c r="F918" s="38" t="s">
        <v>551</v>
      </c>
      <c r="G918">
        <v>13</v>
      </c>
      <c r="H918">
        <v>-1</v>
      </c>
      <c r="I918">
        <v>3</v>
      </c>
      <c r="J918">
        <v>1</v>
      </c>
      <c r="K918">
        <v>3</v>
      </c>
      <c r="L918" s="38" t="s">
        <v>545</v>
      </c>
      <c r="M918">
        <v>2</v>
      </c>
      <c r="N918" s="38" t="s">
        <v>552</v>
      </c>
      <c r="O918">
        <v>202102</v>
      </c>
      <c r="P918" s="38" t="s">
        <v>547</v>
      </c>
      <c r="Q918">
        <v>1638471996039</v>
      </c>
      <c r="R918">
        <v>1</v>
      </c>
      <c r="S918">
        <v>1</v>
      </c>
      <c r="T918">
        <v>1</v>
      </c>
    </row>
    <row r="919" spans="1:20" hidden="1" x14ac:dyDescent="0.3">
      <c r="A919" s="38" t="s">
        <v>1491</v>
      </c>
      <c r="C919">
        <v>202104</v>
      </c>
      <c r="D919" s="38" t="s">
        <v>542</v>
      </c>
      <c r="E919" s="38" t="s">
        <v>543</v>
      </c>
      <c r="F919" s="38" t="s">
        <v>651</v>
      </c>
      <c r="G919">
        <v>13</v>
      </c>
      <c r="H919">
        <v>27</v>
      </c>
      <c r="I919">
        <v>3</v>
      </c>
      <c r="J919">
        <v>1</v>
      </c>
      <c r="K919">
        <v>3</v>
      </c>
      <c r="L919" s="38" t="s">
        <v>545</v>
      </c>
      <c r="M919">
        <v>2</v>
      </c>
      <c r="N919" s="38" t="s">
        <v>552</v>
      </c>
      <c r="O919">
        <v>202102</v>
      </c>
      <c r="P919" s="38" t="s">
        <v>547</v>
      </c>
      <c r="Q919">
        <v>1638472007174</v>
      </c>
      <c r="R919">
        <v>1</v>
      </c>
      <c r="S919">
        <v>1</v>
      </c>
      <c r="T919">
        <v>1</v>
      </c>
    </row>
    <row r="920" spans="1:20" hidden="1" x14ac:dyDescent="0.3">
      <c r="A920" s="38" t="s">
        <v>1492</v>
      </c>
      <c r="C920">
        <v>202104</v>
      </c>
      <c r="D920" s="38" t="s">
        <v>542</v>
      </c>
      <c r="E920" s="38" t="s">
        <v>543</v>
      </c>
      <c r="F920" s="38" t="s">
        <v>642</v>
      </c>
      <c r="G920">
        <v>6</v>
      </c>
      <c r="H920">
        <v>0</v>
      </c>
      <c r="I920">
        <v>3</v>
      </c>
      <c r="J920">
        <v>1</v>
      </c>
      <c r="K920">
        <v>3</v>
      </c>
      <c r="L920" s="38" t="s">
        <v>545</v>
      </c>
      <c r="M920">
        <v>2</v>
      </c>
      <c r="N920" s="38" t="s">
        <v>552</v>
      </c>
      <c r="O920">
        <v>202102</v>
      </c>
      <c r="P920" s="38" t="s">
        <v>547</v>
      </c>
      <c r="Q920">
        <v>1638472351211</v>
      </c>
      <c r="R920">
        <v>1</v>
      </c>
      <c r="S920">
        <v>1</v>
      </c>
      <c r="T920">
        <v>1</v>
      </c>
    </row>
    <row r="921" spans="1:20" hidden="1" x14ac:dyDescent="0.3">
      <c r="A921" s="38" t="s">
        <v>1493</v>
      </c>
      <c r="B921">
        <v>1921681102</v>
      </c>
      <c r="C921">
        <v>202104</v>
      </c>
      <c r="D921" s="38" t="s">
        <v>542</v>
      </c>
      <c r="E921" s="38" t="s">
        <v>543</v>
      </c>
      <c r="F921" s="38" t="s">
        <v>689</v>
      </c>
      <c r="G921">
        <v>6</v>
      </c>
      <c r="H921">
        <v>0</v>
      </c>
      <c r="I921">
        <v>3</v>
      </c>
      <c r="J921">
        <v>1</v>
      </c>
      <c r="K921">
        <v>3</v>
      </c>
      <c r="L921" s="38" t="s">
        <v>545</v>
      </c>
      <c r="M921">
        <v>2</v>
      </c>
      <c r="N921" s="38" t="s">
        <v>552</v>
      </c>
      <c r="O921">
        <v>202102</v>
      </c>
      <c r="P921" s="38" t="s">
        <v>547</v>
      </c>
      <c r="Q921">
        <v>1638472365589</v>
      </c>
      <c r="R921">
        <v>1</v>
      </c>
      <c r="S921">
        <v>1</v>
      </c>
      <c r="T921">
        <v>1</v>
      </c>
    </row>
    <row r="922" spans="1:20" hidden="1" x14ac:dyDescent="0.3">
      <c r="A922" s="38" t="s">
        <v>1494</v>
      </c>
      <c r="C922">
        <v>202104</v>
      </c>
      <c r="D922" s="38" t="s">
        <v>542</v>
      </c>
      <c r="E922" s="38" t="s">
        <v>543</v>
      </c>
      <c r="F922" s="38" t="s">
        <v>544</v>
      </c>
      <c r="G922">
        <v>6</v>
      </c>
      <c r="H922">
        <v>0</v>
      </c>
      <c r="I922">
        <v>3</v>
      </c>
      <c r="J922">
        <v>1</v>
      </c>
      <c r="K922">
        <v>3</v>
      </c>
      <c r="L922" s="38" t="s">
        <v>545</v>
      </c>
      <c r="M922">
        <v>2</v>
      </c>
      <c r="N922" s="38" t="s">
        <v>546</v>
      </c>
      <c r="O922">
        <v>202102</v>
      </c>
      <c r="P922" s="38" t="s">
        <v>547</v>
      </c>
      <c r="Q922">
        <v>1638472385212</v>
      </c>
      <c r="R922">
        <v>1</v>
      </c>
      <c r="S922">
        <v>1</v>
      </c>
      <c r="T922">
        <v>1</v>
      </c>
    </row>
    <row r="923" spans="1:20" hidden="1" x14ac:dyDescent="0.3">
      <c r="A923" s="38" t="s">
        <v>1495</v>
      </c>
      <c r="B923">
        <v>1921681102</v>
      </c>
      <c r="C923">
        <v>202104</v>
      </c>
      <c r="D923" s="38" t="s">
        <v>542</v>
      </c>
      <c r="E923" s="38" t="s">
        <v>543</v>
      </c>
      <c r="F923" s="38" t="s">
        <v>689</v>
      </c>
      <c r="G923">
        <v>6</v>
      </c>
      <c r="H923">
        <v>0</v>
      </c>
      <c r="I923">
        <v>3</v>
      </c>
      <c r="J923">
        <v>1</v>
      </c>
      <c r="K923">
        <v>3</v>
      </c>
      <c r="L923" s="38" t="s">
        <v>545</v>
      </c>
      <c r="M923">
        <v>2</v>
      </c>
      <c r="N923" s="38" t="s">
        <v>552</v>
      </c>
      <c r="O923">
        <v>202102</v>
      </c>
      <c r="P923" s="38" t="s">
        <v>547</v>
      </c>
      <c r="Q923">
        <v>1638472391628</v>
      </c>
      <c r="R923">
        <v>1</v>
      </c>
      <c r="S923">
        <v>1</v>
      </c>
      <c r="T923">
        <v>1</v>
      </c>
    </row>
    <row r="924" spans="1:20" hidden="1" x14ac:dyDescent="0.3">
      <c r="A924" s="38" t="s">
        <v>1496</v>
      </c>
      <c r="C924">
        <v>202104</v>
      </c>
      <c r="D924" s="38" t="s">
        <v>542</v>
      </c>
      <c r="E924" s="38" t="s">
        <v>543</v>
      </c>
      <c r="F924" s="38" t="s">
        <v>642</v>
      </c>
      <c r="G924">
        <v>6</v>
      </c>
      <c r="H924">
        <v>0</v>
      </c>
      <c r="I924">
        <v>3</v>
      </c>
      <c r="J924">
        <v>1</v>
      </c>
      <c r="K924">
        <v>3</v>
      </c>
      <c r="L924" s="38" t="s">
        <v>545</v>
      </c>
      <c r="M924">
        <v>2</v>
      </c>
      <c r="N924" s="38" t="s">
        <v>552</v>
      </c>
      <c r="O924">
        <v>202102</v>
      </c>
      <c r="P924" s="38" t="s">
        <v>547</v>
      </c>
      <c r="Q924">
        <v>1638472424986</v>
      </c>
      <c r="R924">
        <v>1</v>
      </c>
      <c r="S924">
        <v>1</v>
      </c>
      <c r="T924">
        <v>1</v>
      </c>
    </row>
    <row r="925" spans="1:20" hidden="1" x14ac:dyDescent="0.3">
      <c r="A925" s="38" t="s">
        <v>1497</v>
      </c>
      <c r="B925">
        <v>1921681102</v>
      </c>
      <c r="C925">
        <v>202104</v>
      </c>
      <c r="D925" s="38" t="s">
        <v>542</v>
      </c>
      <c r="E925" s="38" t="s">
        <v>543</v>
      </c>
      <c r="F925" s="38" t="s">
        <v>689</v>
      </c>
      <c r="G925">
        <v>6</v>
      </c>
      <c r="H925">
        <v>0</v>
      </c>
      <c r="I925">
        <v>3</v>
      </c>
      <c r="J925">
        <v>1</v>
      </c>
      <c r="K925">
        <v>3</v>
      </c>
      <c r="L925" s="38" t="s">
        <v>545</v>
      </c>
      <c r="M925">
        <v>2</v>
      </c>
      <c r="N925" s="38" t="s">
        <v>552</v>
      </c>
      <c r="O925">
        <v>202102</v>
      </c>
      <c r="P925" s="38" t="s">
        <v>547</v>
      </c>
      <c r="Q925">
        <v>1638472501529</v>
      </c>
      <c r="R925">
        <v>1</v>
      </c>
      <c r="S925">
        <v>1</v>
      </c>
      <c r="T925">
        <v>1</v>
      </c>
    </row>
    <row r="926" spans="1:20" hidden="1" x14ac:dyDescent="0.3">
      <c r="A926" s="38" t="s">
        <v>1498</v>
      </c>
      <c r="C926">
        <v>202104</v>
      </c>
      <c r="D926" s="38" t="s">
        <v>542</v>
      </c>
      <c r="E926" s="38" t="s">
        <v>543</v>
      </c>
      <c r="F926" s="38" t="s">
        <v>656</v>
      </c>
      <c r="G926">
        <v>13</v>
      </c>
      <c r="H926">
        <v>28</v>
      </c>
      <c r="I926">
        <v>3</v>
      </c>
      <c r="J926">
        <v>1</v>
      </c>
      <c r="K926">
        <v>3</v>
      </c>
      <c r="L926" s="38" t="s">
        <v>545</v>
      </c>
      <c r="M926">
        <v>2</v>
      </c>
      <c r="N926" s="38" t="s">
        <v>552</v>
      </c>
      <c r="O926">
        <v>202102</v>
      </c>
      <c r="P926" s="38" t="s">
        <v>547</v>
      </c>
      <c r="Q926">
        <v>1638472558876</v>
      </c>
      <c r="R926">
        <v>1</v>
      </c>
      <c r="S926">
        <v>1</v>
      </c>
      <c r="T926">
        <v>1</v>
      </c>
    </row>
    <row r="927" spans="1:20" hidden="1" x14ac:dyDescent="0.3">
      <c r="A927" s="38" t="s">
        <v>1499</v>
      </c>
      <c r="C927">
        <v>202104</v>
      </c>
      <c r="D927" s="38" t="s">
        <v>542</v>
      </c>
      <c r="E927" s="38" t="s">
        <v>543</v>
      </c>
      <c r="F927" s="38" t="s">
        <v>544</v>
      </c>
      <c r="G927">
        <v>6</v>
      </c>
      <c r="H927">
        <v>0</v>
      </c>
      <c r="I927">
        <v>3</v>
      </c>
      <c r="J927">
        <v>1</v>
      </c>
      <c r="K927">
        <v>3</v>
      </c>
      <c r="L927" s="38" t="s">
        <v>545</v>
      </c>
      <c r="M927">
        <v>2</v>
      </c>
      <c r="N927" s="38" t="s">
        <v>546</v>
      </c>
      <c r="O927">
        <v>202102</v>
      </c>
      <c r="P927" s="38" t="s">
        <v>547</v>
      </c>
      <c r="Q927">
        <v>1638472706202</v>
      </c>
      <c r="R927">
        <v>1</v>
      </c>
      <c r="S927">
        <v>1</v>
      </c>
      <c r="T927">
        <v>1</v>
      </c>
    </row>
    <row r="928" spans="1:20" hidden="1" x14ac:dyDescent="0.3">
      <c r="A928" s="38" t="s">
        <v>1500</v>
      </c>
      <c r="C928">
        <v>202104</v>
      </c>
      <c r="D928" s="38" t="s">
        <v>542</v>
      </c>
      <c r="E928" s="38" t="s">
        <v>543</v>
      </c>
      <c r="F928" s="38" t="s">
        <v>642</v>
      </c>
      <c r="G928">
        <v>6</v>
      </c>
      <c r="H928">
        <v>0</v>
      </c>
      <c r="I928">
        <v>3</v>
      </c>
      <c r="J928">
        <v>1</v>
      </c>
      <c r="K928">
        <v>3</v>
      </c>
      <c r="L928" s="38" t="s">
        <v>545</v>
      </c>
      <c r="M928">
        <v>2</v>
      </c>
      <c r="N928" s="38" t="s">
        <v>552</v>
      </c>
      <c r="O928">
        <v>202102</v>
      </c>
      <c r="P928" s="38" t="s">
        <v>547</v>
      </c>
      <c r="Q928">
        <v>1638472391655</v>
      </c>
      <c r="R928">
        <v>1</v>
      </c>
      <c r="S928">
        <v>1</v>
      </c>
      <c r="T928">
        <v>1</v>
      </c>
    </row>
    <row r="929" spans="1:20" hidden="1" x14ac:dyDescent="0.3">
      <c r="A929" s="38" t="s">
        <v>1501</v>
      </c>
      <c r="C929">
        <v>202104</v>
      </c>
      <c r="D929" s="38" t="s">
        <v>542</v>
      </c>
      <c r="E929" s="38" t="s">
        <v>543</v>
      </c>
      <c r="F929" s="38" t="s">
        <v>689</v>
      </c>
      <c r="G929">
        <v>6</v>
      </c>
      <c r="H929">
        <v>0</v>
      </c>
      <c r="I929">
        <v>3</v>
      </c>
      <c r="J929">
        <v>1</v>
      </c>
      <c r="K929">
        <v>3</v>
      </c>
      <c r="L929" s="38" t="s">
        <v>545</v>
      </c>
      <c r="M929">
        <v>2</v>
      </c>
      <c r="N929" s="38" t="s">
        <v>552</v>
      </c>
      <c r="O929">
        <v>202102</v>
      </c>
      <c r="P929" s="38" t="s">
        <v>547</v>
      </c>
      <c r="Q929">
        <v>1638472400099</v>
      </c>
      <c r="R929">
        <v>1</v>
      </c>
      <c r="S929">
        <v>1</v>
      </c>
      <c r="T929">
        <v>1</v>
      </c>
    </row>
    <row r="930" spans="1:20" hidden="1" x14ac:dyDescent="0.3">
      <c r="A930" s="38" t="s">
        <v>1502</v>
      </c>
      <c r="B930">
        <v>20</v>
      </c>
      <c r="C930">
        <v>202104</v>
      </c>
      <c r="D930" s="38" t="s">
        <v>549</v>
      </c>
      <c r="E930" s="38" t="s">
        <v>550</v>
      </c>
      <c r="F930" s="38" t="s">
        <v>551</v>
      </c>
      <c r="G930">
        <v>6</v>
      </c>
      <c r="H930">
        <v>-1</v>
      </c>
      <c r="I930">
        <v>3</v>
      </c>
      <c r="J930">
        <v>1</v>
      </c>
      <c r="K930">
        <v>3</v>
      </c>
      <c r="L930" s="38" t="s">
        <v>545</v>
      </c>
      <c r="M930">
        <v>2</v>
      </c>
      <c r="N930" s="38" t="s">
        <v>552</v>
      </c>
      <c r="O930">
        <v>202102</v>
      </c>
      <c r="P930" s="38" t="s">
        <v>547</v>
      </c>
      <c r="Q930">
        <v>1638472532796</v>
      </c>
      <c r="R930">
        <v>1</v>
      </c>
      <c r="S930">
        <v>1</v>
      </c>
      <c r="T930">
        <v>1</v>
      </c>
    </row>
    <row r="931" spans="1:20" hidden="1" x14ac:dyDescent="0.3">
      <c r="A931" s="38" t="s">
        <v>1503</v>
      </c>
      <c r="B931">
        <v>10</v>
      </c>
      <c r="C931">
        <v>202104</v>
      </c>
      <c r="D931" s="38" t="s">
        <v>549</v>
      </c>
      <c r="E931" s="38" t="s">
        <v>550</v>
      </c>
      <c r="F931" s="38" t="s">
        <v>551</v>
      </c>
      <c r="G931">
        <v>6</v>
      </c>
      <c r="H931">
        <v>-1</v>
      </c>
      <c r="I931">
        <v>3</v>
      </c>
      <c r="J931">
        <v>1</v>
      </c>
      <c r="K931">
        <v>3</v>
      </c>
      <c r="L931" s="38" t="s">
        <v>545</v>
      </c>
      <c r="M931">
        <v>2</v>
      </c>
      <c r="N931" s="38" t="s">
        <v>552</v>
      </c>
      <c r="O931">
        <v>202102</v>
      </c>
      <c r="P931" s="38" t="s">
        <v>547</v>
      </c>
      <c r="Q931">
        <v>1638472534510</v>
      </c>
      <c r="R931">
        <v>1</v>
      </c>
      <c r="S931">
        <v>1</v>
      </c>
      <c r="T931">
        <v>1</v>
      </c>
    </row>
    <row r="932" spans="1:20" hidden="1" x14ac:dyDescent="0.3">
      <c r="A932" s="38" t="s">
        <v>1504</v>
      </c>
      <c r="C932">
        <v>202104</v>
      </c>
      <c r="D932" s="38" t="s">
        <v>542</v>
      </c>
      <c r="E932" s="38" t="s">
        <v>543</v>
      </c>
      <c r="F932" s="38" t="s">
        <v>567</v>
      </c>
      <c r="G932">
        <v>13</v>
      </c>
      <c r="H932">
        <v>37</v>
      </c>
      <c r="I932">
        <v>3</v>
      </c>
      <c r="J932">
        <v>1</v>
      </c>
      <c r="K932">
        <v>3</v>
      </c>
      <c r="L932" s="38" t="s">
        <v>545</v>
      </c>
      <c r="M932">
        <v>2</v>
      </c>
      <c r="N932" s="38" t="s">
        <v>552</v>
      </c>
      <c r="O932">
        <v>202102</v>
      </c>
      <c r="P932" s="38" t="s">
        <v>547</v>
      </c>
      <c r="Q932">
        <v>1638472736338</v>
      </c>
      <c r="R932">
        <v>1</v>
      </c>
      <c r="S932">
        <v>1</v>
      </c>
      <c r="T932">
        <v>1</v>
      </c>
    </row>
    <row r="933" spans="1:20" hidden="1" x14ac:dyDescent="0.3">
      <c r="A933" s="38" t="s">
        <v>1505</v>
      </c>
      <c r="B933">
        <v>45</v>
      </c>
      <c r="C933">
        <v>202104</v>
      </c>
      <c r="D933" s="38" t="s">
        <v>549</v>
      </c>
      <c r="E933" s="38" t="s">
        <v>550</v>
      </c>
      <c r="F933" s="38" t="s">
        <v>551</v>
      </c>
      <c r="G933">
        <v>13</v>
      </c>
      <c r="H933">
        <v>37</v>
      </c>
      <c r="I933">
        <v>3</v>
      </c>
      <c r="J933">
        <v>1</v>
      </c>
      <c r="K933">
        <v>3</v>
      </c>
      <c r="L933" s="38" t="s">
        <v>545</v>
      </c>
      <c r="M933">
        <v>2</v>
      </c>
      <c r="N933" s="38" t="s">
        <v>552</v>
      </c>
      <c r="O933">
        <v>202102</v>
      </c>
      <c r="P933" s="38" t="s">
        <v>547</v>
      </c>
      <c r="Q933">
        <v>1638472876182</v>
      </c>
      <c r="R933">
        <v>1</v>
      </c>
      <c r="S933">
        <v>1</v>
      </c>
      <c r="T933">
        <v>1</v>
      </c>
    </row>
    <row r="934" spans="1:20" hidden="1" x14ac:dyDescent="0.3">
      <c r="A934" s="38" t="s">
        <v>1506</v>
      </c>
      <c r="C934">
        <v>202104</v>
      </c>
      <c r="D934" s="38" t="s">
        <v>542</v>
      </c>
      <c r="E934" s="38" t="s">
        <v>543</v>
      </c>
      <c r="F934" s="38" t="s">
        <v>617</v>
      </c>
      <c r="G934">
        <v>13</v>
      </c>
      <c r="H934">
        <v>30</v>
      </c>
      <c r="I934">
        <v>3</v>
      </c>
      <c r="J934">
        <v>1</v>
      </c>
      <c r="K934">
        <v>3</v>
      </c>
      <c r="L934" s="38" t="s">
        <v>545</v>
      </c>
      <c r="M934">
        <v>2</v>
      </c>
      <c r="N934" s="38" t="s">
        <v>552</v>
      </c>
      <c r="O934">
        <v>202102</v>
      </c>
      <c r="P934" s="38" t="s">
        <v>547</v>
      </c>
      <c r="Q934">
        <v>1638472894045</v>
      </c>
      <c r="R934">
        <v>1</v>
      </c>
      <c r="S934">
        <v>1</v>
      </c>
      <c r="T934">
        <v>1</v>
      </c>
    </row>
    <row r="935" spans="1:20" hidden="1" x14ac:dyDescent="0.3">
      <c r="A935" s="38" t="s">
        <v>1507</v>
      </c>
      <c r="C935">
        <v>202104</v>
      </c>
      <c r="D935" s="38" t="s">
        <v>542</v>
      </c>
      <c r="E935" s="38" t="s">
        <v>543</v>
      </c>
      <c r="F935" s="38" t="s">
        <v>567</v>
      </c>
      <c r="G935">
        <v>13</v>
      </c>
      <c r="H935">
        <v>37</v>
      </c>
      <c r="I935">
        <v>3</v>
      </c>
      <c r="J935">
        <v>1</v>
      </c>
      <c r="K935">
        <v>3</v>
      </c>
      <c r="L935" s="38" t="s">
        <v>545</v>
      </c>
      <c r="M935">
        <v>2</v>
      </c>
      <c r="N935" s="38" t="s">
        <v>552</v>
      </c>
      <c r="O935">
        <v>202102</v>
      </c>
      <c r="P935" s="38" t="s">
        <v>547</v>
      </c>
      <c r="Q935">
        <v>1638472897051</v>
      </c>
      <c r="R935">
        <v>1</v>
      </c>
      <c r="S935">
        <v>1</v>
      </c>
      <c r="T935">
        <v>1</v>
      </c>
    </row>
    <row r="936" spans="1:20" hidden="1" x14ac:dyDescent="0.3">
      <c r="A936" s="38" t="s">
        <v>1508</v>
      </c>
      <c r="C936">
        <v>202104</v>
      </c>
      <c r="D936" s="38" t="s">
        <v>542</v>
      </c>
      <c r="E936" s="38" t="s">
        <v>543</v>
      </c>
      <c r="F936" s="38" t="s">
        <v>567</v>
      </c>
      <c r="G936">
        <v>6</v>
      </c>
      <c r="H936">
        <v>37</v>
      </c>
      <c r="I936">
        <v>3</v>
      </c>
      <c r="J936">
        <v>1</v>
      </c>
      <c r="K936">
        <v>3</v>
      </c>
      <c r="L936" s="38" t="s">
        <v>545</v>
      </c>
      <c r="M936">
        <v>2</v>
      </c>
      <c r="N936" s="38" t="s">
        <v>552</v>
      </c>
      <c r="O936">
        <v>202102</v>
      </c>
      <c r="P936" s="38" t="s">
        <v>547</v>
      </c>
      <c r="Q936">
        <v>1638472988599</v>
      </c>
      <c r="R936">
        <v>1</v>
      </c>
      <c r="S936">
        <v>1</v>
      </c>
      <c r="T936">
        <v>1</v>
      </c>
    </row>
    <row r="937" spans="1:20" hidden="1" x14ac:dyDescent="0.3">
      <c r="A937" s="38" t="s">
        <v>1509</v>
      </c>
      <c r="C937">
        <v>202104</v>
      </c>
      <c r="D937" s="38" t="s">
        <v>542</v>
      </c>
      <c r="E937" s="38" t="s">
        <v>543</v>
      </c>
      <c r="F937" s="38" t="s">
        <v>565</v>
      </c>
      <c r="G937">
        <v>13</v>
      </c>
      <c r="H937">
        <v>29</v>
      </c>
      <c r="I937">
        <v>3</v>
      </c>
      <c r="J937">
        <v>1</v>
      </c>
      <c r="K937">
        <v>3</v>
      </c>
      <c r="L937" s="38" t="s">
        <v>545</v>
      </c>
      <c r="M937">
        <v>2</v>
      </c>
      <c r="N937" s="38" t="s">
        <v>552</v>
      </c>
      <c r="O937">
        <v>202102</v>
      </c>
      <c r="P937" s="38" t="s">
        <v>547</v>
      </c>
      <c r="Q937">
        <v>1638472977115</v>
      </c>
      <c r="R937">
        <v>1</v>
      </c>
      <c r="S937">
        <v>1</v>
      </c>
      <c r="T937">
        <v>1</v>
      </c>
    </row>
    <row r="938" spans="1:20" hidden="1" x14ac:dyDescent="0.3">
      <c r="A938" s="38" t="s">
        <v>1510</v>
      </c>
      <c r="C938">
        <v>202104</v>
      </c>
      <c r="D938" s="38" t="s">
        <v>542</v>
      </c>
      <c r="E938" s="38" t="s">
        <v>543</v>
      </c>
      <c r="F938" s="38" t="s">
        <v>617</v>
      </c>
      <c r="G938">
        <v>6</v>
      </c>
      <c r="H938">
        <v>30</v>
      </c>
      <c r="I938">
        <v>3</v>
      </c>
      <c r="J938">
        <v>1</v>
      </c>
      <c r="K938">
        <v>3</v>
      </c>
      <c r="L938" s="38" t="s">
        <v>545</v>
      </c>
      <c r="M938">
        <v>2</v>
      </c>
      <c r="N938" s="38" t="s">
        <v>552</v>
      </c>
      <c r="O938">
        <v>202102</v>
      </c>
      <c r="P938" s="38" t="s">
        <v>547</v>
      </c>
      <c r="Q938">
        <v>1638473053648</v>
      </c>
      <c r="R938">
        <v>1</v>
      </c>
      <c r="S938">
        <v>1</v>
      </c>
      <c r="T938">
        <v>1</v>
      </c>
    </row>
    <row r="939" spans="1:20" hidden="1" x14ac:dyDescent="0.3">
      <c r="A939" s="38" t="s">
        <v>1511</v>
      </c>
      <c r="B939">
        <v>45</v>
      </c>
      <c r="C939">
        <v>202104</v>
      </c>
      <c r="D939" s="38" t="s">
        <v>570</v>
      </c>
      <c r="E939" s="38" t="s">
        <v>550</v>
      </c>
      <c r="F939" s="38" t="s">
        <v>551</v>
      </c>
      <c r="G939">
        <v>6</v>
      </c>
      <c r="H939">
        <v>30</v>
      </c>
      <c r="I939">
        <v>3</v>
      </c>
      <c r="J939">
        <v>1</v>
      </c>
      <c r="K939">
        <v>3</v>
      </c>
      <c r="L939" s="38" t="s">
        <v>545</v>
      </c>
      <c r="M939">
        <v>2</v>
      </c>
      <c r="N939" s="38" t="s">
        <v>552</v>
      </c>
      <c r="O939">
        <v>202102</v>
      </c>
      <c r="P939" s="38" t="s">
        <v>547</v>
      </c>
      <c r="Q939">
        <v>1638473057405</v>
      </c>
      <c r="R939">
        <v>1</v>
      </c>
      <c r="S939">
        <v>1</v>
      </c>
      <c r="T939">
        <v>1</v>
      </c>
    </row>
    <row r="940" spans="1:20" hidden="1" x14ac:dyDescent="0.3">
      <c r="A940" s="38" t="s">
        <v>1512</v>
      </c>
      <c r="C940">
        <v>202104</v>
      </c>
      <c r="D940" s="38" t="s">
        <v>542</v>
      </c>
      <c r="E940" s="38" t="s">
        <v>543</v>
      </c>
      <c r="F940" s="38" t="s">
        <v>580</v>
      </c>
      <c r="G940">
        <v>13</v>
      </c>
      <c r="H940">
        <v>42</v>
      </c>
      <c r="I940">
        <v>3</v>
      </c>
      <c r="J940">
        <v>1</v>
      </c>
      <c r="K940">
        <v>3</v>
      </c>
      <c r="L940" s="38" t="s">
        <v>545</v>
      </c>
      <c r="M940">
        <v>2</v>
      </c>
      <c r="N940" s="38" t="s">
        <v>552</v>
      </c>
      <c r="O940">
        <v>202102</v>
      </c>
      <c r="P940" s="38" t="s">
        <v>547</v>
      </c>
      <c r="Q940">
        <v>1638472910390</v>
      </c>
      <c r="R940">
        <v>1</v>
      </c>
      <c r="S940">
        <v>1</v>
      </c>
      <c r="T940">
        <v>1</v>
      </c>
    </row>
    <row r="941" spans="1:20" hidden="1" x14ac:dyDescent="0.3">
      <c r="A941" s="38" t="s">
        <v>1513</v>
      </c>
      <c r="C941">
        <v>202104</v>
      </c>
      <c r="D941" s="38" t="s">
        <v>542</v>
      </c>
      <c r="E941" s="38" t="s">
        <v>543</v>
      </c>
      <c r="F941" s="38" t="s">
        <v>580</v>
      </c>
      <c r="G941">
        <v>13</v>
      </c>
      <c r="H941">
        <v>42</v>
      </c>
      <c r="I941">
        <v>3</v>
      </c>
      <c r="J941">
        <v>1</v>
      </c>
      <c r="K941">
        <v>3</v>
      </c>
      <c r="L941" s="38" t="s">
        <v>545</v>
      </c>
      <c r="M941">
        <v>2</v>
      </c>
      <c r="N941" s="38" t="s">
        <v>552</v>
      </c>
      <c r="O941">
        <v>202102</v>
      </c>
      <c r="P941" s="38" t="s">
        <v>547</v>
      </c>
      <c r="Q941">
        <v>1638472950323</v>
      </c>
      <c r="R941">
        <v>1</v>
      </c>
      <c r="S941">
        <v>1</v>
      </c>
      <c r="T941">
        <v>1</v>
      </c>
    </row>
    <row r="942" spans="1:20" hidden="1" x14ac:dyDescent="0.3">
      <c r="A942" s="38" t="s">
        <v>1514</v>
      </c>
      <c r="C942">
        <v>202104</v>
      </c>
      <c r="D942" s="38" t="s">
        <v>542</v>
      </c>
      <c r="E942" s="38" t="s">
        <v>543</v>
      </c>
      <c r="F942" s="38" t="s">
        <v>565</v>
      </c>
      <c r="G942">
        <v>13</v>
      </c>
      <c r="H942">
        <v>29</v>
      </c>
      <c r="I942">
        <v>3</v>
      </c>
      <c r="J942">
        <v>1</v>
      </c>
      <c r="K942">
        <v>3</v>
      </c>
      <c r="L942" s="38" t="s">
        <v>545</v>
      </c>
      <c r="M942">
        <v>2</v>
      </c>
      <c r="N942" s="38" t="s">
        <v>552</v>
      </c>
      <c r="O942">
        <v>202102</v>
      </c>
      <c r="P942" s="38" t="s">
        <v>547</v>
      </c>
      <c r="Q942">
        <v>1638472956368</v>
      </c>
      <c r="R942">
        <v>1</v>
      </c>
      <c r="S942">
        <v>1</v>
      </c>
      <c r="T942">
        <v>1</v>
      </c>
    </row>
    <row r="943" spans="1:20" hidden="1" x14ac:dyDescent="0.3">
      <c r="A943" s="38" t="s">
        <v>1515</v>
      </c>
      <c r="C943">
        <v>202104</v>
      </c>
      <c r="D943" s="38" t="s">
        <v>542</v>
      </c>
      <c r="E943" s="38" t="s">
        <v>543</v>
      </c>
      <c r="F943" s="38" t="s">
        <v>567</v>
      </c>
      <c r="G943">
        <v>6</v>
      </c>
      <c r="H943">
        <v>37</v>
      </c>
      <c r="I943">
        <v>3</v>
      </c>
      <c r="J943">
        <v>1</v>
      </c>
      <c r="K943">
        <v>3</v>
      </c>
      <c r="L943" s="38" t="s">
        <v>545</v>
      </c>
      <c r="M943">
        <v>2</v>
      </c>
      <c r="N943" s="38" t="s">
        <v>552</v>
      </c>
      <c r="O943">
        <v>202102</v>
      </c>
      <c r="P943" s="38" t="s">
        <v>547</v>
      </c>
      <c r="Q943">
        <v>1638472989174</v>
      </c>
      <c r="R943">
        <v>1</v>
      </c>
      <c r="S943">
        <v>1</v>
      </c>
      <c r="T943">
        <v>1</v>
      </c>
    </row>
    <row r="944" spans="1:20" hidden="1" x14ac:dyDescent="0.3">
      <c r="A944" s="38" t="s">
        <v>1516</v>
      </c>
      <c r="C944">
        <v>202104</v>
      </c>
      <c r="D944" s="38" t="s">
        <v>542</v>
      </c>
      <c r="E944" s="38" t="s">
        <v>543</v>
      </c>
      <c r="F944" s="38" t="s">
        <v>565</v>
      </c>
      <c r="G944">
        <v>13</v>
      </c>
      <c r="H944">
        <v>29</v>
      </c>
      <c r="I944">
        <v>3</v>
      </c>
      <c r="J944">
        <v>1</v>
      </c>
      <c r="K944">
        <v>3</v>
      </c>
      <c r="L944" s="38" t="s">
        <v>545</v>
      </c>
      <c r="M944">
        <v>2</v>
      </c>
      <c r="N944" s="38" t="s">
        <v>552</v>
      </c>
      <c r="O944">
        <v>202102</v>
      </c>
      <c r="P944" s="38" t="s">
        <v>547</v>
      </c>
      <c r="Q944">
        <v>1638472994215</v>
      </c>
      <c r="R944">
        <v>1</v>
      </c>
      <c r="S944">
        <v>1</v>
      </c>
      <c r="T944">
        <v>1</v>
      </c>
    </row>
    <row r="945" spans="1:20" hidden="1" x14ac:dyDescent="0.3">
      <c r="A945" s="38" t="s">
        <v>1517</v>
      </c>
      <c r="C945">
        <v>202104</v>
      </c>
      <c r="D945" s="38" t="s">
        <v>542</v>
      </c>
      <c r="E945" s="38" t="s">
        <v>543</v>
      </c>
      <c r="F945" s="38" t="s">
        <v>565</v>
      </c>
      <c r="G945">
        <v>13</v>
      </c>
      <c r="H945">
        <v>29</v>
      </c>
      <c r="I945">
        <v>3</v>
      </c>
      <c r="J945">
        <v>1</v>
      </c>
      <c r="K945">
        <v>3</v>
      </c>
      <c r="L945" s="38" t="s">
        <v>545</v>
      </c>
      <c r="M945">
        <v>2</v>
      </c>
      <c r="N945" s="38" t="s">
        <v>552</v>
      </c>
      <c r="O945">
        <v>202102</v>
      </c>
      <c r="P945" s="38" t="s">
        <v>547</v>
      </c>
      <c r="Q945">
        <v>1638472990947</v>
      </c>
      <c r="R945">
        <v>1</v>
      </c>
      <c r="S945">
        <v>1</v>
      </c>
      <c r="T945">
        <v>1</v>
      </c>
    </row>
    <row r="946" spans="1:20" hidden="1" x14ac:dyDescent="0.3">
      <c r="A946" s="38" t="s">
        <v>1518</v>
      </c>
      <c r="B946">
        <v>-10</v>
      </c>
      <c r="C946">
        <v>202104</v>
      </c>
      <c r="D946" s="38" t="s">
        <v>549</v>
      </c>
      <c r="E946" s="38" t="s">
        <v>550</v>
      </c>
      <c r="F946" s="38" t="s">
        <v>551</v>
      </c>
      <c r="G946">
        <v>6</v>
      </c>
      <c r="H946">
        <v>37</v>
      </c>
      <c r="I946">
        <v>3</v>
      </c>
      <c r="J946">
        <v>1</v>
      </c>
      <c r="K946">
        <v>3</v>
      </c>
      <c r="L946" s="38" t="s">
        <v>545</v>
      </c>
      <c r="M946">
        <v>2</v>
      </c>
      <c r="N946" s="38" t="s">
        <v>552</v>
      </c>
      <c r="O946">
        <v>202102</v>
      </c>
      <c r="P946" s="38" t="s">
        <v>547</v>
      </c>
      <c r="Q946">
        <v>1638473038491</v>
      </c>
      <c r="R946">
        <v>1</v>
      </c>
      <c r="S946">
        <v>1</v>
      </c>
      <c r="T946">
        <v>1</v>
      </c>
    </row>
    <row r="947" spans="1:20" hidden="1" x14ac:dyDescent="0.3">
      <c r="A947" s="38" t="s">
        <v>1519</v>
      </c>
      <c r="B947">
        <v>0</v>
      </c>
      <c r="C947">
        <v>202104</v>
      </c>
      <c r="D947" s="38" t="s">
        <v>549</v>
      </c>
      <c r="E947" s="38" t="s">
        <v>550</v>
      </c>
      <c r="F947" s="38" t="s">
        <v>551</v>
      </c>
      <c r="G947">
        <v>6</v>
      </c>
      <c r="H947">
        <v>37</v>
      </c>
      <c r="I947">
        <v>3</v>
      </c>
      <c r="J947">
        <v>1</v>
      </c>
      <c r="K947">
        <v>3</v>
      </c>
      <c r="L947" s="38" t="s">
        <v>545</v>
      </c>
      <c r="M947">
        <v>2</v>
      </c>
      <c r="N947" s="38" t="s">
        <v>552</v>
      </c>
      <c r="O947">
        <v>202102</v>
      </c>
      <c r="P947" s="38" t="s">
        <v>547</v>
      </c>
      <c r="Q947">
        <v>1638473038615</v>
      </c>
      <c r="R947">
        <v>1</v>
      </c>
      <c r="S947">
        <v>1</v>
      </c>
      <c r="T947">
        <v>1</v>
      </c>
    </row>
    <row r="948" spans="1:20" hidden="1" x14ac:dyDescent="0.3">
      <c r="A948" s="38" t="s">
        <v>1520</v>
      </c>
      <c r="B948">
        <v>45</v>
      </c>
      <c r="C948">
        <v>202104</v>
      </c>
      <c r="D948" s="38" t="s">
        <v>549</v>
      </c>
      <c r="E948" s="38" t="s">
        <v>550</v>
      </c>
      <c r="F948" s="38" t="s">
        <v>551</v>
      </c>
      <c r="G948">
        <v>6</v>
      </c>
      <c r="H948">
        <v>37</v>
      </c>
      <c r="I948">
        <v>3</v>
      </c>
      <c r="J948">
        <v>1</v>
      </c>
      <c r="K948">
        <v>3</v>
      </c>
      <c r="L948" s="38" t="s">
        <v>545</v>
      </c>
      <c r="M948">
        <v>2</v>
      </c>
      <c r="N948" s="38" t="s">
        <v>552</v>
      </c>
      <c r="O948">
        <v>202102</v>
      </c>
      <c r="P948" s="38" t="s">
        <v>547</v>
      </c>
      <c r="Q948">
        <v>1638473046799</v>
      </c>
      <c r="R948">
        <v>1</v>
      </c>
      <c r="S948">
        <v>1</v>
      </c>
      <c r="T948">
        <v>1</v>
      </c>
    </row>
    <row r="949" spans="1:20" hidden="1" x14ac:dyDescent="0.3">
      <c r="A949" s="38" t="s">
        <v>1521</v>
      </c>
      <c r="B949">
        <v>70</v>
      </c>
      <c r="C949">
        <v>202104</v>
      </c>
      <c r="D949" s="38" t="s">
        <v>549</v>
      </c>
      <c r="E949" s="38" t="s">
        <v>550</v>
      </c>
      <c r="F949" s="38" t="s">
        <v>551</v>
      </c>
      <c r="G949">
        <v>6</v>
      </c>
      <c r="H949">
        <v>37</v>
      </c>
      <c r="I949">
        <v>3</v>
      </c>
      <c r="J949">
        <v>1</v>
      </c>
      <c r="K949">
        <v>3</v>
      </c>
      <c r="L949" s="38" t="s">
        <v>545</v>
      </c>
      <c r="M949">
        <v>2</v>
      </c>
      <c r="N949" s="38" t="s">
        <v>552</v>
      </c>
      <c r="O949">
        <v>202102</v>
      </c>
      <c r="P949" s="38" t="s">
        <v>547</v>
      </c>
      <c r="Q949">
        <v>1638473041152</v>
      </c>
      <c r="R949">
        <v>1</v>
      </c>
      <c r="S949">
        <v>1</v>
      </c>
      <c r="T949">
        <v>1</v>
      </c>
    </row>
    <row r="950" spans="1:20" hidden="1" x14ac:dyDescent="0.3">
      <c r="A950" s="38" t="s">
        <v>1522</v>
      </c>
      <c r="B950">
        <v>60</v>
      </c>
      <c r="C950">
        <v>202104</v>
      </c>
      <c r="D950" s="38" t="s">
        <v>570</v>
      </c>
      <c r="E950" s="38" t="s">
        <v>550</v>
      </c>
      <c r="F950" s="38" t="s">
        <v>551</v>
      </c>
      <c r="G950">
        <v>6</v>
      </c>
      <c r="H950">
        <v>37</v>
      </c>
      <c r="I950">
        <v>3</v>
      </c>
      <c r="J950">
        <v>1</v>
      </c>
      <c r="K950">
        <v>3</v>
      </c>
      <c r="L950" s="38" t="s">
        <v>545</v>
      </c>
      <c r="M950">
        <v>2</v>
      </c>
      <c r="N950" s="38" t="s">
        <v>552</v>
      </c>
      <c r="O950">
        <v>202102</v>
      </c>
      <c r="P950" s="38" t="s">
        <v>547</v>
      </c>
      <c r="Q950">
        <v>1638473039189</v>
      </c>
      <c r="R950">
        <v>1</v>
      </c>
      <c r="S950">
        <v>1</v>
      </c>
      <c r="T950">
        <v>1</v>
      </c>
    </row>
    <row r="951" spans="1:20" hidden="1" x14ac:dyDescent="0.3">
      <c r="A951" s="38" t="s">
        <v>1523</v>
      </c>
      <c r="B951">
        <v>60</v>
      </c>
      <c r="C951">
        <v>202104</v>
      </c>
      <c r="D951" s="38" t="s">
        <v>549</v>
      </c>
      <c r="E951" s="38" t="s">
        <v>550</v>
      </c>
      <c r="F951" s="38" t="s">
        <v>551</v>
      </c>
      <c r="G951">
        <v>6</v>
      </c>
      <c r="H951">
        <v>37</v>
      </c>
      <c r="I951">
        <v>3</v>
      </c>
      <c r="J951">
        <v>1</v>
      </c>
      <c r="K951">
        <v>3</v>
      </c>
      <c r="L951" s="38" t="s">
        <v>545</v>
      </c>
      <c r="M951">
        <v>2</v>
      </c>
      <c r="N951" s="38" t="s">
        <v>552</v>
      </c>
      <c r="O951">
        <v>202102</v>
      </c>
      <c r="P951" s="38" t="s">
        <v>547</v>
      </c>
      <c r="Q951">
        <v>1638473039104</v>
      </c>
      <c r="R951">
        <v>1</v>
      </c>
      <c r="S951">
        <v>1</v>
      </c>
      <c r="T951">
        <v>1</v>
      </c>
    </row>
    <row r="952" spans="1:20" hidden="1" x14ac:dyDescent="0.3">
      <c r="A952" s="38" t="s">
        <v>1524</v>
      </c>
      <c r="B952">
        <v>80</v>
      </c>
      <c r="C952">
        <v>202104</v>
      </c>
      <c r="D952" s="38" t="s">
        <v>570</v>
      </c>
      <c r="E952" s="38" t="s">
        <v>550</v>
      </c>
      <c r="F952" s="38" t="s">
        <v>551</v>
      </c>
      <c r="G952">
        <v>6</v>
      </c>
      <c r="H952">
        <v>30</v>
      </c>
      <c r="I952">
        <v>3</v>
      </c>
      <c r="J952">
        <v>1</v>
      </c>
      <c r="K952">
        <v>3</v>
      </c>
      <c r="L952" s="38" t="s">
        <v>545</v>
      </c>
      <c r="M952">
        <v>2</v>
      </c>
      <c r="N952" s="38" t="s">
        <v>552</v>
      </c>
      <c r="O952">
        <v>202102</v>
      </c>
      <c r="P952" s="38" t="s">
        <v>547</v>
      </c>
      <c r="Q952">
        <v>1638473072135</v>
      </c>
      <c r="R952">
        <v>1</v>
      </c>
      <c r="S952">
        <v>1</v>
      </c>
      <c r="T952">
        <v>1</v>
      </c>
    </row>
    <row r="953" spans="1:20" hidden="1" x14ac:dyDescent="0.3">
      <c r="A953" s="38" t="s">
        <v>1525</v>
      </c>
      <c r="B953">
        <v>360</v>
      </c>
      <c r="C953">
        <v>202104</v>
      </c>
      <c r="D953" s="38" t="s">
        <v>549</v>
      </c>
      <c r="E953" s="38" t="s">
        <v>550</v>
      </c>
      <c r="F953" s="38" t="s">
        <v>551</v>
      </c>
      <c r="G953">
        <v>14</v>
      </c>
      <c r="H953">
        <v>-1</v>
      </c>
      <c r="I953">
        <v>3</v>
      </c>
      <c r="J953">
        <v>1</v>
      </c>
      <c r="K953">
        <v>3</v>
      </c>
      <c r="L953" s="38" t="s">
        <v>545</v>
      </c>
      <c r="M953">
        <v>2</v>
      </c>
      <c r="N953" s="38" t="s">
        <v>552</v>
      </c>
      <c r="O953">
        <v>202102</v>
      </c>
      <c r="P953" s="38" t="s">
        <v>547</v>
      </c>
      <c r="Q953">
        <v>1638473118426</v>
      </c>
      <c r="R953">
        <v>1</v>
      </c>
      <c r="S953">
        <v>1</v>
      </c>
      <c r="T953">
        <v>1</v>
      </c>
    </row>
    <row r="954" spans="1:20" hidden="1" x14ac:dyDescent="0.3">
      <c r="A954" s="38" t="s">
        <v>1526</v>
      </c>
      <c r="C954">
        <v>202104</v>
      </c>
      <c r="D954" s="38" t="s">
        <v>542</v>
      </c>
      <c r="E954" s="38" t="s">
        <v>543</v>
      </c>
      <c r="F954" s="38" t="s">
        <v>544</v>
      </c>
      <c r="G954">
        <v>13</v>
      </c>
      <c r="H954">
        <v>0</v>
      </c>
      <c r="I954">
        <v>3</v>
      </c>
      <c r="J954">
        <v>1</v>
      </c>
      <c r="K954">
        <v>3</v>
      </c>
      <c r="L954" s="38" t="s">
        <v>545</v>
      </c>
      <c r="M954">
        <v>2</v>
      </c>
      <c r="N954" s="38" t="s">
        <v>552</v>
      </c>
      <c r="O954">
        <v>202102</v>
      </c>
      <c r="P954" s="38" t="s">
        <v>547</v>
      </c>
      <c r="Q954">
        <v>1638473128198</v>
      </c>
      <c r="R954">
        <v>1</v>
      </c>
      <c r="S954">
        <v>1</v>
      </c>
      <c r="T954">
        <v>1</v>
      </c>
    </row>
    <row r="955" spans="1:20" hidden="1" x14ac:dyDescent="0.3">
      <c r="A955" s="38" t="s">
        <v>1527</v>
      </c>
      <c r="C955">
        <v>202104</v>
      </c>
      <c r="D955" s="38" t="s">
        <v>542</v>
      </c>
      <c r="E955" s="38" t="s">
        <v>543</v>
      </c>
      <c r="F955" s="38" t="s">
        <v>561</v>
      </c>
      <c r="G955">
        <v>13</v>
      </c>
      <c r="H955">
        <v>0</v>
      </c>
      <c r="I955">
        <v>3</v>
      </c>
      <c r="J955">
        <v>1</v>
      </c>
      <c r="K955">
        <v>3</v>
      </c>
      <c r="L955" s="38" t="s">
        <v>545</v>
      </c>
      <c r="M955">
        <v>2</v>
      </c>
      <c r="N955" s="38" t="s">
        <v>552</v>
      </c>
      <c r="O955">
        <v>202102</v>
      </c>
      <c r="P955" s="38" t="s">
        <v>547</v>
      </c>
      <c r="Q955">
        <v>1638473128715</v>
      </c>
      <c r="R955">
        <v>1</v>
      </c>
      <c r="S955">
        <v>1</v>
      </c>
      <c r="T955">
        <v>1</v>
      </c>
    </row>
    <row r="956" spans="1:20" hidden="1" x14ac:dyDescent="0.3">
      <c r="A956" s="38" t="s">
        <v>1528</v>
      </c>
      <c r="B956">
        <v>350</v>
      </c>
      <c r="C956">
        <v>202104</v>
      </c>
      <c r="D956" s="38" t="s">
        <v>549</v>
      </c>
      <c r="E956" s="38" t="s">
        <v>550</v>
      </c>
      <c r="F956" s="38" t="s">
        <v>551</v>
      </c>
      <c r="G956">
        <v>14</v>
      </c>
      <c r="H956">
        <v>-1</v>
      </c>
      <c r="I956">
        <v>3</v>
      </c>
      <c r="J956">
        <v>1</v>
      </c>
      <c r="K956">
        <v>3</v>
      </c>
      <c r="L956" s="38" t="s">
        <v>545</v>
      </c>
      <c r="M956">
        <v>2</v>
      </c>
      <c r="N956" s="38" t="s">
        <v>552</v>
      </c>
      <c r="O956">
        <v>202102</v>
      </c>
      <c r="P956" s="38" t="s">
        <v>547</v>
      </c>
      <c r="Q956">
        <v>1638473121495</v>
      </c>
      <c r="R956">
        <v>1</v>
      </c>
      <c r="S956">
        <v>1</v>
      </c>
      <c r="T956">
        <v>1</v>
      </c>
    </row>
    <row r="957" spans="1:20" hidden="1" x14ac:dyDescent="0.3">
      <c r="A957" s="38" t="s">
        <v>1529</v>
      </c>
      <c r="B957">
        <v>270</v>
      </c>
      <c r="C957">
        <v>202104</v>
      </c>
      <c r="D957" s="38" t="s">
        <v>549</v>
      </c>
      <c r="E957" s="38" t="s">
        <v>550</v>
      </c>
      <c r="F957" s="38" t="s">
        <v>551</v>
      </c>
      <c r="G957">
        <v>14</v>
      </c>
      <c r="H957">
        <v>-1</v>
      </c>
      <c r="I957">
        <v>3</v>
      </c>
      <c r="J957">
        <v>1</v>
      </c>
      <c r="K957">
        <v>3</v>
      </c>
      <c r="L957" s="38" t="s">
        <v>545</v>
      </c>
      <c r="M957">
        <v>2</v>
      </c>
      <c r="N957" s="38" t="s">
        <v>552</v>
      </c>
      <c r="O957">
        <v>202102</v>
      </c>
      <c r="P957" s="38" t="s">
        <v>547</v>
      </c>
      <c r="Q957">
        <v>1638473124304</v>
      </c>
      <c r="R957">
        <v>1</v>
      </c>
      <c r="S957">
        <v>1</v>
      </c>
      <c r="T957">
        <v>1</v>
      </c>
    </row>
    <row r="958" spans="1:20" hidden="1" x14ac:dyDescent="0.3">
      <c r="A958" s="38" t="s">
        <v>1530</v>
      </c>
      <c r="B958">
        <v>80</v>
      </c>
      <c r="C958">
        <v>202104</v>
      </c>
      <c r="D958" s="38" t="s">
        <v>549</v>
      </c>
      <c r="E958" s="38" t="s">
        <v>550</v>
      </c>
      <c r="F958" s="38" t="s">
        <v>551</v>
      </c>
      <c r="G958">
        <v>14</v>
      </c>
      <c r="H958">
        <v>-1</v>
      </c>
      <c r="I958">
        <v>3</v>
      </c>
      <c r="J958">
        <v>1</v>
      </c>
      <c r="K958">
        <v>3</v>
      </c>
      <c r="L958" s="38" t="s">
        <v>545</v>
      </c>
      <c r="M958">
        <v>2</v>
      </c>
      <c r="N958" s="38" t="s">
        <v>552</v>
      </c>
      <c r="O958">
        <v>202102</v>
      </c>
      <c r="P958" s="38" t="s">
        <v>547</v>
      </c>
      <c r="Q958">
        <v>1638473127283</v>
      </c>
      <c r="R958">
        <v>1</v>
      </c>
      <c r="S958">
        <v>1</v>
      </c>
      <c r="T958">
        <v>1</v>
      </c>
    </row>
    <row r="959" spans="1:20" hidden="1" x14ac:dyDescent="0.3">
      <c r="A959" s="38" t="s">
        <v>1531</v>
      </c>
      <c r="B959">
        <v>0</v>
      </c>
      <c r="C959">
        <v>202104</v>
      </c>
      <c r="D959" s="38" t="s">
        <v>549</v>
      </c>
      <c r="E959" s="38" t="s">
        <v>550</v>
      </c>
      <c r="F959" s="38" t="s">
        <v>551</v>
      </c>
      <c r="G959">
        <v>14</v>
      </c>
      <c r="H959">
        <v>-1</v>
      </c>
      <c r="I959">
        <v>3</v>
      </c>
      <c r="J959">
        <v>1</v>
      </c>
      <c r="K959">
        <v>3</v>
      </c>
      <c r="L959" s="38" t="s">
        <v>545</v>
      </c>
      <c r="M959">
        <v>2</v>
      </c>
      <c r="N959" s="38" t="s">
        <v>552</v>
      </c>
      <c r="O959">
        <v>202102</v>
      </c>
      <c r="P959" s="38" t="s">
        <v>547</v>
      </c>
      <c r="Q959">
        <v>1638473131478</v>
      </c>
      <c r="R959">
        <v>1</v>
      </c>
      <c r="S959">
        <v>1</v>
      </c>
      <c r="T959">
        <v>1</v>
      </c>
    </row>
    <row r="960" spans="1:20" hidden="1" x14ac:dyDescent="0.3">
      <c r="A960" s="38" t="s">
        <v>1532</v>
      </c>
      <c r="B960">
        <v>30</v>
      </c>
      <c r="C960">
        <v>202104</v>
      </c>
      <c r="D960" s="38" t="s">
        <v>549</v>
      </c>
      <c r="E960" s="38" t="s">
        <v>550</v>
      </c>
      <c r="F960" s="38" t="s">
        <v>551</v>
      </c>
      <c r="G960">
        <v>13</v>
      </c>
      <c r="H960">
        <v>29</v>
      </c>
      <c r="I960">
        <v>3</v>
      </c>
      <c r="J960">
        <v>1</v>
      </c>
      <c r="K960">
        <v>3</v>
      </c>
      <c r="L960" s="38" t="s">
        <v>545</v>
      </c>
      <c r="M960">
        <v>2</v>
      </c>
      <c r="N960" s="38" t="s">
        <v>552</v>
      </c>
      <c r="O960">
        <v>202102</v>
      </c>
      <c r="P960" s="38" t="s">
        <v>547</v>
      </c>
      <c r="Q960">
        <v>1638473254254</v>
      </c>
      <c r="R960">
        <v>1</v>
      </c>
      <c r="S960">
        <v>1</v>
      </c>
      <c r="T960">
        <v>1</v>
      </c>
    </row>
    <row r="961" spans="1:20" hidden="1" x14ac:dyDescent="0.3">
      <c r="A961" s="38" t="s">
        <v>1533</v>
      </c>
      <c r="B961">
        <v>10</v>
      </c>
      <c r="C961">
        <v>202104</v>
      </c>
      <c r="D961" s="38" t="s">
        <v>549</v>
      </c>
      <c r="E961" s="38" t="s">
        <v>550</v>
      </c>
      <c r="F961" s="38" t="s">
        <v>551</v>
      </c>
      <c r="G961">
        <v>13</v>
      </c>
      <c r="H961">
        <v>29</v>
      </c>
      <c r="I961">
        <v>3</v>
      </c>
      <c r="J961">
        <v>1</v>
      </c>
      <c r="K961">
        <v>3</v>
      </c>
      <c r="L961" s="38" t="s">
        <v>545</v>
      </c>
      <c r="M961">
        <v>2</v>
      </c>
      <c r="N961" s="38" t="s">
        <v>552</v>
      </c>
      <c r="O961">
        <v>202102</v>
      </c>
      <c r="P961" s="38" t="s">
        <v>547</v>
      </c>
      <c r="Q961">
        <v>1638473254501</v>
      </c>
      <c r="R961">
        <v>1</v>
      </c>
      <c r="S961">
        <v>1</v>
      </c>
      <c r="T961">
        <v>1</v>
      </c>
    </row>
    <row r="962" spans="1:20" hidden="1" x14ac:dyDescent="0.3">
      <c r="A962" s="38" t="s">
        <v>1534</v>
      </c>
      <c r="B962">
        <v>10</v>
      </c>
      <c r="C962">
        <v>202104</v>
      </c>
      <c r="D962" s="38" t="s">
        <v>549</v>
      </c>
      <c r="E962" s="38" t="s">
        <v>550</v>
      </c>
      <c r="F962" s="38" t="s">
        <v>551</v>
      </c>
      <c r="G962">
        <v>13</v>
      </c>
      <c r="H962">
        <v>29</v>
      </c>
      <c r="I962">
        <v>3</v>
      </c>
      <c r="J962">
        <v>1</v>
      </c>
      <c r="K962">
        <v>3</v>
      </c>
      <c r="L962" s="38" t="s">
        <v>545</v>
      </c>
      <c r="M962">
        <v>2</v>
      </c>
      <c r="N962" s="38" t="s">
        <v>552</v>
      </c>
      <c r="O962">
        <v>202102</v>
      </c>
      <c r="P962" s="38" t="s">
        <v>547</v>
      </c>
      <c r="Q962">
        <v>1638473254630</v>
      </c>
      <c r="R962">
        <v>1</v>
      </c>
      <c r="S962">
        <v>1</v>
      </c>
      <c r="T962">
        <v>1</v>
      </c>
    </row>
    <row r="963" spans="1:20" hidden="1" x14ac:dyDescent="0.3">
      <c r="A963" s="38" t="s">
        <v>1535</v>
      </c>
      <c r="B963">
        <v>0</v>
      </c>
      <c r="C963">
        <v>202104</v>
      </c>
      <c r="D963" s="38" t="s">
        <v>549</v>
      </c>
      <c r="E963" s="38" t="s">
        <v>550</v>
      </c>
      <c r="F963" s="38" t="s">
        <v>551</v>
      </c>
      <c r="G963">
        <v>13</v>
      </c>
      <c r="H963">
        <v>29</v>
      </c>
      <c r="I963">
        <v>3</v>
      </c>
      <c r="J963">
        <v>1</v>
      </c>
      <c r="K963">
        <v>3</v>
      </c>
      <c r="L963" s="38" t="s">
        <v>545</v>
      </c>
      <c r="M963">
        <v>2</v>
      </c>
      <c r="N963" s="38" t="s">
        <v>552</v>
      </c>
      <c r="O963">
        <v>202102</v>
      </c>
      <c r="P963" s="38" t="s">
        <v>547</v>
      </c>
      <c r="Q963">
        <v>1638473254575</v>
      </c>
      <c r="R963">
        <v>1</v>
      </c>
      <c r="S963">
        <v>1</v>
      </c>
      <c r="T963">
        <v>1</v>
      </c>
    </row>
    <row r="964" spans="1:20" hidden="1" x14ac:dyDescent="0.3">
      <c r="A964" s="38" t="s">
        <v>1536</v>
      </c>
      <c r="B964">
        <v>30</v>
      </c>
      <c r="C964">
        <v>202104</v>
      </c>
      <c r="D964" s="38" t="s">
        <v>549</v>
      </c>
      <c r="E964" s="38" t="s">
        <v>550</v>
      </c>
      <c r="F964" s="38" t="s">
        <v>551</v>
      </c>
      <c r="G964">
        <v>13</v>
      </c>
      <c r="H964">
        <v>29</v>
      </c>
      <c r="I964">
        <v>3</v>
      </c>
      <c r="J964">
        <v>1</v>
      </c>
      <c r="K964">
        <v>3</v>
      </c>
      <c r="L964" s="38" t="s">
        <v>545</v>
      </c>
      <c r="M964">
        <v>2</v>
      </c>
      <c r="N964" s="38" t="s">
        <v>552</v>
      </c>
      <c r="O964">
        <v>202102</v>
      </c>
      <c r="P964" s="38" t="s">
        <v>547</v>
      </c>
      <c r="Q964">
        <v>1638473260993</v>
      </c>
      <c r="R964">
        <v>1</v>
      </c>
      <c r="S964">
        <v>1</v>
      </c>
      <c r="T964">
        <v>1</v>
      </c>
    </row>
    <row r="965" spans="1:20" hidden="1" x14ac:dyDescent="0.3">
      <c r="A965" s="38" t="s">
        <v>1537</v>
      </c>
      <c r="C965">
        <v>202104</v>
      </c>
      <c r="D965" s="38" t="s">
        <v>542</v>
      </c>
      <c r="E965" s="38" t="s">
        <v>543</v>
      </c>
      <c r="F965" s="38" t="s">
        <v>544</v>
      </c>
      <c r="G965">
        <v>6</v>
      </c>
      <c r="H965">
        <v>0</v>
      </c>
      <c r="I965">
        <v>3</v>
      </c>
      <c r="J965">
        <v>1</v>
      </c>
      <c r="K965">
        <v>3</v>
      </c>
      <c r="L965" s="38" t="s">
        <v>545</v>
      </c>
      <c r="M965">
        <v>2</v>
      </c>
      <c r="N965" s="38" t="s">
        <v>552</v>
      </c>
      <c r="O965">
        <v>202102</v>
      </c>
      <c r="P965" s="38" t="s">
        <v>547</v>
      </c>
      <c r="Q965">
        <v>1638473363700</v>
      </c>
      <c r="R965">
        <v>1</v>
      </c>
      <c r="S965">
        <v>1</v>
      </c>
      <c r="T965">
        <v>1</v>
      </c>
    </row>
    <row r="966" spans="1:20" hidden="1" x14ac:dyDescent="0.3">
      <c r="A966" s="38" t="s">
        <v>1538</v>
      </c>
      <c r="B966">
        <v>20</v>
      </c>
      <c r="C966">
        <v>202104</v>
      </c>
      <c r="D966" s="38" t="s">
        <v>549</v>
      </c>
      <c r="E966" s="38" t="s">
        <v>550</v>
      </c>
      <c r="F966" s="38" t="s">
        <v>551</v>
      </c>
      <c r="G966">
        <v>6</v>
      </c>
      <c r="H966">
        <v>-1</v>
      </c>
      <c r="I966">
        <v>3</v>
      </c>
      <c r="J966">
        <v>1</v>
      </c>
      <c r="K966">
        <v>3</v>
      </c>
      <c r="L966" s="38" t="s">
        <v>545</v>
      </c>
      <c r="M966">
        <v>2</v>
      </c>
      <c r="N966" s="38" t="s">
        <v>552</v>
      </c>
      <c r="O966">
        <v>202102</v>
      </c>
      <c r="P966" s="38" t="s">
        <v>547</v>
      </c>
      <c r="Q966">
        <v>1638473400321</v>
      </c>
      <c r="R966">
        <v>1</v>
      </c>
      <c r="S966">
        <v>1</v>
      </c>
      <c r="T966">
        <v>1</v>
      </c>
    </row>
    <row r="967" spans="1:20" hidden="1" x14ac:dyDescent="0.3">
      <c r="A967" s="38" t="s">
        <v>1539</v>
      </c>
      <c r="C967">
        <v>202104</v>
      </c>
      <c r="D967" s="38" t="s">
        <v>542</v>
      </c>
      <c r="E967" s="38" t="s">
        <v>543</v>
      </c>
      <c r="F967" s="38" t="s">
        <v>565</v>
      </c>
      <c r="G967">
        <v>6</v>
      </c>
      <c r="H967">
        <v>29</v>
      </c>
      <c r="I967">
        <v>3</v>
      </c>
      <c r="J967">
        <v>1</v>
      </c>
      <c r="K967">
        <v>3</v>
      </c>
      <c r="L967" s="38" t="s">
        <v>545</v>
      </c>
      <c r="M967">
        <v>2</v>
      </c>
      <c r="N967" s="38" t="s">
        <v>552</v>
      </c>
      <c r="O967">
        <v>202102</v>
      </c>
      <c r="P967" s="38" t="s">
        <v>547</v>
      </c>
      <c r="Q967">
        <v>1638473400729</v>
      </c>
      <c r="R967">
        <v>1</v>
      </c>
      <c r="S967">
        <v>1</v>
      </c>
      <c r="T967">
        <v>1</v>
      </c>
    </row>
    <row r="968" spans="1:20" hidden="1" x14ac:dyDescent="0.3">
      <c r="A968" s="38" t="s">
        <v>1540</v>
      </c>
      <c r="C968">
        <v>202104</v>
      </c>
      <c r="D968" s="38" t="s">
        <v>542</v>
      </c>
      <c r="E968" s="38" t="s">
        <v>543</v>
      </c>
      <c r="F968" s="38" t="s">
        <v>617</v>
      </c>
      <c r="G968">
        <v>6</v>
      </c>
      <c r="H968">
        <v>30</v>
      </c>
      <c r="I968">
        <v>3</v>
      </c>
      <c r="J968">
        <v>1</v>
      </c>
      <c r="K968">
        <v>3</v>
      </c>
      <c r="L968" s="38" t="s">
        <v>545</v>
      </c>
      <c r="M968">
        <v>2</v>
      </c>
      <c r="N968" s="38" t="s">
        <v>552</v>
      </c>
      <c r="O968">
        <v>202102</v>
      </c>
      <c r="P968" s="38" t="s">
        <v>547</v>
      </c>
      <c r="Q968">
        <v>1638473403353</v>
      </c>
      <c r="R968">
        <v>1</v>
      </c>
      <c r="S968">
        <v>1</v>
      </c>
      <c r="T968">
        <v>1</v>
      </c>
    </row>
    <row r="969" spans="1:20" hidden="1" x14ac:dyDescent="0.3">
      <c r="A969" s="38" t="s">
        <v>1541</v>
      </c>
      <c r="B969">
        <v>20</v>
      </c>
      <c r="C969">
        <v>202104</v>
      </c>
      <c r="D969" s="38" t="s">
        <v>570</v>
      </c>
      <c r="E969" s="38" t="s">
        <v>550</v>
      </c>
      <c r="F969" s="38" t="s">
        <v>551</v>
      </c>
      <c r="G969">
        <v>6</v>
      </c>
      <c r="H969">
        <v>30</v>
      </c>
      <c r="I969">
        <v>3</v>
      </c>
      <c r="J969">
        <v>1</v>
      </c>
      <c r="K969">
        <v>3</v>
      </c>
      <c r="L969" s="38" t="s">
        <v>545</v>
      </c>
      <c r="M969">
        <v>2</v>
      </c>
      <c r="N969" s="38" t="s">
        <v>552</v>
      </c>
      <c r="O969">
        <v>202102</v>
      </c>
      <c r="P969" s="38" t="s">
        <v>547</v>
      </c>
      <c r="Q969">
        <v>1638473406357</v>
      </c>
      <c r="R969">
        <v>1</v>
      </c>
      <c r="S969">
        <v>1</v>
      </c>
      <c r="T969">
        <v>1</v>
      </c>
    </row>
    <row r="970" spans="1:20" hidden="1" x14ac:dyDescent="0.3">
      <c r="A970" s="38" t="s">
        <v>1542</v>
      </c>
      <c r="C970">
        <v>202104</v>
      </c>
      <c r="D970" s="38" t="s">
        <v>542</v>
      </c>
      <c r="E970" s="38" t="s">
        <v>543</v>
      </c>
      <c r="F970" s="38" t="s">
        <v>567</v>
      </c>
      <c r="G970">
        <v>6</v>
      </c>
      <c r="H970">
        <v>37</v>
      </c>
      <c r="I970">
        <v>3</v>
      </c>
      <c r="J970">
        <v>1</v>
      </c>
      <c r="K970">
        <v>3</v>
      </c>
      <c r="L970" s="38" t="s">
        <v>545</v>
      </c>
      <c r="M970">
        <v>2</v>
      </c>
      <c r="N970" s="38" t="s">
        <v>552</v>
      </c>
      <c r="O970">
        <v>202102</v>
      </c>
      <c r="P970" s="38" t="s">
        <v>547</v>
      </c>
      <c r="Q970">
        <v>1638473414576</v>
      </c>
      <c r="R970">
        <v>1</v>
      </c>
      <c r="S970">
        <v>1</v>
      </c>
      <c r="T970">
        <v>1</v>
      </c>
    </row>
    <row r="971" spans="1:20" hidden="1" x14ac:dyDescent="0.3">
      <c r="A971" s="38" t="s">
        <v>1543</v>
      </c>
      <c r="B971">
        <v>30</v>
      </c>
      <c r="C971">
        <v>202104</v>
      </c>
      <c r="D971" s="38" t="s">
        <v>549</v>
      </c>
      <c r="E971" s="38" t="s">
        <v>550</v>
      </c>
      <c r="F971" s="38" t="s">
        <v>551</v>
      </c>
      <c r="G971">
        <v>6</v>
      </c>
      <c r="H971">
        <v>37</v>
      </c>
      <c r="I971">
        <v>3</v>
      </c>
      <c r="J971">
        <v>1</v>
      </c>
      <c r="K971">
        <v>3</v>
      </c>
      <c r="L971" s="38" t="s">
        <v>545</v>
      </c>
      <c r="M971">
        <v>2</v>
      </c>
      <c r="N971" s="38" t="s">
        <v>552</v>
      </c>
      <c r="O971">
        <v>202102</v>
      </c>
      <c r="P971" s="38" t="s">
        <v>547</v>
      </c>
      <c r="Q971">
        <v>1638473417380</v>
      </c>
      <c r="R971">
        <v>1</v>
      </c>
      <c r="S971">
        <v>1</v>
      </c>
      <c r="T971">
        <v>1</v>
      </c>
    </row>
    <row r="972" spans="1:20" hidden="1" x14ac:dyDescent="0.3">
      <c r="A972" s="38" t="s">
        <v>1544</v>
      </c>
      <c r="C972">
        <v>202104</v>
      </c>
      <c r="D972" s="38" t="s">
        <v>542</v>
      </c>
      <c r="E972" s="38" t="s">
        <v>543</v>
      </c>
      <c r="F972" s="38" t="s">
        <v>580</v>
      </c>
      <c r="G972">
        <v>6</v>
      </c>
      <c r="H972">
        <v>42</v>
      </c>
      <c r="I972">
        <v>3</v>
      </c>
      <c r="J972">
        <v>1</v>
      </c>
      <c r="K972">
        <v>3</v>
      </c>
      <c r="L972" s="38" t="s">
        <v>545</v>
      </c>
      <c r="M972">
        <v>2</v>
      </c>
      <c r="N972" s="38" t="s">
        <v>552</v>
      </c>
      <c r="O972">
        <v>202102</v>
      </c>
      <c r="P972" s="38" t="s">
        <v>547</v>
      </c>
      <c r="Q972">
        <v>1638473430496</v>
      </c>
      <c r="R972">
        <v>1</v>
      </c>
      <c r="S972">
        <v>1</v>
      </c>
      <c r="T972">
        <v>1</v>
      </c>
    </row>
    <row r="973" spans="1:20" hidden="1" x14ac:dyDescent="0.3">
      <c r="A973" s="38" t="s">
        <v>1545</v>
      </c>
      <c r="B973">
        <v>45</v>
      </c>
      <c r="C973">
        <v>202104</v>
      </c>
      <c r="D973" s="38" t="s">
        <v>570</v>
      </c>
      <c r="E973" s="38" t="s">
        <v>550</v>
      </c>
      <c r="F973" s="38" t="s">
        <v>551</v>
      </c>
      <c r="G973">
        <v>6</v>
      </c>
      <c r="H973">
        <v>37</v>
      </c>
      <c r="I973">
        <v>3</v>
      </c>
      <c r="J973">
        <v>1</v>
      </c>
      <c r="K973">
        <v>3</v>
      </c>
      <c r="L973" s="38" t="s">
        <v>545</v>
      </c>
      <c r="M973">
        <v>2</v>
      </c>
      <c r="N973" s="38" t="s">
        <v>552</v>
      </c>
      <c r="O973">
        <v>202102</v>
      </c>
      <c r="P973" s="38" t="s">
        <v>547</v>
      </c>
      <c r="Q973">
        <v>1638473434216</v>
      </c>
      <c r="R973">
        <v>1</v>
      </c>
      <c r="S973">
        <v>1</v>
      </c>
      <c r="T973">
        <v>1</v>
      </c>
    </row>
    <row r="974" spans="1:20" hidden="1" x14ac:dyDescent="0.3">
      <c r="A974" s="38" t="s">
        <v>1546</v>
      </c>
      <c r="B974">
        <v>20</v>
      </c>
      <c r="C974">
        <v>202104</v>
      </c>
      <c r="D974" s="38" t="s">
        <v>549</v>
      </c>
      <c r="E974" s="38" t="s">
        <v>550</v>
      </c>
      <c r="F974" s="38" t="s">
        <v>551</v>
      </c>
      <c r="G974">
        <v>6</v>
      </c>
      <c r="H974">
        <v>30</v>
      </c>
      <c r="I974">
        <v>3</v>
      </c>
      <c r="J974">
        <v>1</v>
      </c>
      <c r="K974">
        <v>3</v>
      </c>
      <c r="L974" s="38" t="s">
        <v>545</v>
      </c>
      <c r="M974">
        <v>2</v>
      </c>
      <c r="N974" s="38" t="s">
        <v>552</v>
      </c>
      <c r="O974">
        <v>202102</v>
      </c>
      <c r="P974" s="38" t="s">
        <v>547</v>
      </c>
      <c r="Q974">
        <v>1638473440972</v>
      </c>
      <c r="R974">
        <v>1</v>
      </c>
      <c r="S974">
        <v>1</v>
      </c>
      <c r="T974">
        <v>1</v>
      </c>
    </row>
    <row r="975" spans="1:20" hidden="1" x14ac:dyDescent="0.3">
      <c r="A975" s="38" t="s">
        <v>1547</v>
      </c>
      <c r="B975">
        <v>30</v>
      </c>
      <c r="C975">
        <v>202104</v>
      </c>
      <c r="D975" s="38" t="s">
        <v>549</v>
      </c>
      <c r="E975" s="38" t="s">
        <v>550</v>
      </c>
      <c r="F975" s="38" t="s">
        <v>551</v>
      </c>
      <c r="G975">
        <v>6</v>
      </c>
      <c r="H975">
        <v>30</v>
      </c>
      <c r="I975">
        <v>3</v>
      </c>
      <c r="J975">
        <v>1</v>
      </c>
      <c r="K975">
        <v>3</v>
      </c>
      <c r="L975" s="38" t="s">
        <v>545</v>
      </c>
      <c r="M975">
        <v>2</v>
      </c>
      <c r="N975" s="38" t="s">
        <v>552</v>
      </c>
      <c r="O975">
        <v>202102</v>
      </c>
      <c r="P975" s="38" t="s">
        <v>547</v>
      </c>
      <c r="Q975">
        <v>1638473448140</v>
      </c>
      <c r="R975">
        <v>1</v>
      </c>
      <c r="S975">
        <v>1</v>
      </c>
      <c r="T975">
        <v>1</v>
      </c>
    </row>
    <row r="976" spans="1:20" hidden="1" x14ac:dyDescent="0.3">
      <c r="A976" s="38" t="s">
        <v>1548</v>
      </c>
      <c r="C976">
        <v>202104</v>
      </c>
      <c r="D976" s="38" t="s">
        <v>542</v>
      </c>
      <c r="E976" s="38" t="s">
        <v>543</v>
      </c>
      <c r="F976" s="38" t="s">
        <v>617</v>
      </c>
      <c r="G976">
        <v>6</v>
      </c>
      <c r="H976">
        <v>30</v>
      </c>
      <c r="I976">
        <v>3</v>
      </c>
      <c r="J976">
        <v>1</v>
      </c>
      <c r="K976">
        <v>3</v>
      </c>
      <c r="L976" s="38" t="s">
        <v>545</v>
      </c>
      <c r="M976">
        <v>2</v>
      </c>
      <c r="N976" s="38" t="s">
        <v>552</v>
      </c>
      <c r="O976">
        <v>202102</v>
      </c>
      <c r="P976" s="38" t="s">
        <v>547</v>
      </c>
      <c r="Q976">
        <v>1638473452557</v>
      </c>
      <c r="R976">
        <v>1</v>
      </c>
      <c r="S976">
        <v>1</v>
      </c>
      <c r="T976">
        <v>1</v>
      </c>
    </row>
    <row r="977" spans="1:20" hidden="1" x14ac:dyDescent="0.3">
      <c r="A977" s="38" t="s">
        <v>1549</v>
      </c>
      <c r="C977">
        <v>202104</v>
      </c>
      <c r="D977" s="38" t="s">
        <v>542</v>
      </c>
      <c r="E977" s="38" t="s">
        <v>543</v>
      </c>
      <c r="F977" s="38" t="s">
        <v>617</v>
      </c>
      <c r="G977">
        <v>6</v>
      </c>
      <c r="H977">
        <v>30</v>
      </c>
      <c r="I977">
        <v>3</v>
      </c>
      <c r="J977">
        <v>1</v>
      </c>
      <c r="K977">
        <v>3</v>
      </c>
      <c r="L977" s="38" t="s">
        <v>545</v>
      </c>
      <c r="M977">
        <v>2</v>
      </c>
      <c r="N977" s="38" t="s">
        <v>552</v>
      </c>
      <c r="O977">
        <v>202102</v>
      </c>
      <c r="P977" s="38" t="s">
        <v>547</v>
      </c>
      <c r="Q977">
        <v>1638473453711</v>
      </c>
      <c r="R977">
        <v>1</v>
      </c>
      <c r="S977">
        <v>1</v>
      </c>
      <c r="T977">
        <v>1</v>
      </c>
    </row>
    <row r="978" spans="1:20" hidden="1" x14ac:dyDescent="0.3">
      <c r="A978" s="38" t="s">
        <v>1550</v>
      </c>
      <c r="C978">
        <v>202104</v>
      </c>
      <c r="D978" s="38" t="s">
        <v>542</v>
      </c>
      <c r="E978" s="38" t="s">
        <v>543</v>
      </c>
      <c r="F978" s="38" t="s">
        <v>580</v>
      </c>
      <c r="G978">
        <v>6</v>
      </c>
      <c r="H978">
        <v>42</v>
      </c>
      <c r="I978">
        <v>3</v>
      </c>
      <c r="J978">
        <v>1</v>
      </c>
      <c r="K978">
        <v>3</v>
      </c>
      <c r="L978" s="38" t="s">
        <v>545</v>
      </c>
      <c r="M978">
        <v>2</v>
      </c>
      <c r="N978" s="38" t="s">
        <v>552</v>
      </c>
      <c r="O978">
        <v>202102</v>
      </c>
      <c r="P978" s="38" t="s">
        <v>547</v>
      </c>
      <c r="Q978">
        <v>1638473454598</v>
      </c>
      <c r="R978">
        <v>1</v>
      </c>
      <c r="S978">
        <v>1</v>
      </c>
      <c r="T978">
        <v>1</v>
      </c>
    </row>
    <row r="979" spans="1:20" hidden="1" x14ac:dyDescent="0.3">
      <c r="A979" s="38" t="s">
        <v>1551</v>
      </c>
      <c r="C979">
        <v>202104</v>
      </c>
      <c r="D979" s="38" t="s">
        <v>542</v>
      </c>
      <c r="E979" s="38" t="s">
        <v>543</v>
      </c>
      <c r="F979" s="38" t="s">
        <v>617</v>
      </c>
      <c r="G979">
        <v>6</v>
      </c>
      <c r="H979">
        <v>30</v>
      </c>
      <c r="I979">
        <v>3</v>
      </c>
      <c r="J979">
        <v>1</v>
      </c>
      <c r="K979">
        <v>3</v>
      </c>
      <c r="L979" s="38" t="s">
        <v>545</v>
      </c>
      <c r="M979">
        <v>2</v>
      </c>
      <c r="N979" s="38" t="s">
        <v>552</v>
      </c>
      <c r="O979">
        <v>202102</v>
      </c>
      <c r="P979" s="38" t="s">
        <v>547</v>
      </c>
      <c r="Q979">
        <v>1638473470119</v>
      </c>
      <c r="R979">
        <v>1</v>
      </c>
      <c r="S979">
        <v>1</v>
      </c>
      <c r="T979">
        <v>1</v>
      </c>
    </row>
    <row r="980" spans="1:20" hidden="1" x14ac:dyDescent="0.3">
      <c r="A980" s="38" t="s">
        <v>1552</v>
      </c>
      <c r="B980">
        <v>-10</v>
      </c>
      <c r="C980">
        <v>202104</v>
      </c>
      <c r="D980" s="38" t="s">
        <v>549</v>
      </c>
      <c r="E980" s="38" t="s">
        <v>550</v>
      </c>
      <c r="F980" s="38" t="s">
        <v>551</v>
      </c>
      <c r="G980">
        <v>14</v>
      </c>
      <c r="H980">
        <v>-1</v>
      </c>
      <c r="I980">
        <v>3</v>
      </c>
      <c r="J980">
        <v>1</v>
      </c>
      <c r="K980">
        <v>3</v>
      </c>
      <c r="L980" s="38" t="s">
        <v>545</v>
      </c>
      <c r="M980">
        <v>2</v>
      </c>
      <c r="N980" s="38" t="s">
        <v>552</v>
      </c>
      <c r="O980">
        <v>202102</v>
      </c>
      <c r="P980" s="38" t="s">
        <v>547</v>
      </c>
      <c r="Q980">
        <v>1638473435401</v>
      </c>
      <c r="R980">
        <v>1</v>
      </c>
      <c r="S980">
        <v>1</v>
      </c>
      <c r="T980">
        <v>1</v>
      </c>
    </row>
    <row r="981" spans="1:20" hidden="1" x14ac:dyDescent="0.3">
      <c r="A981" s="38" t="s">
        <v>1553</v>
      </c>
      <c r="B981">
        <v>135</v>
      </c>
      <c r="C981">
        <v>202104</v>
      </c>
      <c r="D981" s="38" t="s">
        <v>549</v>
      </c>
      <c r="E981" s="38" t="s">
        <v>550</v>
      </c>
      <c r="F981" s="38" t="s">
        <v>551</v>
      </c>
      <c r="G981">
        <v>6</v>
      </c>
      <c r="H981">
        <v>30</v>
      </c>
      <c r="I981">
        <v>3</v>
      </c>
      <c r="J981">
        <v>1</v>
      </c>
      <c r="K981">
        <v>3</v>
      </c>
      <c r="L981" s="38" t="s">
        <v>545</v>
      </c>
      <c r="M981">
        <v>2</v>
      </c>
      <c r="N981" s="38" t="s">
        <v>552</v>
      </c>
      <c r="O981">
        <v>202102</v>
      </c>
      <c r="P981" s="38" t="s">
        <v>547</v>
      </c>
      <c r="Q981">
        <v>1638473477342</v>
      </c>
      <c r="R981">
        <v>1</v>
      </c>
      <c r="S981">
        <v>1</v>
      </c>
      <c r="T981">
        <v>1</v>
      </c>
    </row>
    <row r="982" spans="1:20" hidden="1" x14ac:dyDescent="0.3">
      <c r="A982" s="38" t="s">
        <v>1554</v>
      </c>
      <c r="B982">
        <v>120</v>
      </c>
      <c r="C982">
        <v>202104</v>
      </c>
      <c r="D982" s="38" t="s">
        <v>549</v>
      </c>
      <c r="E982" s="38" t="s">
        <v>550</v>
      </c>
      <c r="F982" s="38" t="s">
        <v>551</v>
      </c>
      <c r="G982">
        <v>6</v>
      </c>
      <c r="H982">
        <v>30</v>
      </c>
      <c r="I982">
        <v>3</v>
      </c>
      <c r="J982">
        <v>1</v>
      </c>
      <c r="K982">
        <v>3</v>
      </c>
      <c r="L982" s="38" t="s">
        <v>545</v>
      </c>
      <c r="M982">
        <v>2</v>
      </c>
      <c r="N982" s="38" t="s">
        <v>552</v>
      </c>
      <c r="O982">
        <v>202102</v>
      </c>
      <c r="P982" s="38" t="s">
        <v>547</v>
      </c>
      <c r="Q982">
        <v>1638473477194</v>
      </c>
      <c r="R982">
        <v>1</v>
      </c>
      <c r="S982">
        <v>1</v>
      </c>
      <c r="T982">
        <v>1</v>
      </c>
    </row>
    <row r="983" spans="1:20" hidden="1" x14ac:dyDescent="0.3">
      <c r="A983" s="38" t="s">
        <v>1555</v>
      </c>
      <c r="C983">
        <v>202104</v>
      </c>
      <c r="D983" s="38" t="s">
        <v>542</v>
      </c>
      <c r="E983" s="38" t="s">
        <v>543</v>
      </c>
      <c r="F983" s="38" t="s">
        <v>617</v>
      </c>
      <c r="G983">
        <v>6</v>
      </c>
      <c r="H983">
        <v>30</v>
      </c>
      <c r="I983">
        <v>3</v>
      </c>
      <c r="J983">
        <v>1</v>
      </c>
      <c r="K983">
        <v>3</v>
      </c>
      <c r="L983" s="38" t="s">
        <v>545</v>
      </c>
      <c r="M983">
        <v>2</v>
      </c>
      <c r="N983" s="38" t="s">
        <v>552</v>
      </c>
      <c r="O983">
        <v>202102</v>
      </c>
      <c r="P983" s="38" t="s">
        <v>547</v>
      </c>
      <c r="Q983">
        <v>1638473483661</v>
      </c>
      <c r="R983">
        <v>1</v>
      </c>
      <c r="S983">
        <v>1</v>
      </c>
      <c r="T983">
        <v>1</v>
      </c>
    </row>
    <row r="984" spans="1:20" hidden="1" x14ac:dyDescent="0.3">
      <c r="A984" s="38" t="s">
        <v>1556</v>
      </c>
      <c r="C984">
        <v>202104</v>
      </c>
      <c r="D984" s="38" t="s">
        <v>542</v>
      </c>
      <c r="E984" s="38" t="s">
        <v>543</v>
      </c>
      <c r="F984" s="38" t="s">
        <v>617</v>
      </c>
      <c r="G984">
        <v>6</v>
      </c>
      <c r="H984">
        <v>30</v>
      </c>
      <c r="I984">
        <v>3</v>
      </c>
      <c r="J984">
        <v>1</v>
      </c>
      <c r="K984">
        <v>3</v>
      </c>
      <c r="L984" s="38" t="s">
        <v>545</v>
      </c>
      <c r="M984">
        <v>2</v>
      </c>
      <c r="N984" s="38" t="s">
        <v>552</v>
      </c>
      <c r="O984">
        <v>202102</v>
      </c>
      <c r="P984" s="38" t="s">
        <v>547</v>
      </c>
      <c r="Q984">
        <v>1638473484599</v>
      </c>
      <c r="R984">
        <v>1</v>
      </c>
      <c r="S984">
        <v>1</v>
      </c>
      <c r="T984">
        <v>1</v>
      </c>
    </row>
    <row r="985" spans="1:20" hidden="1" x14ac:dyDescent="0.3">
      <c r="A985" s="38" t="s">
        <v>1557</v>
      </c>
      <c r="B985">
        <v>150</v>
      </c>
      <c r="C985">
        <v>202104</v>
      </c>
      <c r="D985" s="38" t="s">
        <v>549</v>
      </c>
      <c r="E985" s="38" t="s">
        <v>550</v>
      </c>
      <c r="F985" s="38" t="s">
        <v>551</v>
      </c>
      <c r="G985">
        <v>6</v>
      </c>
      <c r="H985">
        <v>30</v>
      </c>
      <c r="I985">
        <v>3</v>
      </c>
      <c r="J985">
        <v>1</v>
      </c>
      <c r="K985">
        <v>3</v>
      </c>
      <c r="L985" s="38" t="s">
        <v>545</v>
      </c>
      <c r="M985">
        <v>2</v>
      </c>
      <c r="N985" s="38" t="s">
        <v>552</v>
      </c>
      <c r="O985">
        <v>202102</v>
      </c>
      <c r="P985" s="38" t="s">
        <v>547</v>
      </c>
      <c r="Q985">
        <v>1638473487059</v>
      </c>
      <c r="R985">
        <v>1</v>
      </c>
      <c r="S985">
        <v>1</v>
      </c>
      <c r="T985">
        <v>1</v>
      </c>
    </row>
    <row r="986" spans="1:20" hidden="1" x14ac:dyDescent="0.3">
      <c r="A986" s="38" t="s">
        <v>1558</v>
      </c>
      <c r="B986">
        <v>180</v>
      </c>
      <c r="C986">
        <v>202104</v>
      </c>
      <c r="D986" s="38" t="s">
        <v>570</v>
      </c>
      <c r="E986" s="38" t="s">
        <v>550</v>
      </c>
      <c r="F986" s="38" t="s">
        <v>551</v>
      </c>
      <c r="G986">
        <v>6</v>
      </c>
      <c r="H986">
        <v>30</v>
      </c>
      <c r="I986">
        <v>3</v>
      </c>
      <c r="J986">
        <v>1</v>
      </c>
      <c r="K986">
        <v>3</v>
      </c>
      <c r="L986" s="38" t="s">
        <v>545</v>
      </c>
      <c r="M986">
        <v>2</v>
      </c>
      <c r="N986" s="38" t="s">
        <v>552</v>
      </c>
      <c r="O986">
        <v>202102</v>
      </c>
      <c r="P986" s="38" t="s">
        <v>547</v>
      </c>
      <c r="Q986">
        <v>1638473490108</v>
      </c>
      <c r="R986">
        <v>1</v>
      </c>
      <c r="S986">
        <v>1</v>
      </c>
      <c r="T986">
        <v>1</v>
      </c>
    </row>
    <row r="987" spans="1:20" hidden="1" x14ac:dyDescent="0.3">
      <c r="A987" s="38" t="s">
        <v>1559</v>
      </c>
      <c r="C987">
        <v>202104</v>
      </c>
      <c r="D987" s="38" t="s">
        <v>542</v>
      </c>
      <c r="E987" s="38" t="s">
        <v>543</v>
      </c>
      <c r="F987" s="38" t="s">
        <v>617</v>
      </c>
      <c r="G987">
        <v>6</v>
      </c>
      <c r="H987">
        <v>30</v>
      </c>
      <c r="I987">
        <v>3</v>
      </c>
      <c r="J987">
        <v>1</v>
      </c>
      <c r="K987">
        <v>3</v>
      </c>
      <c r="L987" s="38" t="s">
        <v>545</v>
      </c>
      <c r="M987">
        <v>2</v>
      </c>
      <c r="N987" s="38" t="s">
        <v>552</v>
      </c>
      <c r="O987">
        <v>202102</v>
      </c>
      <c r="P987" s="38" t="s">
        <v>547</v>
      </c>
      <c r="Q987">
        <v>1638473493336</v>
      </c>
      <c r="R987">
        <v>1</v>
      </c>
      <c r="S987">
        <v>1</v>
      </c>
      <c r="T987">
        <v>1</v>
      </c>
    </row>
    <row r="988" spans="1:20" hidden="1" x14ac:dyDescent="0.3">
      <c r="A988" s="38" t="s">
        <v>1560</v>
      </c>
      <c r="C988">
        <v>202104</v>
      </c>
      <c r="D988" s="38" t="s">
        <v>542</v>
      </c>
      <c r="E988" s="38" t="s">
        <v>543</v>
      </c>
      <c r="F988" s="38" t="s">
        <v>617</v>
      </c>
      <c r="G988">
        <v>6</v>
      </c>
      <c r="H988">
        <v>30</v>
      </c>
      <c r="I988">
        <v>3</v>
      </c>
      <c r="J988">
        <v>1</v>
      </c>
      <c r="K988">
        <v>3</v>
      </c>
      <c r="L988" s="38" t="s">
        <v>545</v>
      </c>
      <c r="M988">
        <v>2</v>
      </c>
      <c r="N988" s="38" t="s">
        <v>552</v>
      </c>
      <c r="O988">
        <v>202102</v>
      </c>
      <c r="P988" s="38" t="s">
        <v>547</v>
      </c>
      <c r="Q988">
        <v>1638473507560</v>
      </c>
      <c r="R988">
        <v>1</v>
      </c>
      <c r="S988">
        <v>1</v>
      </c>
      <c r="T988">
        <v>1</v>
      </c>
    </row>
    <row r="989" spans="1:20" hidden="1" x14ac:dyDescent="0.3">
      <c r="A989" s="38" t="s">
        <v>1561</v>
      </c>
      <c r="C989">
        <v>202104</v>
      </c>
      <c r="D989" s="38" t="s">
        <v>542</v>
      </c>
      <c r="E989" s="38" t="s">
        <v>543</v>
      </c>
      <c r="F989" s="38" t="s">
        <v>689</v>
      </c>
      <c r="G989">
        <v>14</v>
      </c>
      <c r="H989">
        <v>0</v>
      </c>
      <c r="I989">
        <v>3</v>
      </c>
      <c r="J989">
        <v>1</v>
      </c>
      <c r="K989">
        <v>3</v>
      </c>
      <c r="L989" s="38" t="s">
        <v>545</v>
      </c>
      <c r="M989">
        <v>2</v>
      </c>
      <c r="N989" s="38" t="s">
        <v>552</v>
      </c>
      <c r="O989">
        <v>202102</v>
      </c>
      <c r="P989" s="38" t="s">
        <v>547</v>
      </c>
      <c r="Q989">
        <v>1638473100458</v>
      </c>
      <c r="R989">
        <v>1</v>
      </c>
      <c r="S989">
        <v>1</v>
      </c>
      <c r="T989">
        <v>1</v>
      </c>
    </row>
    <row r="990" spans="1:20" hidden="1" x14ac:dyDescent="0.3">
      <c r="A990" s="38" t="s">
        <v>1562</v>
      </c>
      <c r="B990">
        <v>330</v>
      </c>
      <c r="C990">
        <v>202104</v>
      </c>
      <c r="D990" s="38" t="s">
        <v>549</v>
      </c>
      <c r="E990" s="38" t="s">
        <v>550</v>
      </c>
      <c r="F990" s="38" t="s">
        <v>551</v>
      </c>
      <c r="G990">
        <v>14</v>
      </c>
      <c r="H990">
        <v>-1</v>
      </c>
      <c r="I990">
        <v>3</v>
      </c>
      <c r="J990">
        <v>1</v>
      </c>
      <c r="K990">
        <v>3</v>
      </c>
      <c r="L990" s="38" t="s">
        <v>545</v>
      </c>
      <c r="M990">
        <v>2</v>
      </c>
      <c r="N990" s="38" t="s">
        <v>552</v>
      </c>
      <c r="O990">
        <v>202102</v>
      </c>
      <c r="P990" s="38" t="s">
        <v>547</v>
      </c>
      <c r="Q990">
        <v>1638473112427</v>
      </c>
      <c r="R990">
        <v>1</v>
      </c>
      <c r="S990">
        <v>1</v>
      </c>
      <c r="T990">
        <v>1</v>
      </c>
    </row>
    <row r="991" spans="1:20" hidden="1" x14ac:dyDescent="0.3">
      <c r="A991" s="38" t="s">
        <v>1563</v>
      </c>
      <c r="B991">
        <v>210</v>
      </c>
      <c r="C991">
        <v>202104</v>
      </c>
      <c r="D991" s="38" t="s">
        <v>549</v>
      </c>
      <c r="E991" s="38" t="s">
        <v>550</v>
      </c>
      <c r="F991" s="38" t="s">
        <v>551</v>
      </c>
      <c r="G991">
        <v>14</v>
      </c>
      <c r="H991">
        <v>-1</v>
      </c>
      <c r="I991">
        <v>3</v>
      </c>
      <c r="J991">
        <v>1</v>
      </c>
      <c r="K991">
        <v>3</v>
      </c>
      <c r="L991" s="38" t="s">
        <v>545</v>
      </c>
      <c r="M991">
        <v>2</v>
      </c>
      <c r="N991" s="38" t="s">
        <v>552</v>
      </c>
      <c r="O991">
        <v>202102</v>
      </c>
      <c r="P991" s="38" t="s">
        <v>547</v>
      </c>
      <c r="Q991">
        <v>1638473124510</v>
      </c>
      <c r="R991">
        <v>1</v>
      </c>
      <c r="S991">
        <v>1</v>
      </c>
      <c r="T991">
        <v>1</v>
      </c>
    </row>
    <row r="992" spans="1:20" hidden="1" x14ac:dyDescent="0.3">
      <c r="A992" s="38" t="s">
        <v>1564</v>
      </c>
      <c r="B992">
        <v>-10</v>
      </c>
      <c r="C992">
        <v>202104</v>
      </c>
      <c r="D992" s="38" t="s">
        <v>549</v>
      </c>
      <c r="E992" s="38" t="s">
        <v>550</v>
      </c>
      <c r="F992" s="38" t="s">
        <v>551</v>
      </c>
      <c r="G992">
        <v>14</v>
      </c>
      <c r="H992">
        <v>-1</v>
      </c>
      <c r="I992">
        <v>3</v>
      </c>
      <c r="J992">
        <v>1</v>
      </c>
      <c r="K992">
        <v>3</v>
      </c>
      <c r="L992" s="38" t="s">
        <v>545</v>
      </c>
      <c r="M992">
        <v>2</v>
      </c>
      <c r="N992" s="38" t="s">
        <v>552</v>
      </c>
      <c r="O992">
        <v>202102</v>
      </c>
      <c r="P992" s="38" t="s">
        <v>547</v>
      </c>
      <c r="Q992">
        <v>1638473137707</v>
      </c>
      <c r="R992">
        <v>1</v>
      </c>
      <c r="S992">
        <v>1</v>
      </c>
      <c r="T992">
        <v>1</v>
      </c>
    </row>
    <row r="993" spans="1:20" hidden="1" x14ac:dyDescent="0.3">
      <c r="A993" s="38" t="s">
        <v>1565</v>
      </c>
      <c r="B993">
        <v>0</v>
      </c>
      <c r="C993">
        <v>202104</v>
      </c>
      <c r="D993" s="38" t="s">
        <v>549</v>
      </c>
      <c r="E993" s="38" t="s">
        <v>550</v>
      </c>
      <c r="F993" s="38" t="s">
        <v>551</v>
      </c>
      <c r="G993">
        <v>14</v>
      </c>
      <c r="H993">
        <v>-1</v>
      </c>
      <c r="I993">
        <v>3</v>
      </c>
      <c r="J993">
        <v>1</v>
      </c>
      <c r="K993">
        <v>3</v>
      </c>
      <c r="L993" s="38" t="s">
        <v>545</v>
      </c>
      <c r="M993">
        <v>2</v>
      </c>
      <c r="N993" s="38" t="s">
        <v>552</v>
      </c>
      <c r="O993">
        <v>202102</v>
      </c>
      <c r="P993" s="38" t="s">
        <v>547</v>
      </c>
      <c r="Q993">
        <v>1638473144712</v>
      </c>
      <c r="R993">
        <v>1</v>
      </c>
      <c r="S993">
        <v>1</v>
      </c>
      <c r="T993">
        <v>1</v>
      </c>
    </row>
    <row r="994" spans="1:20" hidden="1" x14ac:dyDescent="0.3">
      <c r="A994" s="38" t="s">
        <v>1566</v>
      </c>
      <c r="C994">
        <v>202104</v>
      </c>
      <c r="D994" s="38" t="s">
        <v>542</v>
      </c>
      <c r="E994" s="38" t="s">
        <v>543</v>
      </c>
      <c r="F994" s="38" t="s">
        <v>565</v>
      </c>
      <c r="G994">
        <v>13</v>
      </c>
      <c r="H994">
        <v>29</v>
      </c>
      <c r="I994">
        <v>3</v>
      </c>
      <c r="J994">
        <v>1</v>
      </c>
      <c r="K994">
        <v>3</v>
      </c>
      <c r="L994" s="38" t="s">
        <v>545</v>
      </c>
      <c r="M994">
        <v>2</v>
      </c>
      <c r="N994" s="38" t="s">
        <v>552</v>
      </c>
      <c r="O994">
        <v>202102</v>
      </c>
      <c r="P994" s="38" t="s">
        <v>547</v>
      </c>
      <c r="Q994">
        <v>1638473216230</v>
      </c>
      <c r="R994">
        <v>1</v>
      </c>
      <c r="S994">
        <v>1</v>
      </c>
      <c r="T994">
        <v>1</v>
      </c>
    </row>
    <row r="995" spans="1:20" hidden="1" x14ac:dyDescent="0.3">
      <c r="A995" s="38" t="s">
        <v>1567</v>
      </c>
      <c r="B995">
        <v>10</v>
      </c>
      <c r="C995">
        <v>202104</v>
      </c>
      <c r="D995" s="38" t="s">
        <v>549</v>
      </c>
      <c r="E995" s="38" t="s">
        <v>550</v>
      </c>
      <c r="F995" s="38" t="s">
        <v>551</v>
      </c>
      <c r="G995">
        <v>13</v>
      </c>
      <c r="H995">
        <v>29</v>
      </c>
      <c r="I995">
        <v>3</v>
      </c>
      <c r="J995">
        <v>1</v>
      </c>
      <c r="K995">
        <v>3</v>
      </c>
      <c r="L995" s="38" t="s">
        <v>545</v>
      </c>
      <c r="M995">
        <v>2</v>
      </c>
      <c r="N995" s="38" t="s">
        <v>552</v>
      </c>
      <c r="O995">
        <v>202102</v>
      </c>
      <c r="P995" s="38" t="s">
        <v>547</v>
      </c>
      <c r="Q995">
        <v>1638473244951</v>
      </c>
      <c r="R995">
        <v>1</v>
      </c>
      <c r="S995">
        <v>1</v>
      </c>
      <c r="T995">
        <v>1</v>
      </c>
    </row>
    <row r="996" spans="1:20" hidden="1" x14ac:dyDescent="0.3">
      <c r="A996" s="38" t="s">
        <v>1568</v>
      </c>
      <c r="B996">
        <v>30</v>
      </c>
      <c r="C996">
        <v>202104</v>
      </c>
      <c r="D996" s="38" t="s">
        <v>549</v>
      </c>
      <c r="E996" s="38" t="s">
        <v>550</v>
      </c>
      <c r="F996" s="38" t="s">
        <v>551</v>
      </c>
      <c r="G996">
        <v>13</v>
      </c>
      <c r="H996">
        <v>29</v>
      </c>
      <c r="I996">
        <v>3</v>
      </c>
      <c r="J996">
        <v>1</v>
      </c>
      <c r="K996">
        <v>3</v>
      </c>
      <c r="L996" s="38" t="s">
        <v>545</v>
      </c>
      <c r="M996">
        <v>2</v>
      </c>
      <c r="N996" s="38" t="s">
        <v>552</v>
      </c>
      <c r="O996">
        <v>202102</v>
      </c>
      <c r="P996" s="38" t="s">
        <v>547</v>
      </c>
      <c r="Q996">
        <v>1638473254683</v>
      </c>
      <c r="R996">
        <v>1</v>
      </c>
      <c r="S996">
        <v>1</v>
      </c>
      <c r="T996">
        <v>1</v>
      </c>
    </row>
    <row r="997" spans="1:20" hidden="1" x14ac:dyDescent="0.3">
      <c r="A997" s="38" t="s">
        <v>1569</v>
      </c>
      <c r="B997">
        <v>20</v>
      </c>
      <c r="C997">
        <v>202104</v>
      </c>
      <c r="D997" s="38" t="s">
        <v>549</v>
      </c>
      <c r="E997" s="38" t="s">
        <v>550</v>
      </c>
      <c r="F997" s="38" t="s">
        <v>551</v>
      </c>
      <c r="G997">
        <v>13</v>
      </c>
      <c r="H997">
        <v>29</v>
      </c>
      <c r="I997">
        <v>3</v>
      </c>
      <c r="J997">
        <v>1</v>
      </c>
      <c r="K997">
        <v>3</v>
      </c>
      <c r="L997" s="38" t="s">
        <v>545</v>
      </c>
      <c r="M997">
        <v>2</v>
      </c>
      <c r="N997" s="38" t="s">
        <v>552</v>
      </c>
      <c r="O997">
        <v>202102</v>
      </c>
      <c r="P997" s="38" t="s">
        <v>547</v>
      </c>
      <c r="Q997">
        <v>1638473256255</v>
      </c>
      <c r="R997">
        <v>1</v>
      </c>
      <c r="S997">
        <v>1</v>
      </c>
      <c r="T997">
        <v>1</v>
      </c>
    </row>
    <row r="998" spans="1:20" hidden="1" x14ac:dyDescent="0.3">
      <c r="A998" s="38" t="s">
        <v>1570</v>
      </c>
      <c r="B998">
        <v>30</v>
      </c>
      <c r="C998">
        <v>202104</v>
      </c>
      <c r="D998" s="38" t="s">
        <v>570</v>
      </c>
      <c r="E998" s="38" t="s">
        <v>550</v>
      </c>
      <c r="F998" s="38" t="s">
        <v>551</v>
      </c>
      <c r="G998">
        <v>13</v>
      </c>
      <c r="H998">
        <v>29</v>
      </c>
      <c r="I998">
        <v>3</v>
      </c>
      <c r="J998">
        <v>1</v>
      </c>
      <c r="K998">
        <v>3</v>
      </c>
      <c r="L998" s="38" t="s">
        <v>545</v>
      </c>
      <c r="M998">
        <v>2</v>
      </c>
      <c r="N998" s="38" t="s">
        <v>552</v>
      </c>
      <c r="O998">
        <v>202102</v>
      </c>
      <c r="P998" s="38" t="s">
        <v>547</v>
      </c>
      <c r="Q998">
        <v>1638473296022</v>
      </c>
      <c r="R998">
        <v>1</v>
      </c>
      <c r="S998">
        <v>1</v>
      </c>
      <c r="T998">
        <v>1</v>
      </c>
    </row>
    <row r="999" spans="1:20" hidden="1" x14ac:dyDescent="0.3">
      <c r="A999" s="38" t="s">
        <v>1571</v>
      </c>
      <c r="B999">
        <v>-10</v>
      </c>
      <c r="C999">
        <v>202104</v>
      </c>
      <c r="D999" s="38" t="s">
        <v>549</v>
      </c>
      <c r="E999" s="38" t="s">
        <v>550</v>
      </c>
      <c r="F999" s="38" t="s">
        <v>551</v>
      </c>
      <c r="G999">
        <v>14</v>
      </c>
      <c r="H999">
        <v>-1</v>
      </c>
      <c r="I999">
        <v>3</v>
      </c>
      <c r="J999">
        <v>1</v>
      </c>
      <c r="K999">
        <v>3</v>
      </c>
      <c r="L999" s="38" t="s">
        <v>545</v>
      </c>
      <c r="M999">
        <v>2</v>
      </c>
      <c r="N999" s="38" t="s">
        <v>552</v>
      </c>
      <c r="O999">
        <v>202102</v>
      </c>
      <c r="P999" s="38" t="s">
        <v>547</v>
      </c>
      <c r="Q999">
        <v>1638473289645</v>
      </c>
      <c r="R999">
        <v>1</v>
      </c>
      <c r="S999">
        <v>1</v>
      </c>
      <c r="T999">
        <v>1</v>
      </c>
    </row>
    <row r="1000" spans="1:20" hidden="1" x14ac:dyDescent="0.3">
      <c r="A1000" s="38" t="s">
        <v>1572</v>
      </c>
      <c r="B1000">
        <v>0</v>
      </c>
      <c r="C1000">
        <v>202104</v>
      </c>
      <c r="D1000" s="38" t="s">
        <v>549</v>
      </c>
      <c r="E1000" s="38" t="s">
        <v>550</v>
      </c>
      <c r="F1000" s="38" t="s">
        <v>551</v>
      </c>
      <c r="G1000">
        <v>14</v>
      </c>
      <c r="H1000">
        <v>-1</v>
      </c>
      <c r="I1000">
        <v>3</v>
      </c>
      <c r="J1000">
        <v>1</v>
      </c>
      <c r="K1000">
        <v>3</v>
      </c>
      <c r="L1000" s="38" t="s">
        <v>545</v>
      </c>
      <c r="M1000">
        <v>2</v>
      </c>
      <c r="N1000" s="38" t="s">
        <v>552</v>
      </c>
      <c r="O1000">
        <v>202102</v>
      </c>
      <c r="P1000" s="38" t="s">
        <v>547</v>
      </c>
      <c r="Q1000">
        <v>1638473293713</v>
      </c>
      <c r="R1000">
        <v>1</v>
      </c>
      <c r="S1000">
        <v>1</v>
      </c>
      <c r="T1000">
        <v>1</v>
      </c>
    </row>
    <row r="1001" spans="1:20" hidden="1" x14ac:dyDescent="0.3">
      <c r="A1001" s="38" t="s">
        <v>1573</v>
      </c>
      <c r="B1001">
        <v>20</v>
      </c>
      <c r="C1001">
        <v>202104</v>
      </c>
      <c r="D1001" s="38" t="s">
        <v>570</v>
      </c>
      <c r="E1001" s="38" t="s">
        <v>550</v>
      </c>
      <c r="F1001" s="38" t="s">
        <v>551</v>
      </c>
      <c r="G1001">
        <v>6</v>
      </c>
      <c r="H1001">
        <v>37</v>
      </c>
      <c r="I1001">
        <v>3</v>
      </c>
      <c r="J1001">
        <v>1</v>
      </c>
      <c r="K1001">
        <v>3</v>
      </c>
      <c r="L1001" s="38" t="s">
        <v>545</v>
      </c>
      <c r="M1001">
        <v>2</v>
      </c>
      <c r="N1001" s="38" t="s">
        <v>552</v>
      </c>
      <c r="O1001">
        <v>202102</v>
      </c>
      <c r="P1001" s="38" t="s">
        <v>547</v>
      </c>
      <c r="Q1001">
        <v>1638473417260</v>
      </c>
      <c r="R1001">
        <v>1</v>
      </c>
      <c r="S1001">
        <v>1</v>
      </c>
      <c r="T1001">
        <v>1</v>
      </c>
    </row>
    <row r="1002" spans="1:20" hidden="1" x14ac:dyDescent="0.3">
      <c r="A1002" s="38" t="s">
        <v>1574</v>
      </c>
      <c r="B1002">
        <v>45</v>
      </c>
      <c r="C1002">
        <v>202104</v>
      </c>
      <c r="D1002" s="38" t="s">
        <v>570</v>
      </c>
      <c r="E1002" s="38" t="s">
        <v>550</v>
      </c>
      <c r="F1002" s="38" t="s">
        <v>551</v>
      </c>
      <c r="G1002">
        <v>6</v>
      </c>
      <c r="H1002">
        <v>37</v>
      </c>
      <c r="I1002">
        <v>3</v>
      </c>
      <c r="J1002">
        <v>1</v>
      </c>
      <c r="K1002">
        <v>3</v>
      </c>
      <c r="L1002" s="38" t="s">
        <v>545</v>
      </c>
      <c r="M1002">
        <v>2</v>
      </c>
      <c r="N1002" s="38" t="s">
        <v>552</v>
      </c>
      <c r="O1002">
        <v>202102</v>
      </c>
      <c r="P1002" s="38" t="s">
        <v>547</v>
      </c>
      <c r="Q1002">
        <v>1638473420661</v>
      </c>
      <c r="R1002">
        <v>1</v>
      </c>
      <c r="S1002">
        <v>1</v>
      </c>
      <c r="T1002">
        <v>1</v>
      </c>
    </row>
    <row r="1003" spans="1:20" hidden="1" x14ac:dyDescent="0.3">
      <c r="A1003" s="38" t="s">
        <v>1575</v>
      </c>
      <c r="B1003">
        <v>45</v>
      </c>
      <c r="C1003">
        <v>202104</v>
      </c>
      <c r="D1003" s="38" t="s">
        <v>570</v>
      </c>
      <c r="E1003" s="38" t="s">
        <v>550</v>
      </c>
      <c r="F1003" s="38" t="s">
        <v>551</v>
      </c>
      <c r="G1003">
        <v>6</v>
      </c>
      <c r="H1003">
        <v>37</v>
      </c>
      <c r="I1003">
        <v>3</v>
      </c>
      <c r="J1003">
        <v>1</v>
      </c>
      <c r="K1003">
        <v>3</v>
      </c>
      <c r="L1003" s="38" t="s">
        <v>545</v>
      </c>
      <c r="M1003">
        <v>2</v>
      </c>
      <c r="N1003" s="38" t="s">
        <v>552</v>
      </c>
      <c r="O1003">
        <v>202102</v>
      </c>
      <c r="P1003" s="38" t="s">
        <v>547</v>
      </c>
      <c r="Q1003">
        <v>1638473426120</v>
      </c>
      <c r="R1003">
        <v>1</v>
      </c>
      <c r="S1003">
        <v>1</v>
      </c>
      <c r="T1003">
        <v>1</v>
      </c>
    </row>
    <row r="1004" spans="1:20" hidden="1" x14ac:dyDescent="0.3">
      <c r="A1004" s="38" t="s">
        <v>1576</v>
      </c>
      <c r="C1004">
        <v>202104</v>
      </c>
      <c r="D1004" s="38" t="s">
        <v>542</v>
      </c>
      <c r="E1004" s="38" t="s">
        <v>543</v>
      </c>
      <c r="F1004" s="38" t="s">
        <v>689</v>
      </c>
      <c r="G1004">
        <v>14</v>
      </c>
      <c r="H1004">
        <v>0</v>
      </c>
      <c r="I1004">
        <v>3</v>
      </c>
      <c r="J1004">
        <v>1</v>
      </c>
      <c r="K1004">
        <v>3</v>
      </c>
      <c r="L1004" s="38" t="s">
        <v>545</v>
      </c>
      <c r="M1004">
        <v>2</v>
      </c>
      <c r="N1004" s="38" t="s">
        <v>552</v>
      </c>
      <c r="O1004">
        <v>202102</v>
      </c>
      <c r="P1004" s="38" t="s">
        <v>547</v>
      </c>
      <c r="Q1004">
        <v>1638473411430</v>
      </c>
      <c r="R1004">
        <v>1</v>
      </c>
      <c r="S1004">
        <v>1</v>
      </c>
      <c r="T1004">
        <v>1</v>
      </c>
    </row>
    <row r="1005" spans="1:20" hidden="1" x14ac:dyDescent="0.3">
      <c r="A1005" s="38" t="s">
        <v>1577</v>
      </c>
      <c r="C1005">
        <v>202104</v>
      </c>
      <c r="D1005" s="38" t="s">
        <v>542</v>
      </c>
      <c r="E1005" s="38" t="s">
        <v>543</v>
      </c>
      <c r="F1005" s="38" t="s">
        <v>617</v>
      </c>
      <c r="G1005">
        <v>6</v>
      </c>
      <c r="H1005">
        <v>30</v>
      </c>
      <c r="I1005">
        <v>3</v>
      </c>
      <c r="J1005">
        <v>1</v>
      </c>
      <c r="K1005">
        <v>3</v>
      </c>
      <c r="L1005" s="38" t="s">
        <v>545</v>
      </c>
      <c r="M1005">
        <v>2</v>
      </c>
      <c r="N1005" s="38" t="s">
        <v>552</v>
      </c>
      <c r="O1005">
        <v>202102</v>
      </c>
      <c r="P1005" s="38" t="s">
        <v>547</v>
      </c>
      <c r="Q1005">
        <v>1638473453957</v>
      </c>
      <c r="R1005">
        <v>1</v>
      </c>
      <c r="S1005">
        <v>1</v>
      </c>
      <c r="T1005">
        <v>1</v>
      </c>
    </row>
    <row r="1006" spans="1:20" hidden="1" x14ac:dyDescent="0.3">
      <c r="A1006" s="38" t="s">
        <v>1578</v>
      </c>
      <c r="C1006">
        <v>202104</v>
      </c>
      <c r="D1006" s="38" t="s">
        <v>542</v>
      </c>
      <c r="E1006" s="38" t="s">
        <v>543</v>
      </c>
      <c r="F1006" s="38" t="s">
        <v>617</v>
      </c>
      <c r="G1006">
        <v>6</v>
      </c>
      <c r="H1006">
        <v>30</v>
      </c>
      <c r="I1006">
        <v>3</v>
      </c>
      <c r="J1006">
        <v>1</v>
      </c>
      <c r="K1006">
        <v>3</v>
      </c>
      <c r="L1006" s="38" t="s">
        <v>545</v>
      </c>
      <c r="M1006">
        <v>2</v>
      </c>
      <c r="N1006" s="38" t="s">
        <v>552</v>
      </c>
      <c r="O1006">
        <v>202102</v>
      </c>
      <c r="P1006" s="38" t="s">
        <v>547</v>
      </c>
      <c r="Q1006">
        <v>1638473455263</v>
      </c>
      <c r="R1006">
        <v>1</v>
      </c>
      <c r="S1006">
        <v>1</v>
      </c>
      <c r="T1006">
        <v>1</v>
      </c>
    </row>
    <row r="1007" spans="1:20" hidden="1" x14ac:dyDescent="0.3">
      <c r="A1007" s="38" t="s">
        <v>1579</v>
      </c>
      <c r="B1007">
        <v>60</v>
      </c>
      <c r="C1007">
        <v>202104</v>
      </c>
      <c r="D1007" s="38" t="s">
        <v>570</v>
      </c>
      <c r="E1007" s="38" t="s">
        <v>550</v>
      </c>
      <c r="F1007" s="38" t="s">
        <v>551</v>
      </c>
      <c r="G1007">
        <v>6</v>
      </c>
      <c r="H1007">
        <v>30</v>
      </c>
      <c r="I1007">
        <v>3</v>
      </c>
      <c r="J1007">
        <v>1</v>
      </c>
      <c r="K1007">
        <v>3</v>
      </c>
      <c r="L1007" s="38" t="s">
        <v>545</v>
      </c>
      <c r="M1007">
        <v>2</v>
      </c>
      <c r="N1007" s="38" t="s">
        <v>552</v>
      </c>
      <c r="O1007">
        <v>202102</v>
      </c>
      <c r="P1007" s="38" t="s">
        <v>547</v>
      </c>
      <c r="Q1007">
        <v>1638473457297</v>
      </c>
      <c r="R1007">
        <v>1</v>
      </c>
      <c r="S1007">
        <v>1</v>
      </c>
      <c r="T1007">
        <v>1</v>
      </c>
    </row>
    <row r="1008" spans="1:20" hidden="1" x14ac:dyDescent="0.3">
      <c r="A1008" s="38" t="s">
        <v>1580</v>
      </c>
      <c r="B1008">
        <v>90</v>
      </c>
      <c r="C1008">
        <v>202104</v>
      </c>
      <c r="D1008" s="38" t="s">
        <v>549</v>
      </c>
      <c r="E1008" s="38" t="s">
        <v>550</v>
      </c>
      <c r="F1008" s="38" t="s">
        <v>551</v>
      </c>
      <c r="G1008">
        <v>6</v>
      </c>
      <c r="H1008">
        <v>30</v>
      </c>
      <c r="I1008">
        <v>3</v>
      </c>
      <c r="J1008">
        <v>1</v>
      </c>
      <c r="K1008">
        <v>3</v>
      </c>
      <c r="L1008" s="38" t="s">
        <v>545</v>
      </c>
      <c r="M1008">
        <v>2</v>
      </c>
      <c r="N1008" s="38" t="s">
        <v>552</v>
      </c>
      <c r="O1008">
        <v>202102</v>
      </c>
      <c r="P1008" s="38" t="s">
        <v>547</v>
      </c>
      <c r="Q1008">
        <v>1638473464209</v>
      </c>
      <c r="R1008">
        <v>1</v>
      </c>
      <c r="S1008">
        <v>1</v>
      </c>
      <c r="T1008">
        <v>1</v>
      </c>
    </row>
    <row r="1009" spans="1:20" hidden="1" x14ac:dyDescent="0.3">
      <c r="A1009" s="38" t="s">
        <v>1581</v>
      </c>
      <c r="B1009">
        <v>90</v>
      </c>
      <c r="C1009">
        <v>202104</v>
      </c>
      <c r="D1009" s="38" t="s">
        <v>570</v>
      </c>
      <c r="E1009" s="38" t="s">
        <v>550</v>
      </c>
      <c r="F1009" s="38" t="s">
        <v>551</v>
      </c>
      <c r="G1009">
        <v>6</v>
      </c>
      <c r="H1009">
        <v>30</v>
      </c>
      <c r="I1009">
        <v>3</v>
      </c>
      <c r="J1009">
        <v>1</v>
      </c>
      <c r="K1009">
        <v>3</v>
      </c>
      <c r="L1009" s="38" t="s">
        <v>545</v>
      </c>
      <c r="M1009">
        <v>2</v>
      </c>
      <c r="N1009" s="38" t="s">
        <v>552</v>
      </c>
      <c r="O1009">
        <v>202102</v>
      </c>
      <c r="P1009" s="38" t="s">
        <v>547</v>
      </c>
      <c r="Q1009">
        <v>1638473470216</v>
      </c>
      <c r="R1009">
        <v>1</v>
      </c>
      <c r="S1009">
        <v>1</v>
      </c>
      <c r="T1009">
        <v>1</v>
      </c>
    </row>
    <row r="1010" spans="1:20" hidden="1" x14ac:dyDescent="0.3">
      <c r="A1010" s="38" t="s">
        <v>1582</v>
      </c>
      <c r="B1010">
        <v>180</v>
      </c>
      <c r="C1010">
        <v>202104</v>
      </c>
      <c r="D1010" s="38" t="s">
        <v>549</v>
      </c>
      <c r="E1010" s="38" t="s">
        <v>550</v>
      </c>
      <c r="F1010" s="38" t="s">
        <v>551</v>
      </c>
      <c r="G1010">
        <v>6</v>
      </c>
      <c r="H1010">
        <v>30</v>
      </c>
      <c r="I1010">
        <v>3</v>
      </c>
      <c r="J1010">
        <v>1</v>
      </c>
      <c r="K1010">
        <v>3</v>
      </c>
      <c r="L1010" s="38" t="s">
        <v>545</v>
      </c>
      <c r="M1010">
        <v>2</v>
      </c>
      <c r="N1010" s="38" t="s">
        <v>552</v>
      </c>
      <c r="O1010">
        <v>202102</v>
      </c>
      <c r="P1010" s="38" t="s">
        <v>547</v>
      </c>
      <c r="Q1010">
        <v>1638473488923</v>
      </c>
      <c r="R1010">
        <v>1</v>
      </c>
      <c r="S1010">
        <v>1</v>
      </c>
      <c r="T1010">
        <v>1</v>
      </c>
    </row>
    <row r="1011" spans="1:20" hidden="1" x14ac:dyDescent="0.3">
      <c r="A1011" s="38" t="s">
        <v>1583</v>
      </c>
      <c r="C1011">
        <v>202104</v>
      </c>
      <c r="D1011" s="38" t="s">
        <v>542</v>
      </c>
      <c r="E1011" s="38" t="s">
        <v>543</v>
      </c>
      <c r="F1011" s="38" t="s">
        <v>567</v>
      </c>
      <c r="G1011">
        <v>6</v>
      </c>
      <c r="H1011">
        <v>37</v>
      </c>
      <c r="I1011">
        <v>3</v>
      </c>
      <c r="J1011">
        <v>1</v>
      </c>
      <c r="K1011">
        <v>3</v>
      </c>
      <c r="L1011" s="38" t="s">
        <v>545</v>
      </c>
      <c r="M1011">
        <v>2</v>
      </c>
      <c r="N1011" s="38" t="s">
        <v>552</v>
      </c>
      <c r="O1011">
        <v>202102</v>
      </c>
      <c r="P1011" s="38" t="s">
        <v>547</v>
      </c>
      <c r="Q1011">
        <v>1638473492679</v>
      </c>
      <c r="R1011">
        <v>1</v>
      </c>
      <c r="S1011">
        <v>1</v>
      </c>
      <c r="T1011">
        <v>1</v>
      </c>
    </row>
    <row r="1012" spans="1:20" hidden="1" x14ac:dyDescent="0.3">
      <c r="A1012" s="38" t="s">
        <v>1584</v>
      </c>
      <c r="B1012">
        <v>210</v>
      </c>
      <c r="C1012">
        <v>202104</v>
      </c>
      <c r="D1012" s="38" t="s">
        <v>549</v>
      </c>
      <c r="E1012" s="38" t="s">
        <v>550</v>
      </c>
      <c r="F1012" s="38" t="s">
        <v>551</v>
      </c>
      <c r="G1012">
        <v>6</v>
      </c>
      <c r="H1012">
        <v>30</v>
      </c>
      <c r="I1012">
        <v>3</v>
      </c>
      <c r="J1012">
        <v>1</v>
      </c>
      <c r="K1012">
        <v>3</v>
      </c>
      <c r="L1012" s="38" t="s">
        <v>545</v>
      </c>
      <c r="M1012">
        <v>2</v>
      </c>
      <c r="N1012" s="38" t="s">
        <v>552</v>
      </c>
      <c r="O1012">
        <v>202102</v>
      </c>
      <c r="P1012" s="38" t="s">
        <v>547</v>
      </c>
      <c r="Q1012">
        <v>1638473497109</v>
      </c>
      <c r="R1012">
        <v>1</v>
      </c>
      <c r="S1012">
        <v>1</v>
      </c>
      <c r="T1012">
        <v>1</v>
      </c>
    </row>
    <row r="1013" spans="1:20" hidden="1" x14ac:dyDescent="0.3">
      <c r="A1013" s="38" t="s">
        <v>1585</v>
      </c>
      <c r="B1013">
        <v>45</v>
      </c>
      <c r="C1013">
        <v>202104</v>
      </c>
      <c r="D1013" s="38" t="s">
        <v>549</v>
      </c>
      <c r="E1013" s="38" t="s">
        <v>550</v>
      </c>
      <c r="F1013" s="38" t="s">
        <v>551</v>
      </c>
      <c r="G1013">
        <v>6</v>
      </c>
      <c r="H1013">
        <v>30</v>
      </c>
      <c r="I1013">
        <v>3</v>
      </c>
      <c r="J1013">
        <v>1</v>
      </c>
      <c r="K1013">
        <v>3</v>
      </c>
      <c r="L1013" s="38" t="s">
        <v>545</v>
      </c>
      <c r="M1013">
        <v>2</v>
      </c>
      <c r="N1013" s="38" t="s">
        <v>552</v>
      </c>
      <c r="O1013">
        <v>202102</v>
      </c>
      <c r="P1013" s="38" t="s">
        <v>547</v>
      </c>
      <c r="Q1013">
        <v>1638473549007</v>
      </c>
      <c r="R1013">
        <v>1</v>
      </c>
      <c r="S1013">
        <v>1</v>
      </c>
      <c r="T1013">
        <v>1</v>
      </c>
    </row>
    <row r="1014" spans="1:20" hidden="1" x14ac:dyDescent="0.3">
      <c r="A1014" s="38" t="s">
        <v>1586</v>
      </c>
      <c r="B1014">
        <v>30</v>
      </c>
      <c r="C1014">
        <v>202104</v>
      </c>
      <c r="D1014" s="38" t="s">
        <v>549</v>
      </c>
      <c r="E1014" s="38" t="s">
        <v>550</v>
      </c>
      <c r="F1014" s="38" t="s">
        <v>551</v>
      </c>
      <c r="G1014">
        <v>6</v>
      </c>
      <c r="H1014">
        <v>30</v>
      </c>
      <c r="I1014">
        <v>3</v>
      </c>
      <c r="J1014">
        <v>1</v>
      </c>
      <c r="K1014">
        <v>3</v>
      </c>
      <c r="L1014" s="38" t="s">
        <v>545</v>
      </c>
      <c r="M1014">
        <v>2</v>
      </c>
      <c r="N1014" s="38" t="s">
        <v>552</v>
      </c>
      <c r="O1014">
        <v>202102</v>
      </c>
      <c r="P1014" s="38" t="s">
        <v>547</v>
      </c>
      <c r="Q1014">
        <v>1638473550147</v>
      </c>
      <c r="R1014">
        <v>1</v>
      </c>
      <c r="S1014">
        <v>1</v>
      </c>
      <c r="T1014">
        <v>1</v>
      </c>
    </row>
    <row r="1015" spans="1:20" hidden="1" x14ac:dyDescent="0.3">
      <c r="A1015" s="38" t="s">
        <v>1587</v>
      </c>
      <c r="C1015">
        <v>202104</v>
      </c>
      <c r="D1015" s="38" t="s">
        <v>542</v>
      </c>
      <c r="E1015" s="38" t="s">
        <v>543</v>
      </c>
      <c r="F1015" s="38" t="s">
        <v>565</v>
      </c>
      <c r="G1015">
        <v>6</v>
      </c>
      <c r="H1015">
        <v>29</v>
      </c>
      <c r="I1015">
        <v>3</v>
      </c>
      <c r="J1015">
        <v>1</v>
      </c>
      <c r="K1015">
        <v>3</v>
      </c>
      <c r="L1015" s="38" t="s">
        <v>545</v>
      </c>
      <c r="M1015">
        <v>2</v>
      </c>
      <c r="N1015" s="38" t="s">
        <v>552</v>
      </c>
      <c r="O1015">
        <v>202102</v>
      </c>
      <c r="P1015" s="38" t="s">
        <v>547</v>
      </c>
      <c r="Q1015">
        <v>1638473550559</v>
      </c>
      <c r="R1015">
        <v>1</v>
      </c>
      <c r="S1015">
        <v>1</v>
      </c>
      <c r="T1015">
        <v>1</v>
      </c>
    </row>
    <row r="1016" spans="1:20" hidden="1" x14ac:dyDescent="0.3">
      <c r="A1016" s="38" t="s">
        <v>1588</v>
      </c>
      <c r="C1016">
        <v>202104</v>
      </c>
      <c r="D1016" s="38" t="s">
        <v>542</v>
      </c>
      <c r="E1016" s="38" t="s">
        <v>543</v>
      </c>
      <c r="F1016" s="38" t="s">
        <v>565</v>
      </c>
      <c r="G1016">
        <v>6</v>
      </c>
      <c r="H1016">
        <v>29</v>
      </c>
      <c r="I1016">
        <v>3</v>
      </c>
      <c r="J1016">
        <v>1</v>
      </c>
      <c r="K1016">
        <v>3</v>
      </c>
      <c r="L1016" s="38" t="s">
        <v>545</v>
      </c>
      <c r="M1016">
        <v>2</v>
      </c>
      <c r="N1016" s="38" t="s">
        <v>552</v>
      </c>
      <c r="O1016">
        <v>202102</v>
      </c>
      <c r="P1016" s="38" t="s">
        <v>547</v>
      </c>
      <c r="Q1016">
        <v>1638473571460</v>
      </c>
      <c r="R1016">
        <v>1</v>
      </c>
      <c r="S1016">
        <v>1</v>
      </c>
      <c r="T1016">
        <v>1</v>
      </c>
    </row>
    <row r="1017" spans="1:20" hidden="1" x14ac:dyDescent="0.3">
      <c r="A1017" s="38" t="s">
        <v>1589</v>
      </c>
      <c r="C1017">
        <v>202104</v>
      </c>
      <c r="D1017" s="38" t="s">
        <v>542</v>
      </c>
      <c r="E1017" s="38" t="s">
        <v>543</v>
      </c>
      <c r="F1017" s="38" t="s">
        <v>580</v>
      </c>
      <c r="G1017">
        <v>6</v>
      </c>
      <c r="H1017">
        <v>42</v>
      </c>
      <c r="I1017">
        <v>3</v>
      </c>
      <c r="J1017">
        <v>1</v>
      </c>
      <c r="K1017">
        <v>3</v>
      </c>
      <c r="L1017" s="38" t="s">
        <v>545</v>
      </c>
      <c r="M1017">
        <v>2</v>
      </c>
      <c r="N1017" s="38" t="s">
        <v>552</v>
      </c>
      <c r="O1017">
        <v>202102</v>
      </c>
      <c r="P1017" s="38" t="s">
        <v>547</v>
      </c>
      <c r="Q1017">
        <v>1638473580989</v>
      </c>
      <c r="R1017">
        <v>1</v>
      </c>
      <c r="S1017">
        <v>1</v>
      </c>
      <c r="T1017">
        <v>1</v>
      </c>
    </row>
    <row r="1018" spans="1:20" hidden="1" x14ac:dyDescent="0.3">
      <c r="A1018" s="38" t="s">
        <v>1590</v>
      </c>
      <c r="B1018">
        <v>0</v>
      </c>
      <c r="C1018">
        <v>202104</v>
      </c>
      <c r="D1018" s="38" t="s">
        <v>549</v>
      </c>
      <c r="E1018" s="38" t="s">
        <v>550</v>
      </c>
      <c r="F1018" s="38" t="s">
        <v>551</v>
      </c>
      <c r="G1018">
        <v>13</v>
      </c>
      <c r="H1018">
        <v>37</v>
      </c>
      <c r="I1018">
        <v>3</v>
      </c>
      <c r="J1018">
        <v>1</v>
      </c>
      <c r="K1018">
        <v>3</v>
      </c>
      <c r="L1018" s="38" t="s">
        <v>545</v>
      </c>
      <c r="M1018">
        <v>2</v>
      </c>
      <c r="N1018" s="38" t="s">
        <v>552</v>
      </c>
      <c r="O1018">
        <v>202102</v>
      </c>
      <c r="P1018" s="38" t="s">
        <v>547</v>
      </c>
      <c r="Q1018">
        <v>1638472863899</v>
      </c>
      <c r="R1018">
        <v>1</v>
      </c>
      <c r="S1018">
        <v>1</v>
      </c>
      <c r="T1018">
        <v>1</v>
      </c>
    </row>
    <row r="1019" spans="1:20" hidden="1" x14ac:dyDescent="0.3">
      <c r="A1019" s="38" t="s">
        <v>1591</v>
      </c>
      <c r="B1019">
        <v>45</v>
      </c>
      <c r="C1019">
        <v>202104</v>
      </c>
      <c r="D1019" s="38" t="s">
        <v>570</v>
      </c>
      <c r="E1019" s="38" t="s">
        <v>550</v>
      </c>
      <c r="F1019" s="38" t="s">
        <v>551</v>
      </c>
      <c r="G1019">
        <v>13</v>
      </c>
      <c r="H1019">
        <v>37</v>
      </c>
      <c r="I1019">
        <v>3</v>
      </c>
      <c r="J1019">
        <v>1</v>
      </c>
      <c r="K1019">
        <v>3</v>
      </c>
      <c r="L1019" s="38" t="s">
        <v>545</v>
      </c>
      <c r="M1019">
        <v>2</v>
      </c>
      <c r="N1019" s="38" t="s">
        <v>552</v>
      </c>
      <c r="O1019">
        <v>202102</v>
      </c>
      <c r="P1019" s="38" t="s">
        <v>547</v>
      </c>
      <c r="Q1019">
        <v>1638472882168</v>
      </c>
      <c r="R1019">
        <v>1</v>
      </c>
      <c r="S1019">
        <v>1</v>
      </c>
      <c r="T1019">
        <v>1</v>
      </c>
    </row>
    <row r="1020" spans="1:20" hidden="1" x14ac:dyDescent="0.3">
      <c r="A1020" s="38" t="s">
        <v>1592</v>
      </c>
      <c r="C1020">
        <v>202104</v>
      </c>
      <c r="D1020" s="38" t="s">
        <v>542</v>
      </c>
      <c r="E1020" s="38" t="s">
        <v>543</v>
      </c>
      <c r="F1020" s="38" t="s">
        <v>580</v>
      </c>
      <c r="G1020">
        <v>13</v>
      </c>
      <c r="H1020">
        <v>42</v>
      </c>
      <c r="I1020">
        <v>3</v>
      </c>
      <c r="J1020">
        <v>1</v>
      </c>
      <c r="K1020">
        <v>3</v>
      </c>
      <c r="L1020" s="38" t="s">
        <v>545</v>
      </c>
      <c r="M1020">
        <v>2</v>
      </c>
      <c r="N1020" s="38" t="s">
        <v>552</v>
      </c>
      <c r="O1020">
        <v>202102</v>
      </c>
      <c r="P1020" s="38" t="s">
        <v>547</v>
      </c>
      <c r="Q1020">
        <v>1638472951942</v>
      </c>
      <c r="R1020">
        <v>1</v>
      </c>
      <c r="S1020">
        <v>1</v>
      </c>
      <c r="T1020">
        <v>1</v>
      </c>
    </row>
    <row r="1021" spans="1:20" hidden="1" x14ac:dyDescent="0.3">
      <c r="A1021" s="38" t="s">
        <v>1593</v>
      </c>
      <c r="B1021">
        <v>45</v>
      </c>
      <c r="C1021">
        <v>202104</v>
      </c>
      <c r="D1021" s="38" t="s">
        <v>570</v>
      </c>
      <c r="E1021" s="38" t="s">
        <v>550</v>
      </c>
      <c r="F1021" s="38" t="s">
        <v>551</v>
      </c>
      <c r="G1021">
        <v>6</v>
      </c>
      <c r="H1021">
        <v>37</v>
      </c>
      <c r="I1021">
        <v>3</v>
      </c>
      <c r="J1021">
        <v>1</v>
      </c>
      <c r="K1021">
        <v>3</v>
      </c>
      <c r="L1021" s="38" t="s">
        <v>545</v>
      </c>
      <c r="M1021">
        <v>2</v>
      </c>
      <c r="N1021" s="38" t="s">
        <v>552</v>
      </c>
      <c r="O1021">
        <v>202102</v>
      </c>
      <c r="P1021" s="38" t="s">
        <v>547</v>
      </c>
      <c r="Q1021">
        <v>1638473039033</v>
      </c>
      <c r="R1021">
        <v>1</v>
      </c>
      <c r="S1021">
        <v>1</v>
      </c>
      <c r="T1021">
        <v>1</v>
      </c>
    </row>
    <row r="1022" spans="1:20" hidden="1" x14ac:dyDescent="0.3">
      <c r="A1022" s="38" t="s">
        <v>1594</v>
      </c>
      <c r="B1022">
        <v>190</v>
      </c>
      <c r="C1022">
        <v>202104</v>
      </c>
      <c r="D1022" s="38" t="s">
        <v>549</v>
      </c>
      <c r="E1022" s="38" t="s">
        <v>550</v>
      </c>
      <c r="F1022" s="38" t="s">
        <v>551</v>
      </c>
      <c r="G1022">
        <v>6</v>
      </c>
      <c r="H1022">
        <v>30</v>
      </c>
      <c r="I1022">
        <v>3</v>
      </c>
      <c r="J1022">
        <v>1</v>
      </c>
      <c r="K1022">
        <v>3</v>
      </c>
      <c r="L1022" s="38" t="s">
        <v>545</v>
      </c>
      <c r="M1022">
        <v>2</v>
      </c>
      <c r="N1022" s="38" t="s">
        <v>552</v>
      </c>
      <c r="O1022">
        <v>202102</v>
      </c>
      <c r="P1022" s="38" t="s">
        <v>547</v>
      </c>
      <c r="Q1022">
        <v>1638473545390</v>
      </c>
      <c r="R1022">
        <v>1</v>
      </c>
      <c r="S1022">
        <v>1</v>
      </c>
      <c r="T1022">
        <v>1</v>
      </c>
    </row>
    <row r="1023" spans="1:20" hidden="1" x14ac:dyDescent="0.3">
      <c r="A1023" s="38" t="s">
        <v>1595</v>
      </c>
      <c r="B1023">
        <v>150</v>
      </c>
      <c r="C1023">
        <v>202104</v>
      </c>
      <c r="D1023" s="38" t="s">
        <v>549</v>
      </c>
      <c r="E1023" s="38" t="s">
        <v>550</v>
      </c>
      <c r="F1023" s="38" t="s">
        <v>551</v>
      </c>
      <c r="G1023">
        <v>6</v>
      </c>
      <c r="H1023">
        <v>30</v>
      </c>
      <c r="I1023">
        <v>3</v>
      </c>
      <c r="J1023">
        <v>1</v>
      </c>
      <c r="K1023">
        <v>3</v>
      </c>
      <c r="L1023" s="38" t="s">
        <v>545</v>
      </c>
      <c r="M1023">
        <v>2</v>
      </c>
      <c r="N1023" s="38" t="s">
        <v>552</v>
      </c>
      <c r="O1023">
        <v>202102</v>
      </c>
      <c r="P1023" s="38" t="s">
        <v>547</v>
      </c>
      <c r="Q1023">
        <v>1638473547346</v>
      </c>
      <c r="R1023">
        <v>1</v>
      </c>
      <c r="S1023">
        <v>1</v>
      </c>
      <c r="T1023">
        <v>1</v>
      </c>
    </row>
    <row r="1024" spans="1:20" hidden="1" x14ac:dyDescent="0.3">
      <c r="A1024" s="38" t="s">
        <v>1596</v>
      </c>
      <c r="B1024">
        <v>30</v>
      </c>
      <c r="C1024">
        <v>202104</v>
      </c>
      <c r="D1024" s="38" t="s">
        <v>570</v>
      </c>
      <c r="E1024" s="38" t="s">
        <v>550</v>
      </c>
      <c r="F1024" s="38" t="s">
        <v>551</v>
      </c>
      <c r="G1024">
        <v>6</v>
      </c>
      <c r="H1024">
        <v>29</v>
      </c>
      <c r="I1024">
        <v>3</v>
      </c>
      <c r="J1024">
        <v>1</v>
      </c>
      <c r="K1024">
        <v>3</v>
      </c>
      <c r="L1024" s="38" t="s">
        <v>545</v>
      </c>
      <c r="M1024">
        <v>2</v>
      </c>
      <c r="N1024" s="38" t="s">
        <v>552</v>
      </c>
      <c r="O1024">
        <v>202102</v>
      </c>
      <c r="P1024" s="38" t="s">
        <v>547</v>
      </c>
      <c r="Q1024">
        <v>1638473555396</v>
      </c>
      <c r="R1024">
        <v>1</v>
      </c>
      <c r="S1024">
        <v>1</v>
      </c>
      <c r="T1024">
        <v>1</v>
      </c>
    </row>
    <row r="1025" spans="1:20" hidden="1" x14ac:dyDescent="0.3">
      <c r="A1025" s="38" t="s">
        <v>1597</v>
      </c>
      <c r="B1025">
        <v>30</v>
      </c>
      <c r="C1025">
        <v>202104</v>
      </c>
      <c r="D1025" s="38" t="s">
        <v>570</v>
      </c>
      <c r="E1025" s="38" t="s">
        <v>550</v>
      </c>
      <c r="F1025" s="38" t="s">
        <v>551</v>
      </c>
      <c r="G1025">
        <v>6</v>
      </c>
      <c r="H1025">
        <v>29</v>
      </c>
      <c r="I1025">
        <v>3</v>
      </c>
      <c r="J1025">
        <v>1</v>
      </c>
      <c r="K1025">
        <v>3</v>
      </c>
      <c r="L1025" s="38" t="s">
        <v>545</v>
      </c>
      <c r="M1025">
        <v>2</v>
      </c>
      <c r="N1025" s="38" t="s">
        <v>552</v>
      </c>
      <c r="O1025">
        <v>202102</v>
      </c>
      <c r="P1025" s="38" t="s">
        <v>547</v>
      </c>
      <c r="Q1025">
        <v>1638473558874</v>
      </c>
      <c r="R1025">
        <v>1</v>
      </c>
      <c r="S1025">
        <v>1</v>
      </c>
      <c r="T1025">
        <v>1</v>
      </c>
    </row>
    <row r="1026" spans="1:20" hidden="1" x14ac:dyDescent="0.3">
      <c r="A1026" s="38" t="s">
        <v>1598</v>
      </c>
      <c r="C1026">
        <v>202104</v>
      </c>
      <c r="D1026" s="38" t="s">
        <v>542</v>
      </c>
      <c r="E1026" s="38" t="s">
        <v>543</v>
      </c>
      <c r="F1026" s="38" t="s">
        <v>565</v>
      </c>
      <c r="G1026">
        <v>6</v>
      </c>
      <c r="H1026">
        <v>29</v>
      </c>
      <c r="I1026">
        <v>3</v>
      </c>
      <c r="J1026">
        <v>1</v>
      </c>
      <c r="K1026">
        <v>3</v>
      </c>
      <c r="L1026" s="38" t="s">
        <v>545</v>
      </c>
      <c r="M1026">
        <v>2</v>
      </c>
      <c r="N1026" s="38" t="s">
        <v>552</v>
      </c>
      <c r="O1026">
        <v>202102</v>
      </c>
      <c r="P1026" s="38" t="s">
        <v>547</v>
      </c>
      <c r="Q1026">
        <v>1638473582793</v>
      </c>
      <c r="R1026">
        <v>1</v>
      </c>
      <c r="S1026">
        <v>1</v>
      </c>
      <c r="T1026">
        <v>1</v>
      </c>
    </row>
    <row r="1027" spans="1:20" hidden="1" x14ac:dyDescent="0.3">
      <c r="A1027" s="38" t="s">
        <v>1599</v>
      </c>
      <c r="B1027">
        <v>30</v>
      </c>
      <c r="C1027">
        <v>202104</v>
      </c>
      <c r="D1027" s="38" t="s">
        <v>570</v>
      </c>
      <c r="E1027" s="38" t="s">
        <v>550</v>
      </c>
      <c r="F1027" s="38" t="s">
        <v>551</v>
      </c>
      <c r="G1027">
        <v>6</v>
      </c>
      <c r="H1027">
        <v>29</v>
      </c>
      <c r="I1027">
        <v>3</v>
      </c>
      <c r="J1027">
        <v>1</v>
      </c>
      <c r="K1027">
        <v>3</v>
      </c>
      <c r="L1027" s="38" t="s">
        <v>545</v>
      </c>
      <c r="M1027">
        <v>2</v>
      </c>
      <c r="N1027" s="38" t="s">
        <v>552</v>
      </c>
      <c r="O1027">
        <v>202102</v>
      </c>
      <c r="P1027" s="38" t="s">
        <v>547</v>
      </c>
      <c r="Q1027">
        <v>1638473584321</v>
      </c>
      <c r="R1027">
        <v>1</v>
      </c>
      <c r="S1027">
        <v>1</v>
      </c>
      <c r="T1027">
        <v>1</v>
      </c>
    </row>
    <row r="1028" spans="1:20" hidden="1" x14ac:dyDescent="0.3">
      <c r="A1028" s="38" t="s">
        <v>1600</v>
      </c>
      <c r="B1028">
        <v>1921681107</v>
      </c>
      <c r="C1028">
        <v>202104</v>
      </c>
      <c r="D1028" s="38" t="s">
        <v>542</v>
      </c>
      <c r="E1028" s="38" t="s">
        <v>543</v>
      </c>
      <c r="F1028" s="38" t="s">
        <v>689</v>
      </c>
      <c r="G1028">
        <v>14</v>
      </c>
      <c r="H1028">
        <v>0</v>
      </c>
      <c r="I1028">
        <v>3</v>
      </c>
      <c r="J1028">
        <v>1</v>
      </c>
      <c r="K1028">
        <v>3</v>
      </c>
      <c r="L1028" s="38" t="s">
        <v>545</v>
      </c>
      <c r="M1028">
        <v>2</v>
      </c>
      <c r="N1028" s="38" t="s">
        <v>552</v>
      </c>
      <c r="O1028">
        <v>202102</v>
      </c>
      <c r="P1028" s="38" t="s">
        <v>547</v>
      </c>
      <c r="Q1028">
        <v>1638473554085</v>
      </c>
      <c r="R1028">
        <v>1</v>
      </c>
      <c r="S1028">
        <v>1</v>
      </c>
      <c r="T1028">
        <v>1</v>
      </c>
    </row>
    <row r="1029" spans="1:20" hidden="1" x14ac:dyDescent="0.3">
      <c r="A1029" s="38" t="s">
        <v>1601</v>
      </c>
      <c r="B1029">
        <v>10</v>
      </c>
      <c r="C1029">
        <v>202104</v>
      </c>
      <c r="D1029" s="38" t="s">
        <v>549</v>
      </c>
      <c r="E1029" s="38" t="s">
        <v>550</v>
      </c>
      <c r="F1029" s="38" t="s">
        <v>551</v>
      </c>
      <c r="G1029">
        <v>13</v>
      </c>
      <c r="H1029">
        <v>37</v>
      </c>
      <c r="I1029">
        <v>3</v>
      </c>
      <c r="J1029">
        <v>1</v>
      </c>
      <c r="K1029">
        <v>3</v>
      </c>
      <c r="L1029" s="38" t="s">
        <v>545</v>
      </c>
      <c r="M1029">
        <v>2</v>
      </c>
      <c r="N1029" s="38" t="s">
        <v>552</v>
      </c>
      <c r="O1029">
        <v>202102</v>
      </c>
      <c r="P1029" s="38" t="s">
        <v>547</v>
      </c>
      <c r="Q1029">
        <v>1638472858823</v>
      </c>
      <c r="R1029">
        <v>1</v>
      </c>
      <c r="S1029">
        <v>1</v>
      </c>
      <c r="T1029">
        <v>1</v>
      </c>
    </row>
    <row r="1030" spans="1:20" hidden="1" x14ac:dyDescent="0.3">
      <c r="A1030" s="38" t="s">
        <v>1602</v>
      </c>
      <c r="B1030">
        <v>30</v>
      </c>
      <c r="C1030">
        <v>202104</v>
      </c>
      <c r="D1030" s="38" t="s">
        <v>549</v>
      </c>
      <c r="E1030" s="38" t="s">
        <v>550</v>
      </c>
      <c r="F1030" s="38" t="s">
        <v>551</v>
      </c>
      <c r="G1030">
        <v>13</v>
      </c>
      <c r="H1030">
        <v>37</v>
      </c>
      <c r="I1030">
        <v>3</v>
      </c>
      <c r="J1030">
        <v>1</v>
      </c>
      <c r="K1030">
        <v>3</v>
      </c>
      <c r="L1030" s="38" t="s">
        <v>545</v>
      </c>
      <c r="M1030">
        <v>2</v>
      </c>
      <c r="N1030" s="38" t="s">
        <v>552</v>
      </c>
      <c r="O1030">
        <v>202102</v>
      </c>
      <c r="P1030" s="38" t="s">
        <v>547</v>
      </c>
      <c r="Q1030">
        <v>1638472874242</v>
      </c>
      <c r="R1030">
        <v>1</v>
      </c>
      <c r="S1030">
        <v>1</v>
      </c>
      <c r="T1030">
        <v>1</v>
      </c>
    </row>
    <row r="1031" spans="1:20" hidden="1" x14ac:dyDescent="0.3">
      <c r="A1031" s="38" t="s">
        <v>1603</v>
      </c>
      <c r="C1031">
        <v>202104</v>
      </c>
      <c r="D1031" s="38" t="s">
        <v>542</v>
      </c>
      <c r="E1031" s="38" t="s">
        <v>543</v>
      </c>
      <c r="F1031" s="38" t="s">
        <v>580</v>
      </c>
      <c r="G1031">
        <v>13</v>
      </c>
      <c r="H1031">
        <v>42</v>
      </c>
      <c r="I1031">
        <v>3</v>
      </c>
      <c r="J1031">
        <v>1</v>
      </c>
      <c r="K1031">
        <v>3</v>
      </c>
      <c r="L1031" s="38" t="s">
        <v>545</v>
      </c>
      <c r="M1031">
        <v>2</v>
      </c>
      <c r="N1031" s="38" t="s">
        <v>552</v>
      </c>
      <c r="O1031">
        <v>202102</v>
      </c>
      <c r="P1031" s="38" t="s">
        <v>547</v>
      </c>
      <c r="Q1031">
        <v>1638472952704</v>
      </c>
      <c r="R1031">
        <v>1</v>
      </c>
      <c r="S1031">
        <v>1</v>
      </c>
      <c r="T1031">
        <v>1</v>
      </c>
    </row>
    <row r="1032" spans="1:20" hidden="1" x14ac:dyDescent="0.3">
      <c r="A1032" s="38" t="s">
        <v>1604</v>
      </c>
      <c r="C1032">
        <v>202104</v>
      </c>
      <c r="D1032" s="38" t="s">
        <v>542</v>
      </c>
      <c r="E1032" s="38" t="s">
        <v>543</v>
      </c>
      <c r="F1032" s="38" t="s">
        <v>656</v>
      </c>
      <c r="G1032">
        <v>13</v>
      </c>
      <c r="H1032">
        <v>28</v>
      </c>
      <c r="I1032">
        <v>3</v>
      </c>
      <c r="J1032">
        <v>1</v>
      </c>
      <c r="K1032">
        <v>3</v>
      </c>
      <c r="L1032" s="38" t="s">
        <v>545</v>
      </c>
      <c r="M1032">
        <v>2</v>
      </c>
      <c r="N1032" s="38" t="s">
        <v>552</v>
      </c>
      <c r="O1032">
        <v>202102</v>
      </c>
      <c r="P1032" s="38" t="s">
        <v>547</v>
      </c>
      <c r="Q1032">
        <v>1638472991608</v>
      </c>
      <c r="R1032">
        <v>1</v>
      </c>
      <c r="S1032">
        <v>1</v>
      </c>
      <c r="T1032">
        <v>1</v>
      </c>
    </row>
    <row r="1033" spans="1:20" hidden="1" x14ac:dyDescent="0.3">
      <c r="A1033" s="38" t="s">
        <v>1605</v>
      </c>
      <c r="B1033">
        <v>45</v>
      </c>
      <c r="C1033">
        <v>202104</v>
      </c>
      <c r="D1033" s="38" t="s">
        <v>570</v>
      </c>
      <c r="E1033" s="38" t="s">
        <v>550</v>
      </c>
      <c r="F1033" s="38" t="s">
        <v>551</v>
      </c>
      <c r="G1033">
        <v>6</v>
      </c>
      <c r="H1033">
        <v>37</v>
      </c>
      <c r="I1033">
        <v>3</v>
      </c>
      <c r="J1033">
        <v>1</v>
      </c>
      <c r="K1033">
        <v>3</v>
      </c>
      <c r="L1033" s="38" t="s">
        <v>545</v>
      </c>
      <c r="M1033">
        <v>2</v>
      </c>
      <c r="N1033" s="38" t="s">
        <v>552</v>
      </c>
      <c r="O1033">
        <v>202102</v>
      </c>
      <c r="P1033" s="38" t="s">
        <v>547</v>
      </c>
      <c r="Q1033">
        <v>1638473038891</v>
      </c>
      <c r="R1033">
        <v>1</v>
      </c>
      <c r="S1033">
        <v>1</v>
      </c>
      <c r="T1033">
        <v>1</v>
      </c>
    </row>
    <row r="1034" spans="1:20" hidden="1" x14ac:dyDescent="0.3">
      <c r="A1034" s="38" t="s">
        <v>1606</v>
      </c>
      <c r="B1034">
        <v>10</v>
      </c>
      <c r="C1034">
        <v>202104</v>
      </c>
      <c r="D1034" s="38" t="s">
        <v>549</v>
      </c>
      <c r="E1034" s="38" t="s">
        <v>550</v>
      </c>
      <c r="F1034" s="38" t="s">
        <v>551</v>
      </c>
      <c r="G1034">
        <v>6</v>
      </c>
      <c r="H1034">
        <v>37</v>
      </c>
      <c r="I1034">
        <v>3</v>
      </c>
      <c r="J1034">
        <v>1</v>
      </c>
      <c r="K1034">
        <v>3</v>
      </c>
      <c r="L1034" s="38" t="s">
        <v>545</v>
      </c>
      <c r="M1034">
        <v>2</v>
      </c>
      <c r="N1034" s="38" t="s">
        <v>552</v>
      </c>
      <c r="O1034">
        <v>202102</v>
      </c>
      <c r="P1034" s="38" t="s">
        <v>547</v>
      </c>
      <c r="Q1034">
        <v>1638473038704</v>
      </c>
      <c r="R1034">
        <v>1</v>
      </c>
      <c r="S1034">
        <v>1</v>
      </c>
      <c r="T1034">
        <v>1</v>
      </c>
    </row>
    <row r="1035" spans="1:20" hidden="1" x14ac:dyDescent="0.3">
      <c r="A1035" s="38" t="s">
        <v>1607</v>
      </c>
      <c r="B1035">
        <v>45</v>
      </c>
      <c r="C1035">
        <v>202104</v>
      </c>
      <c r="D1035" s="38" t="s">
        <v>549</v>
      </c>
      <c r="E1035" s="38" t="s">
        <v>550</v>
      </c>
      <c r="F1035" s="38" t="s">
        <v>551</v>
      </c>
      <c r="G1035">
        <v>6</v>
      </c>
      <c r="H1035">
        <v>37</v>
      </c>
      <c r="I1035">
        <v>3</v>
      </c>
      <c r="J1035">
        <v>1</v>
      </c>
      <c r="K1035">
        <v>3</v>
      </c>
      <c r="L1035" s="38" t="s">
        <v>545</v>
      </c>
      <c r="M1035">
        <v>2</v>
      </c>
      <c r="N1035" s="38" t="s">
        <v>552</v>
      </c>
      <c r="O1035">
        <v>202102</v>
      </c>
      <c r="P1035" s="38" t="s">
        <v>547</v>
      </c>
      <c r="Q1035">
        <v>1638473038826</v>
      </c>
      <c r="R1035">
        <v>1</v>
      </c>
      <c r="S1035">
        <v>1</v>
      </c>
      <c r="T1035">
        <v>1</v>
      </c>
    </row>
    <row r="1036" spans="1:20" hidden="1" x14ac:dyDescent="0.3">
      <c r="A1036" s="38" t="s">
        <v>1608</v>
      </c>
      <c r="B1036">
        <v>60</v>
      </c>
      <c r="C1036">
        <v>202104</v>
      </c>
      <c r="D1036" s="38" t="s">
        <v>549</v>
      </c>
      <c r="E1036" s="38" t="s">
        <v>550</v>
      </c>
      <c r="F1036" s="38" t="s">
        <v>551</v>
      </c>
      <c r="G1036">
        <v>6</v>
      </c>
      <c r="H1036">
        <v>30</v>
      </c>
      <c r="I1036">
        <v>3</v>
      </c>
      <c r="J1036">
        <v>1</v>
      </c>
      <c r="K1036">
        <v>3</v>
      </c>
      <c r="L1036" s="38" t="s">
        <v>545</v>
      </c>
      <c r="M1036">
        <v>2</v>
      </c>
      <c r="N1036" s="38" t="s">
        <v>552</v>
      </c>
      <c r="O1036">
        <v>202102</v>
      </c>
      <c r="P1036" s="38" t="s">
        <v>547</v>
      </c>
      <c r="Q1036">
        <v>1638473071914</v>
      </c>
      <c r="R1036">
        <v>1</v>
      </c>
      <c r="S1036">
        <v>1</v>
      </c>
      <c r="T1036">
        <v>1</v>
      </c>
    </row>
    <row r="1037" spans="1:20" hidden="1" x14ac:dyDescent="0.3">
      <c r="A1037" s="38" t="s">
        <v>1609</v>
      </c>
      <c r="B1037">
        <v>45</v>
      </c>
      <c r="C1037">
        <v>202104</v>
      </c>
      <c r="D1037" s="38" t="s">
        <v>570</v>
      </c>
      <c r="E1037" s="38" t="s">
        <v>550</v>
      </c>
      <c r="F1037" s="38" t="s">
        <v>551</v>
      </c>
      <c r="G1037">
        <v>6</v>
      </c>
      <c r="H1037">
        <v>30</v>
      </c>
      <c r="I1037">
        <v>3</v>
      </c>
      <c r="J1037">
        <v>1</v>
      </c>
      <c r="K1037">
        <v>3</v>
      </c>
      <c r="L1037" s="38" t="s">
        <v>545</v>
      </c>
      <c r="M1037">
        <v>2</v>
      </c>
      <c r="N1037" s="38" t="s">
        <v>552</v>
      </c>
      <c r="O1037">
        <v>202102</v>
      </c>
      <c r="P1037" s="38" t="s">
        <v>547</v>
      </c>
      <c r="Q1037">
        <v>1638473057598</v>
      </c>
      <c r="R1037">
        <v>1</v>
      </c>
      <c r="S1037">
        <v>1</v>
      </c>
      <c r="T1037">
        <v>1</v>
      </c>
    </row>
    <row r="1038" spans="1:20" hidden="1" x14ac:dyDescent="0.3">
      <c r="A1038" s="38" t="s">
        <v>1610</v>
      </c>
      <c r="B1038">
        <v>80</v>
      </c>
      <c r="C1038">
        <v>202104</v>
      </c>
      <c r="D1038" s="38" t="s">
        <v>549</v>
      </c>
      <c r="E1038" s="38" t="s">
        <v>550</v>
      </c>
      <c r="F1038" s="38" t="s">
        <v>551</v>
      </c>
      <c r="G1038">
        <v>6</v>
      </c>
      <c r="H1038">
        <v>30</v>
      </c>
      <c r="I1038">
        <v>3</v>
      </c>
      <c r="J1038">
        <v>1</v>
      </c>
      <c r="K1038">
        <v>3</v>
      </c>
      <c r="L1038" s="38" t="s">
        <v>545</v>
      </c>
      <c r="M1038">
        <v>2</v>
      </c>
      <c r="N1038" s="38" t="s">
        <v>552</v>
      </c>
      <c r="O1038">
        <v>202102</v>
      </c>
      <c r="P1038" s="38" t="s">
        <v>547</v>
      </c>
      <c r="Q1038">
        <v>1638473072051</v>
      </c>
      <c r="R1038">
        <v>1</v>
      </c>
      <c r="S1038">
        <v>1</v>
      </c>
      <c r="T1038">
        <v>1</v>
      </c>
    </row>
    <row r="1039" spans="1:20" hidden="1" x14ac:dyDescent="0.3">
      <c r="A1039" s="38" t="s">
        <v>1611</v>
      </c>
      <c r="B1039">
        <v>80</v>
      </c>
      <c r="C1039">
        <v>202104</v>
      </c>
      <c r="D1039" s="38" t="s">
        <v>570</v>
      </c>
      <c r="E1039" s="38" t="s">
        <v>550</v>
      </c>
      <c r="F1039" s="38" t="s">
        <v>551</v>
      </c>
      <c r="G1039">
        <v>6</v>
      </c>
      <c r="H1039">
        <v>30</v>
      </c>
      <c r="I1039">
        <v>3</v>
      </c>
      <c r="J1039">
        <v>1</v>
      </c>
      <c r="K1039">
        <v>3</v>
      </c>
      <c r="L1039" s="38" t="s">
        <v>545</v>
      </c>
      <c r="M1039">
        <v>2</v>
      </c>
      <c r="N1039" s="38" t="s">
        <v>552</v>
      </c>
      <c r="O1039">
        <v>202102</v>
      </c>
      <c r="P1039" s="38" t="s">
        <v>547</v>
      </c>
      <c r="Q1039">
        <v>1638473075088</v>
      </c>
      <c r="R1039">
        <v>1</v>
      </c>
      <c r="S1039">
        <v>1</v>
      </c>
      <c r="T1039">
        <v>1</v>
      </c>
    </row>
    <row r="1040" spans="1:20" hidden="1" x14ac:dyDescent="0.3">
      <c r="A1040" s="38" t="s">
        <v>1612</v>
      </c>
      <c r="C1040">
        <v>202104</v>
      </c>
      <c r="D1040" s="38" t="s">
        <v>542</v>
      </c>
      <c r="E1040" s="38" t="s">
        <v>543</v>
      </c>
      <c r="F1040" s="38" t="s">
        <v>617</v>
      </c>
      <c r="G1040">
        <v>13</v>
      </c>
      <c r="H1040">
        <v>30</v>
      </c>
      <c r="I1040">
        <v>3</v>
      </c>
      <c r="J1040">
        <v>1</v>
      </c>
      <c r="K1040">
        <v>3</v>
      </c>
      <c r="L1040" s="38" t="s">
        <v>545</v>
      </c>
      <c r="M1040">
        <v>2</v>
      </c>
      <c r="N1040" s="38" t="s">
        <v>552</v>
      </c>
      <c r="O1040">
        <v>202102</v>
      </c>
      <c r="P1040" s="38" t="s">
        <v>547</v>
      </c>
      <c r="Q1040">
        <v>1638473068544</v>
      </c>
      <c r="R1040">
        <v>1</v>
      </c>
      <c r="S1040">
        <v>1</v>
      </c>
      <c r="T1040">
        <v>1</v>
      </c>
    </row>
    <row r="1041" spans="1:20" hidden="1" x14ac:dyDescent="0.3">
      <c r="A1041" s="38" t="s">
        <v>1613</v>
      </c>
      <c r="C1041">
        <v>202104</v>
      </c>
      <c r="D1041" s="38" t="s">
        <v>542</v>
      </c>
      <c r="E1041" s="38" t="s">
        <v>543</v>
      </c>
      <c r="F1041" s="38" t="s">
        <v>565</v>
      </c>
      <c r="G1041">
        <v>13</v>
      </c>
      <c r="H1041">
        <v>29</v>
      </c>
      <c r="I1041">
        <v>3</v>
      </c>
      <c r="J1041">
        <v>1</v>
      </c>
      <c r="K1041">
        <v>3</v>
      </c>
      <c r="L1041" s="38" t="s">
        <v>545</v>
      </c>
      <c r="M1041">
        <v>2</v>
      </c>
      <c r="N1041" s="38" t="s">
        <v>552</v>
      </c>
      <c r="O1041">
        <v>202102</v>
      </c>
      <c r="P1041" s="38" t="s">
        <v>547</v>
      </c>
      <c r="Q1041">
        <v>1638473085455</v>
      </c>
      <c r="R1041">
        <v>1</v>
      </c>
      <c r="S1041">
        <v>1</v>
      </c>
      <c r="T1041">
        <v>1</v>
      </c>
    </row>
    <row r="1042" spans="1:20" hidden="1" x14ac:dyDescent="0.3">
      <c r="A1042" s="38" t="s">
        <v>1614</v>
      </c>
      <c r="C1042">
        <v>202104</v>
      </c>
      <c r="D1042" s="38" t="s">
        <v>542</v>
      </c>
      <c r="E1042" s="38" t="s">
        <v>543</v>
      </c>
      <c r="F1042" s="38" t="s">
        <v>544</v>
      </c>
      <c r="G1042">
        <v>14</v>
      </c>
      <c r="H1042">
        <v>0</v>
      </c>
      <c r="I1042">
        <v>3</v>
      </c>
      <c r="J1042">
        <v>1</v>
      </c>
      <c r="K1042">
        <v>3</v>
      </c>
      <c r="L1042" s="38" t="s">
        <v>545</v>
      </c>
      <c r="M1042">
        <v>2</v>
      </c>
      <c r="N1042" s="38" t="s">
        <v>546</v>
      </c>
      <c r="O1042">
        <v>202102</v>
      </c>
      <c r="P1042" s="38" t="s">
        <v>547</v>
      </c>
      <c r="Q1042">
        <v>1638473082244</v>
      </c>
      <c r="R1042">
        <v>1</v>
      </c>
      <c r="S1042">
        <v>1</v>
      </c>
      <c r="T1042">
        <v>1</v>
      </c>
    </row>
    <row r="1043" spans="1:20" hidden="1" x14ac:dyDescent="0.3">
      <c r="A1043" s="38" t="s">
        <v>1615</v>
      </c>
      <c r="B1043">
        <v>340</v>
      </c>
      <c r="C1043">
        <v>202104</v>
      </c>
      <c r="D1043" s="38" t="s">
        <v>549</v>
      </c>
      <c r="E1043" s="38" t="s">
        <v>550</v>
      </c>
      <c r="F1043" s="38" t="s">
        <v>551</v>
      </c>
      <c r="G1043">
        <v>14</v>
      </c>
      <c r="H1043">
        <v>-1</v>
      </c>
      <c r="I1043">
        <v>3</v>
      </c>
      <c r="J1043">
        <v>1</v>
      </c>
      <c r="K1043">
        <v>3</v>
      </c>
      <c r="L1043" s="38" t="s">
        <v>545</v>
      </c>
      <c r="M1043">
        <v>2</v>
      </c>
      <c r="N1043" s="38" t="s">
        <v>552</v>
      </c>
      <c r="O1043">
        <v>202102</v>
      </c>
      <c r="P1043" s="38" t="s">
        <v>547</v>
      </c>
      <c r="Q1043">
        <v>1638473115579</v>
      </c>
      <c r="R1043">
        <v>1</v>
      </c>
      <c r="S1043">
        <v>1</v>
      </c>
      <c r="T1043">
        <v>1</v>
      </c>
    </row>
    <row r="1044" spans="1:20" hidden="1" x14ac:dyDescent="0.3">
      <c r="A1044" s="38" t="s">
        <v>1616</v>
      </c>
      <c r="C1044">
        <v>202104</v>
      </c>
      <c r="D1044" s="38" t="s">
        <v>542</v>
      </c>
      <c r="E1044" s="38" t="s">
        <v>543</v>
      </c>
      <c r="F1044" s="38" t="s">
        <v>544</v>
      </c>
      <c r="G1044">
        <v>13</v>
      </c>
      <c r="H1044">
        <v>0</v>
      </c>
      <c r="I1044">
        <v>3</v>
      </c>
      <c r="J1044">
        <v>1</v>
      </c>
      <c r="K1044">
        <v>3</v>
      </c>
      <c r="L1044" s="38" t="s">
        <v>545</v>
      </c>
      <c r="M1044">
        <v>2</v>
      </c>
      <c r="N1044" s="38" t="s">
        <v>546</v>
      </c>
      <c r="O1044">
        <v>202102</v>
      </c>
      <c r="P1044" s="38" t="s">
        <v>547</v>
      </c>
      <c r="Q1044">
        <v>1638473130514</v>
      </c>
      <c r="R1044">
        <v>1</v>
      </c>
      <c r="S1044">
        <v>1</v>
      </c>
      <c r="T1044">
        <v>1</v>
      </c>
    </row>
    <row r="1045" spans="1:20" hidden="1" x14ac:dyDescent="0.3">
      <c r="A1045" s="38" t="s">
        <v>1617</v>
      </c>
      <c r="B1045">
        <v>1921681101</v>
      </c>
      <c r="C1045">
        <v>202104</v>
      </c>
      <c r="D1045" s="38" t="s">
        <v>542</v>
      </c>
      <c r="E1045" s="38" t="s">
        <v>543</v>
      </c>
      <c r="F1045" s="38" t="s">
        <v>689</v>
      </c>
      <c r="G1045">
        <v>13</v>
      </c>
      <c r="H1045">
        <v>0</v>
      </c>
      <c r="I1045">
        <v>3</v>
      </c>
      <c r="J1045">
        <v>1</v>
      </c>
      <c r="K1045">
        <v>3</v>
      </c>
      <c r="L1045" s="38" t="s">
        <v>545</v>
      </c>
      <c r="M1045">
        <v>2</v>
      </c>
      <c r="N1045" s="38" t="s">
        <v>552</v>
      </c>
      <c r="O1045">
        <v>202102</v>
      </c>
      <c r="P1045" s="38" t="s">
        <v>547</v>
      </c>
      <c r="Q1045">
        <v>1638473146038</v>
      </c>
      <c r="R1045">
        <v>1</v>
      </c>
      <c r="S1045">
        <v>1</v>
      </c>
      <c r="T1045">
        <v>1</v>
      </c>
    </row>
    <row r="1046" spans="1:20" hidden="1" x14ac:dyDescent="0.3">
      <c r="A1046" s="38" t="s">
        <v>1618</v>
      </c>
      <c r="C1046">
        <v>202104</v>
      </c>
      <c r="D1046" s="38" t="s">
        <v>542</v>
      </c>
      <c r="E1046" s="38" t="s">
        <v>543</v>
      </c>
      <c r="F1046" s="38" t="s">
        <v>617</v>
      </c>
      <c r="G1046">
        <v>13</v>
      </c>
      <c r="H1046">
        <v>30</v>
      </c>
      <c r="I1046">
        <v>3</v>
      </c>
      <c r="J1046">
        <v>1</v>
      </c>
      <c r="K1046">
        <v>3</v>
      </c>
      <c r="L1046" s="38" t="s">
        <v>545</v>
      </c>
      <c r="M1046">
        <v>2</v>
      </c>
      <c r="N1046" s="38" t="s">
        <v>552</v>
      </c>
      <c r="O1046">
        <v>202102</v>
      </c>
      <c r="P1046" s="38" t="s">
        <v>547</v>
      </c>
      <c r="Q1046">
        <v>1638473300229</v>
      </c>
      <c r="R1046">
        <v>1</v>
      </c>
      <c r="S1046">
        <v>1</v>
      </c>
      <c r="T1046">
        <v>1</v>
      </c>
    </row>
    <row r="1047" spans="1:20" hidden="1" x14ac:dyDescent="0.3">
      <c r="A1047" s="38" t="s">
        <v>1619</v>
      </c>
      <c r="B1047">
        <v>-10</v>
      </c>
      <c r="C1047">
        <v>202104</v>
      </c>
      <c r="D1047" s="38" t="s">
        <v>549</v>
      </c>
      <c r="E1047" s="38" t="s">
        <v>550</v>
      </c>
      <c r="F1047" s="38" t="s">
        <v>551</v>
      </c>
      <c r="G1047">
        <v>14</v>
      </c>
      <c r="H1047">
        <v>-1</v>
      </c>
      <c r="I1047">
        <v>3</v>
      </c>
      <c r="J1047">
        <v>1</v>
      </c>
      <c r="K1047">
        <v>3</v>
      </c>
      <c r="L1047" s="38" t="s">
        <v>545</v>
      </c>
      <c r="M1047">
        <v>2</v>
      </c>
      <c r="N1047" s="38" t="s">
        <v>552</v>
      </c>
      <c r="O1047">
        <v>202102</v>
      </c>
      <c r="P1047" s="38" t="s">
        <v>547</v>
      </c>
      <c r="Q1047">
        <v>1638473299863</v>
      </c>
      <c r="R1047">
        <v>1</v>
      </c>
      <c r="S1047">
        <v>1</v>
      </c>
      <c r="T1047">
        <v>1</v>
      </c>
    </row>
    <row r="1048" spans="1:20" hidden="1" x14ac:dyDescent="0.3">
      <c r="A1048" s="38" t="s">
        <v>1620</v>
      </c>
      <c r="C1048">
        <v>202104</v>
      </c>
      <c r="D1048" s="38" t="s">
        <v>542</v>
      </c>
      <c r="E1048" s="38" t="s">
        <v>543</v>
      </c>
      <c r="F1048" s="38" t="s">
        <v>642</v>
      </c>
      <c r="G1048">
        <v>6</v>
      </c>
      <c r="H1048">
        <v>0</v>
      </c>
      <c r="I1048">
        <v>3</v>
      </c>
      <c r="J1048">
        <v>1</v>
      </c>
      <c r="K1048">
        <v>3</v>
      </c>
      <c r="L1048" s="38" t="s">
        <v>545</v>
      </c>
      <c r="M1048">
        <v>2</v>
      </c>
      <c r="N1048" s="38" t="s">
        <v>552</v>
      </c>
      <c r="O1048">
        <v>202102</v>
      </c>
      <c r="P1048" s="38" t="s">
        <v>547</v>
      </c>
      <c r="Q1048">
        <v>1638473372758</v>
      </c>
      <c r="R1048">
        <v>1</v>
      </c>
      <c r="S1048">
        <v>1</v>
      </c>
      <c r="T1048">
        <v>1</v>
      </c>
    </row>
    <row r="1049" spans="1:20" hidden="1" x14ac:dyDescent="0.3">
      <c r="A1049" s="38" t="s">
        <v>1621</v>
      </c>
      <c r="B1049">
        <v>9809</v>
      </c>
      <c r="C1049">
        <v>202104</v>
      </c>
      <c r="D1049" s="38" t="s">
        <v>542</v>
      </c>
      <c r="E1049" s="38" t="s">
        <v>543</v>
      </c>
      <c r="F1049" s="38" t="s">
        <v>689</v>
      </c>
      <c r="G1049">
        <v>6</v>
      </c>
      <c r="H1049">
        <v>0</v>
      </c>
      <c r="I1049">
        <v>3</v>
      </c>
      <c r="J1049">
        <v>1</v>
      </c>
      <c r="K1049">
        <v>3</v>
      </c>
      <c r="L1049" s="38" t="s">
        <v>545</v>
      </c>
      <c r="M1049">
        <v>2</v>
      </c>
      <c r="N1049" s="38" t="s">
        <v>552</v>
      </c>
      <c r="O1049">
        <v>202102</v>
      </c>
      <c r="P1049" s="38" t="s">
        <v>547</v>
      </c>
      <c r="Q1049">
        <v>1638473381320</v>
      </c>
      <c r="R1049">
        <v>1</v>
      </c>
      <c r="S1049">
        <v>1</v>
      </c>
      <c r="T1049">
        <v>1</v>
      </c>
    </row>
    <row r="1050" spans="1:20" hidden="1" x14ac:dyDescent="0.3">
      <c r="A1050" s="38" t="s">
        <v>1622</v>
      </c>
      <c r="B1050">
        <v>135</v>
      </c>
      <c r="C1050">
        <v>202104</v>
      </c>
      <c r="D1050" s="38" t="s">
        <v>549</v>
      </c>
      <c r="E1050" s="38" t="s">
        <v>550</v>
      </c>
      <c r="F1050" s="38" t="s">
        <v>551</v>
      </c>
      <c r="G1050">
        <v>6</v>
      </c>
      <c r="H1050">
        <v>-1</v>
      </c>
      <c r="I1050">
        <v>3</v>
      </c>
      <c r="J1050">
        <v>1</v>
      </c>
      <c r="K1050">
        <v>3</v>
      </c>
      <c r="L1050" s="38" t="s">
        <v>545</v>
      </c>
      <c r="M1050">
        <v>2</v>
      </c>
      <c r="N1050" s="38" t="s">
        <v>552</v>
      </c>
      <c r="O1050">
        <v>202102</v>
      </c>
      <c r="P1050" s="38" t="s">
        <v>547</v>
      </c>
      <c r="Q1050">
        <v>1638473390767</v>
      </c>
      <c r="R1050">
        <v>1</v>
      </c>
      <c r="S1050">
        <v>1</v>
      </c>
      <c r="T1050">
        <v>1</v>
      </c>
    </row>
    <row r="1051" spans="1:20" hidden="1" x14ac:dyDescent="0.3">
      <c r="A1051" s="38" t="s">
        <v>1623</v>
      </c>
      <c r="B1051">
        <v>120</v>
      </c>
      <c r="C1051">
        <v>202104</v>
      </c>
      <c r="D1051" s="38" t="s">
        <v>549</v>
      </c>
      <c r="E1051" s="38" t="s">
        <v>550</v>
      </c>
      <c r="F1051" s="38" t="s">
        <v>551</v>
      </c>
      <c r="G1051">
        <v>6</v>
      </c>
      <c r="H1051">
        <v>-1</v>
      </c>
      <c r="I1051">
        <v>3</v>
      </c>
      <c r="J1051">
        <v>1</v>
      </c>
      <c r="K1051">
        <v>3</v>
      </c>
      <c r="L1051" s="38" t="s">
        <v>545</v>
      </c>
      <c r="M1051">
        <v>2</v>
      </c>
      <c r="N1051" s="38" t="s">
        <v>552</v>
      </c>
      <c r="O1051">
        <v>202102</v>
      </c>
      <c r="P1051" s="38" t="s">
        <v>547</v>
      </c>
      <c r="Q1051">
        <v>1638473397258</v>
      </c>
      <c r="R1051">
        <v>1</v>
      </c>
      <c r="S1051">
        <v>1</v>
      </c>
      <c r="T1051">
        <v>1</v>
      </c>
    </row>
    <row r="1052" spans="1:20" hidden="1" x14ac:dyDescent="0.3">
      <c r="A1052" s="38" t="s">
        <v>1624</v>
      </c>
      <c r="B1052">
        <v>60</v>
      </c>
      <c r="C1052">
        <v>202104</v>
      </c>
      <c r="D1052" s="38" t="s">
        <v>549</v>
      </c>
      <c r="E1052" s="38" t="s">
        <v>550</v>
      </c>
      <c r="F1052" s="38" t="s">
        <v>551</v>
      </c>
      <c r="G1052">
        <v>6</v>
      </c>
      <c r="H1052">
        <v>-1</v>
      </c>
      <c r="I1052">
        <v>3</v>
      </c>
      <c r="J1052">
        <v>1</v>
      </c>
      <c r="K1052">
        <v>3</v>
      </c>
      <c r="L1052" s="38" t="s">
        <v>545</v>
      </c>
      <c r="M1052">
        <v>2</v>
      </c>
      <c r="N1052" s="38" t="s">
        <v>552</v>
      </c>
      <c r="O1052">
        <v>202102</v>
      </c>
      <c r="P1052" s="38" t="s">
        <v>547</v>
      </c>
      <c r="Q1052">
        <v>1638473398481</v>
      </c>
      <c r="R1052">
        <v>1</v>
      </c>
      <c r="S1052">
        <v>1</v>
      </c>
      <c r="T1052">
        <v>1</v>
      </c>
    </row>
    <row r="1053" spans="1:20" hidden="1" x14ac:dyDescent="0.3">
      <c r="A1053" s="38" t="s">
        <v>1625</v>
      </c>
      <c r="B1053">
        <v>45</v>
      </c>
      <c r="C1053">
        <v>202104</v>
      </c>
      <c r="D1053" s="38" t="s">
        <v>549</v>
      </c>
      <c r="E1053" s="38" t="s">
        <v>550</v>
      </c>
      <c r="F1053" s="38" t="s">
        <v>551</v>
      </c>
      <c r="G1053">
        <v>6</v>
      </c>
      <c r="H1053">
        <v>37</v>
      </c>
      <c r="I1053">
        <v>3</v>
      </c>
      <c r="J1053">
        <v>1</v>
      </c>
      <c r="K1053">
        <v>3</v>
      </c>
      <c r="L1053" s="38" t="s">
        <v>545</v>
      </c>
      <c r="M1053">
        <v>2</v>
      </c>
      <c r="N1053" s="38" t="s">
        <v>552</v>
      </c>
      <c r="O1053">
        <v>202102</v>
      </c>
      <c r="P1053" s="38" t="s">
        <v>547</v>
      </c>
      <c r="Q1053">
        <v>1638473419264</v>
      </c>
      <c r="R1053">
        <v>1</v>
      </c>
      <c r="S1053">
        <v>1</v>
      </c>
      <c r="T1053">
        <v>1</v>
      </c>
    </row>
    <row r="1054" spans="1:20" hidden="1" x14ac:dyDescent="0.3">
      <c r="A1054" s="38" t="s">
        <v>1626</v>
      </c>
      <c r="B1054">
        <v>45</v>
      </c>
      <c r="C1054">
        <v>202104</v>
      </c>
      <c r="D1054" s="38" t="s">
        <v>570</v>
      </c>
      <c r="E1054" s="38" t="s">
        <v>550</v>
      </c>
      <c r="F1054" s="38" t="s">
        <v>551</v>
      </c>
      <c r="G1054">
        <v>6</v>
      </c>
      <c r="H1054">
        <v>37</v>
      </c>
      <c r="I1054">
        <v>3</v>
      </c>
      <c r="J1054">
        <v>1</v>
      </c>
      <c r="K1054">
        <v>3</v>
      </c>
      <c r="L1054" s="38" t="s">
        <v>545</v>
      </c>
      <c r="M1054">
        <v>2</v>
      </c>
      <c r="N1054" s="38" t="s">
        <v>552</v>
      </c>
      <c r="O1054">
        <v>202102</v>
      </c>
      <c r="P1054" s="38" t="s">
        <v>547</v>
      </c>
      <c r="Q1054">
        <v>1638473429918</v>
      </c>
      <c r="R1054">
        <v>1</v>
      </c>
      <c r="S1054">
        <v>1</v>
      </c>
      <c r="T1054">
        <v>1</v>
      </c>
    </row>
    <row r="1055" spans="1:20" hidden="1" x14ac:dyDescent="0.3">
      <c r="A1055" s="38" t="s">
        <v>1627</v>
      </c>
      <c r="C1055">
        <v>202104</v>
      </c>
      <c r="D1055" s="38" t="s">
        <v>542</v>
      </c>
      <c r="E1055" s="38" t="s">
        <v>543</v>
      </c>
      <c r="F1055" s="38" t="s">
        <v>544</v>
      </c>
      <c r="G1055">
        <v>14</v>
      </c>
      <c r="H1055">
        <v>0</v>
      </c>
      <c r="I1055">
        <v>3</v>
      </c>
      <c r="J1055">
        <v>1</v>
      </c>
      <c r="K1055">
        <v>3</v>
      </c>
      <c r="L1055" s="38" t="s">
        <v>545</v>
      </c>
      <c r="M1055">
        <v>2</v>
      </c>
      <c r="N1055" s="38" t="s">
        <v>546</v>
      </c>
      <c r="O1055">
        <v>202102</v>
      </c>
      <c r="P1055" s="38" t="s">
        <v>547</v>
      </c>
      <c r="Q1055">
        <v>1638473395068</v>
      </c>
      <c r="R1055">
        <v>1</v>
      </c>
      <c r="S1055">
        <v>1</v>
      </c>
      <c r="T1055">
        <v>1</v>
      </c>
    </row>
    <row r="1056" spans="1:20" hidden="1" x14ac:dyDescent="0.3">
      <c r="A1056" s="38" t="s">
        <v>1628</v>
      </c>
      <c r="C1056">
        <v>202104</v>
      </c>
      <c r="D1056" s="38" t="s">
        <v>542</v>
      </c>
      <c r="E1056" s="38" t="s">
        <v>543</v>
      </c>
      <c r="F1056" s="38" t="s">
        <v>567</v>
      </c>
      <c r="G1056">
        <v>6</v>
      </c>
      <c r="H1056">
        <v>37</v>
      </c>
      <c r="I1056">
        <v>3</v>
      </c>
      <c r="J1056">
        <v>1</v>
      </c>
      <c r="K1056">
        <v>3</v>
      </c>
      <c r="L1056" s="38" t="s">
        <v>545</v>
      </c>
      <c r="M1056">
        <v>2</v>
      </c>
      <c r="N1056" s="38" t="s">
        <v>552</v>
      </c>
      <c r="O1056">
        <v>202102</v>
      </c>
      <c r="P1056" s="38" t="s">
        <v>547</v>
      </c>
      <c r="Q1056">
        <v>1638473431264</v>
      </c>
      <c r="R1056">
        <v>1</v>
      </c>
      <c r="S1056">
        <v>1</v>
      </c>
      <c r="T1056">
        <v>1</v>
      </c>
    </row>
    <row r="1057" spans="1:20" hidden="1" x14ac:dyDescent="0.3">
      <c r="A1057" s="38" t="s">
        <v>1629</v>
      </c>
      <c r="B1057">
        <v>20</v>
      </c>
      <c r="C1057">
        <v>202104</v>
      </c>
      <c r="D1057" s="38" t="s">
        <v>570</v>
      </c>
      <c r="E1057" s="38" t="s">
        <v>550</v>
      </c>
      <c r="F1057" s="38" t="s">
        <v>551</v>
      </c>
      <c r="G1057">
        <v>6</v>
      </c>
      <c r="H1057">
        <v>30</v>
      </c>
      <c r="I1057">
        <v>3</v>
      </c>
      <c r="J1057">
        <v>1</v>
      </c>
      <c r="K1057">
        <v>3</v>
      </c>
      <c r="L1057" s="38" t="s">
        <v>545</v>
      </c>
      <c r="M1057">
        <v>2</v>
      </c>
      <c r="N1057" s="38" t="s">
        <v>552</v>
      </c>
      <c r="O1057">
        <v>202102</v>
      </c>
      <c r="P1057" s="38" t="s">
        <v>547</v>
      </c>
      <c r="Q1057">
        <v>1638473442528</v>
      </c>
      <c r="R1057">
        <v>1</v>
      </c>
      <c r="S1057">
        <v>1</v>
      </c>
      <c r="T1057">
        <v>1</v>
      </c>
    </row>
    <row r="1058" spans="1:20" hidden="1" x14ac:dyDescent="0.3">
      <c r="A1058" s="38" t="s">
        <v>1630</v>
      </c>
      <c r="B1058">
        <v>60</v>
      </c>
      <c r="C1058">
        <v>202104</v>
      </c>
      <c r="D1058" s="38" t="s">
        <v>549</v>
      </c>
      <c r="E1058" s="38" t="s">
        <v>550</v>
      </c>
      <c r="F1058" s="38" t="s">
        <v>551</v>
      </c>
      <c r="G1058">
        <v>6</v>
      </c>
      <c r="H1058">
        <v>30</v>
      </c>
      <c r="I1058">
        <v>3</v>
      </c>
      <c r="J1058">
        <v>1</v>
      </c>
      <c r="K1058">
        <v>3</v>
      </c>
      <c r="L1058" s="38" t="s">
        <v>545</v>
      </c>
      <c r="M1058">
        <v>2</v>
      </c>
      <c r="N1058" s="38" t="s">
        <v>552</v>
      </c>
      <c r="O1058">
        <v>202102</v>
      </c>
      <c r="P1058" s="38" t="s">
        <v>547</v>
      </c>
      <c r="Q1058">
        <v>1638473449133</v>
      </c>
      <c r="R1058">
        <v>1</v>
      </c>
      <c r="S1058">
        <v>1</v>
      </c>
      <c r="T1058">
        <v>1</v>
      </c>
    </row>
    <row r="1059" spans="1:20" hidden="1" x14ac:dyDescent="0.3">
      <c r="A1059" s="38" t="s">
        <v>1631</v>
      </c>
      <c r="C1059">
        <v>202104</v>
      </c>
      <c r="D1059" s="38" t="s">
        <v>542</v>
      </c>
      <c r="E1059" s="38" t="s">
        <v>543</v>
      </c>
      <c r="F1059" s="38" t="s">
        <v>617</v>
      </c>
      <c r="G1059">
        <v>6</v>
      </c>
      <c r="H1059">
        <v>30</v>
      </c>
      <c r="I1059">
        <v>3</v>
      </c>
      <c r="J1059">
        <v>1</v>
      </c>
      <c r="K1059">
        <v>3</v>
      </c>
      <c r="L1059" s="38" t="s">
        <v>545</v>
      </c>
      <c r="M1059">
        <v>2</v>
      </c>
      <c r="N1059" s="38" t="s">
        <v>552</v>
      </c>
      <c r="O1059">
        <v>202102</v>
      </c>
      <c r="P1059" s="38" t="s">
        <v>547</v>
      </c>
      <c r="Q1059">
        <v>1638473454261</v>
      </c>
      <c r="R1059">
        <v>1</v>
      </c>
      <c r="S1059">
        <v>1</v>
      </c>
      <c r="T1059">
        <v>1</v>
      </c>
    </row>
    <row r="1060" spans="1:20" hidden="1" x14ac:dyDescent="0.3">
      <c r="A1060" s="38" t="s">
        <v>1632</v>
      </c>
      <c r="B1060">
        <v>90</v>
      </c>
      <c r="C1060">
        <v>202104</v>
      </c>
      <c r="D1060" s="38" t="s">
        <v>570</v>
      </c>
      <c r="E1060" s="38" t="s">
        <v>550</v>
      </c>
      <c r="F1060" s="38" t="s">
        <v>551</v>
      </c>
      <c r="G1060">
        <v>6</v>
      </c>
      <c r="H1060">
        <v>30</v>
      </c>
      <c r="I1060">
        <v>3</v>
      </c>
      <c r="J1060">
        <v>1</v>
      </c>
      <c r="K1060">
        <v>3</v>
      </c>
      <c r="L1060" s="38" t="s">
        <v>545</v>
      </c>
      <c r="M1060">
        <v>2</v>
      </c>
      <c r="N1060" s="38" t="s">
        <v>552</v>
      </c>
      <c r="O1060">
        <v>202102</v>
      </c>
      <c r="P1060" s="38" t="s">
        <v>547</v>
      </c>
      <c r="Q1060">
        <v>1638473465036</v>
      </c>
      <c r="R1060">
        <v>1</v>
      </c>
      <c r="S1060">
        <v>1</v>
      </c>
      <c r="T1060">
        <v>1</v>
      </c>
    </row>
    <row r="1061" spans="1:20" hidden="1" x14ac:dyDescent="0.3">
      <c r="A1061" s="38" t="s">
        <v>1633</v>
      </c>
      <c r="C1061">
        <v>202104</v>
      </c>
      <c r="D1061" s="38" t="s">
        <v>542</v>
      </c>
      <c r="E1061" s="38" t="s">
        <v>543</v>
      </c>
      <c r="F1061" s="38" t="s">
        <v>567</v>
      </c>
      <c r="G1061">
        <v>6</v>
      </c>
      <c r="H1061">
        <v>37</v>
      </c>
      <c r="I1061">
        <v>3</v>
      </c>
      <c r="J1061">
        <v>1</v>
      </c>
      <c r="K1061">
        <v>3</v>
      </c>
      <c r="L1061" s="38" t="s">
        <v>545</v>
      </c>
      <c r="M1061">
        <v>2</v>
      </c>
      <c r="N1061" s="38" t="s">
        <v>552</v>
      </c>
      <c r="O1061">
        <v>202102</v>
      </c>
      <c r="P1061" s="38" t="s">
        <v>547</v>
      </c>
      <c r="Q1061">
        <v>1638473469519</v>
      </c>
      <c r="R1061">
        <v>1</v>
      </c>
      <c r="S1061">
        <v>1</v>
      </c>
      <c r="T1061">
        <v>1</v>
      </c>
    </row>
    <row r="1062" spans="1:20" hidden="1" x14ac:dyDescent="0.3">
      <c r="A1062" s="38" t="s">
        <v>1634</v>
      </c>
      <c r="C1062">
        <v>202104</v>
      </c>
      <c r="D1062" s="38" t="s">
        <v>542</v>
      </c>
      <c r="E1062" s="38" t="s">
        <v>543</v>
      </c>
      <c r="F1062" s="38" t="s">
        <v>617</v>
      </c>
      <c r="G1062">
        <v>6</v>
      </c>
      <c r="H1062">
        <v>30</v>
      </c>
      <c r="I1062">
        <v>3</v>
      </c>
      <c r="J1062">
        <v>1</v>
      </c>
      <c r="K1062">
        <v>3</v>
      </c>
      <c r="L1062" s="38" t="s">
        <v>545</v>
      </c>
      <c r="M1062">
        <v>2</v>
      </c>
      <c r="N1062" s="38" t="s">
        <v>552</v>
      </c>
      <c r="O1062">
        <v>202102</v>
      </c>
      <c r="P1062" s="38" t="s">
        <v>547</v>
      </c>
      <c r="Q1062">
        <v>1638473509448</v>
      </c>
      <c r="R1062">
        <v>1</v>
      </c>
      <c r="S1062">
        <v>1</v>
      </c>
      <c r="T1062">
        <v>1</v>
      </c>
    </row>
    <row r="1063" spans="1:20" hidden="1" x14ac:dyDescent="0.3">
      <c r="A1063" s="38" t="s">
        <v>1635</v>
      </c>
      <c r="C1063">
        <v>202104</v>
      </c>
      <c r="D1063" s="38" t="s">
        <v>542</v>
      </c>
      <c r="E1063" s="38" t="s">
        <v>543</v>
      </c>
      <c r="F1063" s="38" t="s">
        <v>580</v>
      </c>
      <c r="G1063">
        <v>6</v>
      </c>
      <c r="H1063">
        <v>42</v>
      </c>
      <c r="I1063">
        <v>3</v>
      </c>
      <c r="J1063">
        <v>1</v>
      </c>
      <c r="K1063">
        <v>3</v>
      </c>
      <c r="L1063" s="38" t="s">
        <v>545</v>
      </c>
      <c r="M1063">
        <v>2</v>
      </c>
      <c r="N1063" s="38" t="s">
        <v>552</v>
      </c>
      <c r="O1063">
        <v>202102</v>
      </c>
      <c r="P1063" s="38" t="s">
        <v>547</v>
      </c>
      <c r="Q1063">
        <v>1638473570725</v>
      </c>
      <c r="R1063">
        <v>1</v>
      </c>
      <c r="S1063">
        <v>1</v>
      </c>
      <c r="T1063">
        <v>1</v>
      </c>
    </row>
    <row r="1064" spans="1:20" hidden="1" x14ac:dyDescent="0.3">
      <c r="A1064" s="38" t="s">
        <v>1636</v>
      </c>
      <c r="C1064">
        <v>202104</v>
      </c>
      <c r="D1064" s="38" t="s">
        <v>542</v>
      </c>
      <c r="E1064" s="38" t="s">
        <v>543</v>
      </c>
      <c r="F1064" s="38" t="s">
        <v>544</v>
      </c>
      <c r="G1064">
        <v>14</v>
      </c>
      <c r="H1064">
        <v>0</v>
      </c>
      <c r="I1064">
        <v>3</v>
      </c>
      <c r="J1064">
        <v>1</v>
      </c>
      <c r="K1064">
        <v>3</v>
      </c>
      <c r="L1064" s="38" t="s">
        <v>545</v>
      </c>
      <c r="M1064">
        <v>2</v>
      </c>
      <c r="N1064" s="38" t="s">
        <v>546</v>
      </c>
      <c r="O1064">
        <v>202102</v>
      </c>
      <c r="P1064" s="38" t="s">
        <v>547</v>
      </c>
      <c r="Q1064">
        <v>1638473538313</v>
      </c>
      <c r="R1064">
        <v>1</v>
      </c>
      <c r="S1064">
        <v>1</v>
      </c>
      <c r="T1064">
        <v>1</v>
      </c>
    </row>
    <row r="1065" spans="1:20" hidden="1" x14ac:dyDescent="0.3">
      <c r="A1065" s="38" t="s">
        <v>1637</v>
      </c>
      <c r="B1065">
        <v>30</v>
      </c>
      <c r="C1065">
        <v>202104</v>
      </c>
      <c r="D1065" s="38" t="s">
        <v>570</v>
      </c>
      <c r="E1065" s="38" t="s">
        <v>550</v>
      </c>
      <c r="F1065" s="38" t="s">
        <v>551</v>
      </c>
      <c r="G1065">
        <v>6</v>
      </c>
      <c r="H1065">
        <v>29</v>
      </c>
      <c r="I1065">
        <v>3</v>
      </c>
      <c r="J1065">
        <v>1</v>
      </c>
      <c r="K1065">
        <v>3</v>
      </c>
      <c r="L1065" s="38" t="s">
        <v>545</v>
      </c>
      <c r="M1065">
        <v>2</v>
      </c>
      <c r="N1065" s="38" t="s">
        <v>552</v>
      </c>
      <c r="O1065">
        <v>202102</v>
      </c>
      <c r="P1065" s="38" t="s">
        <v>547</v>
      </c>
      <c r="Q1065">
        <v>1638473577270</v>
      </c>
      <c r="R1065">
        <v>1</v>
      </c>
      <c r="S1065">
        <v>1</v>
      </c>
      <c r="T1065">
        <v>1</v>
      </c>
    </row>
    <row r="1066" spans="1:20" hidden="1" x14ac:dyDescent="0.3">
      <c r="A1066" s="38" t="s">
        <v>1638</v>
      </c>
      <c r="B1066">
        <v>160</v>
      </c>
      <c r="C1066">
        <v>202104</v>
      </c>
      <c r="D1066" s="38" t="s">
        <v>549</v>
      </c>
      <c r="E1066" s="38" t="s">
        <v>550</v>
      </c>
      <c r="F1066" s="38" t="s">
        <v>551</v>
      </c>
      <c r="G1066">
        <v>14</v>
      </c>
      <c r="H1066">
        <v>-1</v>
      </c>
      <c r="I1066">
        <v>3</v>
      </c>
      <c r="J1066">
        <v>1</v>
      </c>
      <c r="K1066">
        <v>3</v>
      </c>
      <c r="L1066" s="38" t="s">
        <v>545</v>
      </c>
      <c r="M1066">
        <v>2</v>
      </c>
      <c r="N1066" s="38" t="s">
        <v>552</v>
      </c>
      <c r="O1066">
        <v>202102</v>
      </c>
      <c r="P1066" s="38" t="s">
        <v>547</v>
      </c>
      <c r="Q1066">
        <v>1638473126034</v>
      </c>
      <c r="R1066">
        <v>1</v>
      </c>
      <c r="S1066">
        <v>1</v>
      </c>
      <c r="T1066">
        <v>1</v>
      </c>
    </row>
    <row r="1067" spans="1:20" hidden="1" x14ac:dyDescent="0.3">
      <c r="A1067" s="38" t="s">
        <v>1639</v>
      </c>
      <c r="B1067">
        <v>10</v>
      </c>
      <c r="C1067">
        <v>202104</v>
      </c>
      <c r="D1067" s="38" t="s">
        <v>549</v>
      </c>
      <c r="E1067" s="38" t="s">
        <v>550</v>
      </c>
      <c r="F1067" s="38" t="s">
        <v>551</v>
      </c>
      <c r="G1067">
        <v>14</v>
      </c>
      <c r="H1067">
        <v>-1</v>
      </c>
      <c r="I1067">
        <v>3</v>
      </c>
      <c r="J1067">
        <v>1</v>
      </c>
      <c r="K1067">
        <v>3</v>
      </c>
      <c r="L1067" s="38" t="s">
        <v>545</v>
      </c>
      <c r="M1067">
        <v>2</v>
      </c>
      <c r="N1067" s="38" t="s">
        <v>552</v>
      </c>
      <c r="O1067">
        <v>202102</v>
      </c>
      <c r="P1067" s="38" t="s">
        <v>547</v>
      </c>
      <c r="Q1067">
        <v>1638473129522</v>
      </c>
      <c r="R1067">
        <v>1</v>
      </c>
      <c r="S1067">
        <v>1</v>
      </c>
      <c r="T1067">
        <v>1</v>
      </c>
    </row>
    <row r="1068" spans="1:20" hidden="1" x14ac:dyDescent="0.3">
      <c r="A1068" s="38" t="s">
        <v>1640</v>
      </c>
      <c r="C1068">
        <v>202104</v>
      </c>
      <c r="D1068" s="38" t="s">
        <v>542</v>
      </c>
      <c r="E1068" s="38" t="s">
        <v>543</v>
      </c>
      <c r="F1068" s="38" t="s">
        <v>642</v>
      </c>
      <c r="G1068">
        <v>13</v>
      </c>
      <c r="H1068">
        <v>0</v>
      </c>
      <c r="I1068">
        <v>3</v>
      </c>
      <c r="J1068">
        <v>1</v>
      </c>
      <c r="K1068">
        <v>3</v>
      </c>
      <c r="L1068" s="38" t="s">
        <v>545</v>
      </c>
      <c r="M1068">
        <v>2</v>
      </c>
      <c r="N1068" s="38" t="s">
        <v>552</v>
      </c>
      <c r="O1068">
        <v>202102</v>
      </c>
      <c r="P1068" s="38" t="s">
        <v>547</v>
      </c>
      <c r="Q1068">
        <v>1638473146055</v>
      </c>
      <c r="R1068">
        <v>1</v>
      </c>
      <c r="S1068">
        <v>1</v>
      </c>
      <c r="T1068">
        <v>1</v>
      </c>
    </row>
    <row r="1069" spans="1:20" hidden="1" x14ac:dyDescent="0.3">
      <c r="A1069" s="38" t="s">
        <v>1641</v>
      </c>
      <c r="B1069">
        <v>45</v>
      </c>
      <c r="C1069">
        <v>202104</v>
      </c>
      <c r="D1069" s="38" t="s">
        <v>549</v>
      </c>
      <c r="E1069" s="38" t="s">
        <v>550</v>
      </c>
      <c r="F1069" s="38" t="s">
        <v>551</v>
      </c>
      <c r="G1069">
        <v>13</v>
      </c>
      <c r="H1069">
        <v>29</v>
      </c>
      <c r="I1069">
        <v>3</v>
      </c>
      <c r="J1069">
        <v>1</v>
      </c>
      <c r="K1069">
        <v>3</v>
      </c>
      <c r="L1069" s="38" t="s">
        <v>545</v>
      </c>
      <c r="M1069">
        <v>2</v>
      </c>
      <c r="N1069" s="38" t="s">
        <v>552</v>
      </c>
      <c r="O1069">
        <v>202102</v>
      </c>
      <c r="P1069" s="38" t="s">
        <v>547</v>
      </c>
      <c r="Q1069">
        <v>1638473254414</v>
      </c>
      <c r="R1069">
        <v>1</v>
      </c>
      <c r="S1069">
        <v>1</v>
      </c>
      <c r="T1069">
        <v>1</v>
      </c>
    </row>
    <row r="1070" spans="1:20" hidden="1" x14ac:dyDescent="0.3">
      <c r="A1070" s="38" t="s">
        <v>1642</v>
      </c>
      <c r="C1070">
        <v>202104</v>
      </c>
      <c r="D1070" s="38" t="s">
        <v>542</v>
      </c>
      <c r="E1070" s="38" t="s">
        <v>543</v>
      </c>
      <c r="F1070" s="38" t="s">
        <v>580</v>
      </c>
      <c r="G1070">
        <v>13</v>
      </c>
      <c r="H1070">
        <v>42</v>
      </c>
      <c r="I1070">
        <v>3</v>
      </c>
      <c r="J1070">
        <v>1</v>
      </c>
      <c r="K1070">
        <v>3</v>
      </c>
      <c r="L1070" s="38" t="s">
        <v>545</v>
      </c>
      <c r="M1070">
        <v>2</v>
      </c>
      <c r="N1070" s="38" t="s">
        <v>552</v>
      </c>
      <c r="O1070">
        <v>202102</v>
      </c>
      <c r="P1070" s="38" t="s">
        <v>547</v>
      </c>
      <c r="Q1070">
        <v>1638473301698</v>
      </c>
      <c r="R1070">
        <v>1</v>
      </c>
      <c r="S1070">
        <v>1</v>
      </c>
      <c r="T1070">
        <v>1</v>
      </c>
    </row>
    <row r="1071" spans="1:20" hidden="1" x14ac:dyDescent="0.3">
      <c r="A1071" s="38" t="s">
        <v>1643</v>
      </c>
      <c r="C1071">
        <v>202104</v>
      </c>
      <c r="D1071" s="38" t="s">
        <v>542</v>
      </c>
      <c r="E1071" s="38" t="s">
        <v>543</v>
      </c>
      <c r="F1071" s="38" t="s">
        <v>544</v>
      </c>
      <c r="G1071">
        <v>6</v>
      </c>
      <c r="H1071">
        <v>0</v>
      </c>
      <c r="I1071">
        <v>3</v>
      </c>
      <c r="J1071">
        <v>1</v>
      </c>
      <c r="K1071">
        <v>3</v>
      </c>
      <c r="L1071" s="38" t="s">
        <v>545</v>
      </c>
      <c r="M1071">
        <v>2</v>
      </c>
      <c r="N1071" s="38" t="s">
        <v>546</v>
      </c>
      <c r="O1071">
        <v>202102</v>
      </c>
      <c r="P1071" s="38" t="s">
        <v>547</v>
      </c>
      <c r="Q1071">
        <v>1638473363214</v>
      </c>
      <c r="R1071">
        <v>1</v>
      </c>
      <c r="S1071">
        <v>1</v>
      </c>
      <c r="T1071">
        <v>1</v>
      </c>
    </row>
    <row r="1072" spans="1:20" hidden="1" x14ac:dyDescent="0.3">
      <c r="A1072" s="38" t="s">
        <v>1644</v>
      </c>
      <c r="B1072">
        <v>1921681102</v>
      </c>
      <c r="C1072">
        <v>202104</v>
      </c>
      <c r="D1072" s="38" t="s">
        <v>542</v>
      </c>
      <c r="E1072" s="38" t="s">
        <v>543</v>
      </c>
      <c r="F1072" s="38" t="s">
        <v>689</v>
      </c>
      <c r="G1072">
        <v>6</v>
      </c>
      <c r="H1072">
        <v>0</v>
      </c>
      <c r="I1072">
        <v>3</v>
      </c>
      <c r="J1072">
        <v>1</v>
      </c>
      <c r="K1072">
        <v>3</v>
      </c>
      <c r="L1072" s="38" t="s">
        <v>545</v>
      </c>
      <c r="M1072">
        <v>2</v>
      </c>
      <c r="N1072" s="38" t="s">
        <v>552</v>
      </c>
      <c r="O1072">
        <v>202102</v>
      </c>
      <c r="P1072" s="38" t="s">
        <v>547</v>
      </c>
      <c r="Q1072">
        <v>1638473372742</v>
      </c>
      <c r="R1072">
        <v>1</v>
      </c>
      <c r="S1072">
        <v>1</v>
      </c>
      <c r="T1072">
        <v>1</v>
      </c>
    </row>
    <row r="1073" spans="1:20" hidden="1" x14ac:dyDescent="0.3">
      <c r="A1073" s="38" t="s">
        <v>1645</v>
      </c>
      <c r="C1073">
        <v>202104</v>
      </c>
      <c r="D1073" s="38" t="s">
        <v>542</v>
      </c>
      <c r="E1073" s="38" t="s">
        <v>543</v>
      </c>
      <c r="F1073" s="38" t="s">
        <v>642</v>
      </c>
      <c r="G1073">
        <v>6</v>
      </c>
      <c r="H1073">
        <v>0</v>
      </c>
      <c r="I1073">
        <v>3</v>
      </c>
      <c r="J1073">
        <v>1</v>
      </c>
      <c r="K1073">
        <v>3</v>
      </c>
      <c r="L1073" s="38" t="s">
        <v>545</v>
      </c>
      <c r="M1073">
        <v>2</v>
      </c>
      <c r="N1073" s="38" t="s">
        <v>552</v>
      </c>
      <c r="O1073">
        <v>202102</v>
      </c>
      <c r="P1073" s="38" t="s">
        <v>547</v>
      </c>
      <c r="Q1073">
        <v>1638473381330</v>
      </c>
      <c r="R1073">
        <v>1</v>
      </c>
      <c r="S1073">
        <v>1</v>
      </c>
      <c r="T1073">
        <v>1</v>
      </c>
    </row>
    <row r="1074" spans="1:20" hidden="1" x14ac:dyDescent="0.3">
      <c r="A1074" s="38" t="s">
        <v>1646</v>
      </c>
      <c r="C1074">
        <v>202104</v>
      </c>
      <c r="D1074" s="38" t="s">
        <v>542</v>
      </c>
      <c r="E1074" s="38" t="s">
        <v>543</v>
      </c>
      <c r="F1074" s="38" t="s">
        <v>558</v>
      </c>
      <c r="G1074">
        <v>14</v>
      </c>
      <c r="H1074">
        <v>0</v>
      </c>
      <c r="I1074">
        <v>3</v>
      </c>
      <c r="J1074">
        <v>1</v>
      </c>
      <c r="K1074">
        <v>3</v>
      </c>
      <c r="L1074" s="38" t="s">
        <v>545</v>
      </c>
      <c r="M1074">
        <v>2</v>
      </c>
      <c r="N1074" s="38" t="s">
        <v>559</v>
      </c>
      <c r="O1074">
        <v>202102</v>
      </c>
      <c r="P1074" s="38" t="s">
        <v>547</v>
      </c>
      <c r="Q1074">
        <v>1638473393505</v>
      </c>
      <c r="R1074">
        <v>1</v>
      </c>
      <c r="S1074">
        <v>1</v>
      </c>
      <c r="T1074">
        <v>1</v>
      </c>
    </row>
    <row r="1075" spans="1:20" hidden="1" x14ac:dyDescent="0.3">
      <c r="A1075" s="38" t="s">
        <v>1647</v>
      </c>
      <c r="C1075">
        <v>202104</v>
      </c>
      <c r="D1075" s="38" t="s">
        <v>542</v>
      </c>
      <c r="E1075" s="38" t="s">
        <v>543</v>
      </c>
      <c r="F1075" s="38" t="s">
        <v>567</v>
      </c>
      <c r="G1075">
        <v>6</v>
      </c>
      <c r="H1075">
        <v>37</v>
      </c>
      <c r="I1075">
        <v>3</v>
      </c>
      <c r="J1075">
        <v>1</v>
      </c>
      <c r="K1075">
        <v>3</v>
      </c>
      <c r="L1075" s="38" t="s">
        <v>545</v>
      </c>
      <c r="M1075">
        <v>2</v>
      </c>
      <c r="N1075" s="38" t="s">
        <v>552</v>
      </c>
      <c r="O1075">
        <v>202102</v>
      </c>
      <c r="P1075" s="38" t="s">
        <v>547</v>
      </c>
      <c r="Q1075">
        <v>1638473430763</v>
      </c>
      <c r="R1075">
        <v>1</v>
      </c>
      <c r="S1075">
        <v>1</v>
      </c>
      <c r="T1075">
        <v>1</v>
      </c>
    </row>
    <row r="1076" spans="1:20" hidden="1" x14ac:dyDescent="0.3">
      <c r="A1076" s="38" t="s">
        <v>1648</v>
      </c>
      <c r="C1076">
        <v>202104</v>
      </c>
      <c r="D1076" s="38" t="s">
        <v>542</v>
      </c>
      <c r="E1076" s="38" t="s">
        <v>543</v>
      </c>
      <c r="F1076" s="38" t="s">
        <v>617</v>
      </c>
      <c r="G1076">
        <v>6</v>
      </c>
      <c r="H1076">
        <v>30</v>
      </c>
      <c r="I1076">
        <v>3</v>
      </c>
      <c r="J1076">
        <v>1</v>
      </c>
      <c r="K1076">
        <v>3</v>
      </c>
      <c r="L1076" s="38" t="s">
        <v>545</v>
      </c>
      <c r="M1076">
        <v>2</v>
      </c>
      <c r="N1076" s="38" t="s">
        <v>552</v>
      </c>
      <c r="O1076">
        <v>202102</v>
      </c>
      <c r="P1076" s="38" t="s">
        <v>547</v>
      </c>
      <c r="Q1076">
        <v>1638473436181</v>
      </c>
      <c r="R1076">
        <v>1</v>
      </c>
      <c r="S1076">
        <v>1</v>
      </c>
      <c r="T1076">
        <v>1</v>
      </c>
    </row>
    <row r="1077" spans="1:20" hidden="1" x14ac:dyDescent="0.3">
      <c r="A1077" s="38" t="s">
        <v>1649</v>
      </c>
      <c r="B1077">
        <v>60</v>
      </c>
      <c r="C1077">
        <v>202104</v>
      </c>
      <c r="D1077" s="38" t="s">
        <v>570</v>
      </c>
      <c r="E1077" s="38" t="s">
        <v>550</v>
      </c>
      <c r="F1077" s="38" t="s">
        <v>551</v>
      </c>
      <c r="G1077">
        <v>6</v>
      </c>
      <c r="H1077">
        <v>30</v>
      </c>
      <c r="I1077">
        <v>3</v>
      </c>
      <c r="J1077">
        <v>1</v>
      </c>
      <c r="K1077">
        <v>3</v>
      </c>
      <c r="L1077" s="38" t="s">
        <v>545</v>
      </c>
      <c r="M1077">
        <v>2</v>
      </c>
      <c r="N1077" s="38" t="s">
        <v>552</v>
      </c>
      <c r="O1077">
        <v>202102</v>
      </c>
      <c r="P1077" s="38" t="s">
        <v>547</v>
      </c>
      <c r="Q1077">
        <v>1638473451515</v>
      </c>
      <c r="R1077">
        <v>1</v>
      </c>
      <c r="S1077">
        <v>1</v>
      </c>
      <c r="T1077">
        <v>1</v>
      </c>
    </row>
    <row r="1078" spans="1:20" hidden="1" x14ac:dyDescent="0.3">
      <c r="A1078" s="38" t="s">
        <v>1650</v>
      </c>
      <c r="B1078">
        <v>70</v>
      </c>
      <c r="C1078">
        <v>202104</v>
      </c>
      <c r="D1078" s="38" t="s">
        <v>549</v>
      </c>
      <c r="E1078" s="38" t="s">
        <v>550</v>
      </c>
      <c r="F1078" s="38" t="s">
        <v>551</v>
      </c>
      <c r="G1078">
        <v>6</v>
      </c>
      <c r="H1078">
        <v>30</v>
      </c>
      <c r="I1078">
        <v>3</v>
      </c>
      <c r="J1078">
        <v>1</v>
      </c>
      <c r="K1078">
        <v>3</v>
      </c>
      <c r="L1078" s="38" t="s">
        <v>545</v>
      </c>
      <c r="M1078">
        <v>2</v>
      </c>
      <c r="N1078" s="38" t="s">
        <v>552</v>
      </c>
      <c r="O1078">
        <v>202102</v>
      </c>
      <c r="P1078" s="38" t="s">
        <v>547</v>
      </c>
      <c r="Q1078">
        <v>1638473461769</v>
      </c>
      <c r="R1078">
        <v>1</v>
      </c>
      <c r="S1078">
        <v>1</v>
      </c>
      <c r="T1078">
        <v>1</v>
      </c>
    </row>
    <row r="1079" spans="1:20" hidden="1" x14ac:dyDescent="0.3">
      <c r="A1079" s="38" t="s">
        <v>1651</v>
      </c>
      <c r="C1079">
        <v>202104</v>
      </c>
      <c r="D1079" s="38" t="s">
        <v>542</v>
      </c>
      <c r="E1079" s="38" t="s">
        <v>543</v>
      </c>
      <c r="F1079" s="38" t="s">
        <v>617</v>
      </c>
      <c r="G1079">
        <v>6</v>
      </c>
      <c r="H1079">
        <v>30</v>
      </c>
      <c r="I1079">
        <v>3</v>
      </c>
      <c r="J1079">
        <v>1</v>
      </c>
      <c r="K1079">
        <v>3</v>
      </c>
      <c r="L1079" s="38" t="s">
        <v>545</v>
      </c>
      <c r="M1079">
        <v>2</v>
      </c>
      <c r="N1079" s="38" t="s">
        <v>552</v>
      </c>
      <c r="O1079">
        <v>202102</v>
      </c>
      <c r="P1079" s="38" t="s">
        <v>547</v>
      </c>
      <c r="Q1079">
        <v>1638473468744</v>
      </c>
      <c r="R1079">
        <v>1</v>
      </c>
      <c r="S1079">
        <v>1</v>
      </c>
      <c r="T1079">
        <v>1</v>
      </c>
    </row>
    <row r="1080" spans="1:20" hidden="1" x14ac:dyDescent="0.3">
      <c r="A1080" s="38" t="s">
        <v>1652</v>
      </c>
      <c r="B1080">
        <v>90</v>
      </c>
      <c r="C1080">
        <v>202104</v>
      </c>
      <c r="D1080" s="38" t="s">
        <v>570</v>
      </c>
      <c r="E1080" s="38" t="s">
        <v>550</v>
      </c>
      <c r="F1080" s="38" t="s">
        <v>551</v>
      </c>
      <c r="G1080">
        <v>6</v>
      </c>
      <c r="H1080">
        <v>30</v>
      </c>
      <c r="I1080">
        <v>3</v>
      </c>
      <c r="J1080">
        <v>1</v>
      </c>
      <c r="K1080">
        <v>3</v>
      </c>
      <c r="L1080" s="38" t="s">
        <v>545</v>
      </c>
      <c r="M1080">
        <v>2</v>
      </c>
      <c r="N1080" s="38" t="s">
        <v>552</v>
      </c>
      <c r="O1080">
        <v>202102</v>
      </c>
      <c r="P1080" s="38" t="s">
        <v>547</v>
      </c>
      <c r="Q1080">
        <v>1638473471571</v>
      </c>
      <c r="R1080">
        <v>1</v>
      </c>
      <c r="S1080">
        <v>1</v>
      </c>
      <c r="T1080">
        <v>1</v>
      </c>
    </row>
    <row r="1081" spans="1:20" hidden="1" x14ac:dyDescent="0.3">
      <c r="A1081" s="38" t="s">
        <v>1653</v>
      </c>
      <c r="B1081">
        <v>-60</v>
      </c>
      <c r="C1081">
        <v>202104</v>
      </c>
      <c r="D1081" s="38" t="s">
        <v>549</v>
      </c>
      <c r="E1081" s="38" t="s">
        <v>550</v>
      </c>
      <c r="F1081" s="38" t="s">
        <v>551</v>
      </c>
      <c r="G1081">
        <v>14</v>
      </c>
      <c r="H1081">
        <v>-1</v>
      </c>
      <c r="I1081">
        <v>3</v>
      </c>
      <c r="J1081">
        <v>1</v>
      </c>
      <c r="K1081">
        <v>3</v>
      </c>
      <c r="L1081" s="38" t="s">
        <v>545</v>
      </c>
      <c r="M1081">
        <v>2</v>
      </c>
      <c r="N1081" s="38" t="s">
        <v>552</v>
      </c>
      <c r="O1081">
        <v>202102</v>
      </c>
      <c r="P1081" s="38" t="s">
        <v>547</v>
      </c>
      <c r="Q1081">
        <v>1638473437232</v>
      </c>
      <c r="R1081">
        <v>1</v>
      </c>
      <c r="S1081">
        <v>1</v>
      </c>
      <c r="T1081">
        <v>1</v>
      </c>
    </row>
    <row r="1082" spans="1:20" hidden="1" x14ac:dyDescent="0.3">
      <c r="A1082" s="38" t="s">
        <v>1654</v>
      </c>
      <c r="C1082">
        <v>202104</v>
      </c>
      <c r="D1082" s="38" t="s">
        <v>542</v>
      </c>
      <c r="E1082" s="38" t="s">
        <v>543</v>
      </c>
      <c r="F1082" s="38" t="s">
        <v>580</v>
      </c>
      <c r="G1082">
        <v>6</v>
      </c>
      <c r="H1082">
        <v>42</v>
      </c>
      <c r="I1082">
        <v>3</v>
      </c>
      <c r="J1082">
        <v>1</v>
      </c>
      <c r="K1082">
        <v>3</v>
      </c>
      <c r="L1082" s="38" t="s">
        <v>545</v>
      </c>
      <c r="M1082">
        <v>2</v>
      </c>
      <c r="N1082" s="38" t="s">
        <v>552</v>
      </c>
      <c r="O1082">
        <v>202102</v>
      </c>
      <c r="P1082" s="38" t="s">
        <v>547</v>
      </c>
      <c r="Q1082">
        <v>1638473476073</v>
      </c>
      <c r="R1082">
        <v>1</v>
      </c>
      <c r="S1082">
        <v>1</v>
      </c>
      <c r="T1082">
        <v>1</v>
      </c>
    </row>
    <row r="1083" spans="1:20" hidden="1" x14ac:dyDescent="0.3">
      <c r="A1083" s="38" t="s">
        <v>1655</v>
      </c>
      <c r="C1083">
        <v>202104</v>
      </c>
      <c r="D1083" s="38" t="s">
        <v>542</v>
      </c>
      <c r="E1083" s="38" t="s">
        <v>543</v>
      </c>
      <c r="F1083" s="38" t="s">
        <v>617</v>
      </c>
      <c r="G1083">
        <v>6</v>
      </c>
      <c r="H1083">
        <v>30</v>
      </c>
      <c r="I1083">
        <v>3</v>
      </c>
      <c r="J1083">
        <v>1</v>
      </c>
      <c r="K1083">
        <v>3</v>
      </c>
      <c r="L1083" s="38" t="s">
        <v>545</v>
      </c>
      <c r="M1083">
        <v>2</v>
      </c>
      <c r="N1083" s="38" t="s">
        <v>552</v>
      </c>
      <c r="O1083">
        <v>202102</v>
      </c>
      <c r="P1083" s="38" t="s">
        <v>547</v>
      </c>
      <c r="Q1083">
        <v>1638473476767</v>
      </c>
      <c r="R1083">
        <v>1</v>
      </c>
      <c r="S1083">
        <v>1</v>
      </c>
      <c r="T1083">
        <v>1</v>
      </c>
    </row>
    <row r="1084" spans="1:20" hidden="1" x14ac:dyDescent="0.3">
      <c r="A1084" s="38" t="s">
        <v>1656</v>
      </c>
      <c r="B1084">
        <v>100</v>
      </c>
      <c r="C1084">
        <v>202104</v>
      </c>
      <c r="D1084" s="38" t="s">
        <v>549</v>
      </c>
      <c r="E1084" s="38" t="s">
        <v>550</v>
      </c>
      <c r="F1084" s="38" t="s">
        <v>551</v>
      </c>
      <c r="G1084">
        <v>6</v>
      </c>
      <c r="H1084">
        <v>42</v>
      </c>
      <c r="I1084">
        <v>3</v>
      </c>
      <c r="J1084">
        <v>1</v>
      </c>
      <c r="K1084">
        <v>3</v>
      </c>
      <c r="L1084" s="38" t="s">
        <v>545</v>
      </c>
      <c r="M1084">
        <v>2</v>
      </c>
      <c r="N1084" s="38" t="s">
        <v>552</v>
      </c>
      <c r="O1084">
        <v>202102</v>
      </c>
      <c r="P1084" s="38" t="s">
        <v>547</v>
      </c>
      <c r="Q1084">
        <v>1638473476626</v>
      </c>
      <c r="R1084">
        <v>1</v>
      </c>
      <c r="S1084">
        <v>1</v>
      </c>
      <c r="T1084">
        <v>1</v>
      </c>
    </row>
    <row r="1085" spans="1:20" hidden="1" x14ac:dyDescent="0.3">
      <c r="A1085" s="38" t="s">
        <v>1657</v>
      </c>
      <c r="B1085">
        <v>135</v>
      </c>
      <c r="C1085">
        <v>202104</v>
      </c>
      <c r="D1085" s="38" t="s">
        <v>570</v>
      </c>
      <c r="E1085" s="38" t="s">
        <v>550</v>
      </c>
      <c r="F1085" s="38" t="s">
        <v>551</v>
      </c>
      <c r="G1085">
        <v>6</v>
      </c>
      <c r="H1085">
        <v>30</v>
      </c>
      <c r="I1085">
        <v>3</v>
      </c>
      <c r="J1085">
        <v>1</v>
      </c>
      <c r="K1085">
        <v>3</v>
      </c>
      <c r="L1085" s="38" t="s">
        <v>545</v>
      </c>
      <c r="M1085">
        <v>2</v>
      </c>
      <c r="N1085" s="38" t="s">
        <v>552</v>
      </c>
      <c r="O1085">
        <v>202102</v>
      </c>
      <c r="P1085" s="38" t="s">
        <v>547</v>
      </c>
      <c r="Q1085">
        <v>1638473479138</v>
      </c>
      <c r="R1085">
        <v>1</v>
      </c>
      <c r="S1085">
        <v>1</v>
      </c>
      <c r="T1085">
        <v>1</v>
      </c>
    </row>
    <row r="1086" spans="1:20" hidden="1" x14ac:dyDescent="0.3">
      <c r="A1086" s="38" t="s">
        <v>1658</v>
      </c>
      <c r="C1086">
        <v>202104</v>
      </c>
      <c r="D1086" s="38" t="s">
        <v>542</v>
      </c>
      <c r="E1086" s="38" t="s">
        <v>543</v>
      </c>
      <c r="F1086" s="38" t="s">
        <v>567</v>
      </c>
      <c r="G1086">
        <v>6</v>
      </c>
      <c r="H1086">
        <v>37</v>
      </c>
      <c r="I1086">
        <v>3</v>
      </c>
      <c r="J1086">
        <v>1</v>
      </c>
      <c r="K1086">
        <v>3</v>
      </c>
      <c r="L1086" s="38" t="s">
        <v>545</v>
      </c>
      <c r="M1086">
        <v>2</v>
      </c>
      <c r="N1086" s="38" t="s">
        <v>552</v>
      </c>
      <c r="O1086">
        <v>202102</v>
      </c>
      <c r="P1086" s="38" t="s">
        <v>547</v>
      </c>
      <c r="Q1086">
        <v>1638473484073</v>
      </c>
      <c r="R1086">
        <v>1</v>
      </c>
      <c r="S1086">
        <v>1</v>
      </c>
      <c r="T1086">
        <v>1</v>
      </c>
    </row>
    <row r="1087" spans="1:20" hidden="1" x14ac:dyDescent="0.3">
      <c r="A1087" s="38" t="s">
        <v>1659</v>
      </c>
      <c r="B1087">
        <v>190</v>
      </c>
      <c r="C1087">
        <v>202104</v>
      </c>
      <c r="D1087" s="38" t="s">
        <v>549</v>
      </c>
      <c r="E1087" s="38" t="s">
        <v>550</v>
      </c>
      <c r="F1087" s="38" t="s">
        <v>551</v>
      </c>
      <c r="G1087">
        <v>6</v>
      </c>
      <c r="H1087">
        <v>30</v>
      </c>
      <c r="I1087">
        <v>3</v>
      </c>
      <c r="J1087">
        <v>1</v>
      </c>
      <c r="K1087">
        <v>3</v>
      </c>
      <c r="L1087" s="38" t="s">
        <v>545</v>
      </c>
      <c r="M1087">
        <v>2</v>
      </c>
      <c r="N1087" s="38" t="s">
        <v>552</v>
      </c>
      <c r="O1087">
        <v>202102</v>
      </c>
      <c r="P1087" s="38" t="s">
        <v>547</v>
      </c>
      <c r="Q1087">
        <v>1638473496969</v>
      </c>
      <c r="R1087">
        <v>1</v>
      </c>
      <c r="S1087">
        <v>1</v>
      </c>
      <c r="T1087">
        <v>1</v>
      </c>
    </row>
    <row r="1088" spans="1:20" hidden="1" x14ac:dyDescent="0.3">
      <c r="A1088" s="38" t="s">
        <v>1660</v>
      </c>
      <c r="B1088">
        <v>210</v>
      </c>
      <c r="C1088">
        <v>202104</v>
      </c>
      <c r="D1088" s="38" t="s">
        <v>570</v>
      </c>
      <c r="E1088" s="38" t="s">
        <v>550</v>
      </c>
      <c r="F1088" s="38" t="s">
        <v>551</v>
      </c>
      <c r="G1088">
        <v>6</v>
      </c>
      <c r="H1088">
        <v>30</v>
      </c>
      <c r="I1088">
        <v>3</v>
      </c>
      <c r="J1088">
        <v>1</v>
      </c>
      <c r="K1088">
        <v>3</v>
      </c>
      <c r="L1088" s="38" t="s">
        <v>545</v>
      </c>
      <c r="M1088">
        <v>2</v>
      </c>
      <c r="N1088" s="38" t="s">
        <v>552</v>
      </c>
      <c r="O1088">
        <v>202102</v>
      </c>
      <c r="P1088" s="38" t="s">
        <v>547</v>
      </c>
      <c r="Q1088">
        <v>1638473500869</v>
      </c>
      <c r="R1088">
        <v>1</v>
      </c>
      <c r="S1088">
        <v>1</v>
      </c>
      <c r="T1088">
        <v>1</v>
      </c>
    </row>
    <row r="1089" spans="1:20" hidden="1" x14ac:dyDescent="0.3">
      <c r="A1089" s="38" t="s">
        <v>1661</v>
      </c>
      <c r="B1089">
        <v>200</v>
      </c>
      <c r="C1089">
        <v>202104</v>
      </c>
      <c r="D1089" s="38" t="s">
        <v>549</v>
      </c>
      <c r="E1089" s="38" t="s">
        <v>550</v>
      </c>
      <c r="F1089" s="38" t="s">
        <v>551</v>
      </c>
      <c r="G1089">
        <v>6</v>
      </c>
      <c r="H1089">
        <v>30</v>
      </c>
      <c r="I1089">
        <v>3</v>
      </c>
      <c r="J1089">
        <v>1</v>
      </c>
      <c r="K1089">
        <v>3</v>
      </c>
      <c r="L1089" s="38" t="s">
        <v>545</v>
      </c>
      <c r="M1089">
        <v>2</v>
      </c>
      <c r="N1089" s="38" t="s">
        <v>552</v>
      </c>
      <c r="O1089">
        <v>202102</v>
      </c>
      <c r="P1089" s="38" t="s">
        <v>547</v>
      </c>
      <c r="Q1089">
        <v>1638473506713</v>
      </c>
      <c r="R1089">
        <v>1</v>
      </c>
      <c r="S1089">
        <v>1</v>
      </c>
      <c r="T1089">
        <v>1</v>
      </c>
    </row>
    <row r="1090" spans="1:20" hidden="1" x14ac:dyDescent="0.3">
      <c r="A1090" s="38" t="s">
        <v>1662</v>
      </c>
      <c r="C1090">
        <v>202104</v>
      </c>
      <c r="D1090" s="38" t="s">
        <v>542</v>
      </c>
      <c r="E1090" s="38" t="s">
        <v>543</v>
      </c>
      <c r="F1090" s="38" t="s">
        <v>617</v>
      </c>
      <c r="G1090">
        <v>6</v>
      </c>
      <c r="H1090">
        <v>30</v>
      </c>
      <c r="I1090">
        <v>3</v>
      </c>
      <c r="J1090">
        <v>1</v>
      </c>
      <c r="K1090">
        <v>3</v>
      </c>
      <c r="L1090" s="38" t="s">
        <v>545</v>
      </c>
      <c r="M1090">
        <v>2</v>
      </c>
      <c r="N1090" s="38" t="s">
        <v>552</v>
      </c>
      <c r="O1090">
        <v>202102</v>
      </c>
      <c r="P1090" s="38" t="s">
        <v>547</v>
      </c>
      <c r="Q1090">
        <v>1638473508085</v>
      </c>
      <c r="R1090">
        <v>1</v>
      </c>
      <c r="S1090">
        <v>1</v>
      </c>
      <c r="T1090">
        <v>1</v>
      </c>
    </row>
    <row r="1091" spans="1:20" hidden="1" x14ac:dyDescent="0.3">
      <c r="A1091" s="38" t="s">
        <v>1663</v>
      </c>
      <c r="C1091">
        <v>202104</v>
      </c>
      <c r="D1091" s="38" t="s">
        <v>542</v>
      </c>
      <c r="E1091" s="38" t="s">
        <v>543</v>
      </c>
      <c r="F1091" s="38" t="s">
        <v>567</v>
      </c>
      <c r="G1091">
        <v>6</v>
      </c>
      <c r="H1091">
        <v>37</v>
      </c>
      <c r="I1091">
        <v>3</v>
      </c>
      <c r="J1091">
        <v>1</v>
      </c>
      <c r="K1091">
        <v>3</v>
      </c>
      <c r="L1091" s="38" t="s">
        <v>545</v>
      </c>
      <c r="M1091">
        <v>2</v>
      </c>
      <c r="N1091" s="38" t="s">
        <v>552</v>
      </c>
      <c r="O1091">
        <v>202102</v>
      </c>
      <c r="P1091" s="38" t="s">
        <v>547</v>
      </c>
      <c r="Q1091">
        <v>1638473508693</v>
      </c>
      <c r="R1091">
        <v>1</v>
      </c>
      <c r="S1091">
        <v>1</v>
      </c>
      <c r="T1091">
        <v>1</v>
      </c>
    </row>
    <row r="1092" spans="1:20" hidden="1" x14ac:dyDescent="0.3">
      <c r="A1092" s="38" t="s">
        <v>1664</v>
      </c>
      <c r="B1092">
        <v>200</v>
      </c>
      <c r="C1092">
        <v>202104</v>
      </c>
      <c r="D1092" s="38" t="s">
        <v>570</v>
      </c>
      <c r="E1092" s="38" t="s">
        <v>550</v>
      </c>
      <c r="F1092" s="38" t="s">
        <v>551</v>
      </c>
      <c r="G1092">
        <v>6</v>
      </c>
      <c r="H1092">
        <v>30</v>
      </c>
      <c r="I1092">
        <v>3</v>
      </c>
      <c r="J1092">
        <v>1</v>
      </c>
      <c r="K1092">
        <v>3</v>
      </c>
      <c r="L1092" s="38" t="s">
        <v>545</v>
      </c>
      <c r="M1092">
        <v>2</v>
      </c>
      <c r="N1092" s="38" t="s">
        <v>552</v>
      </c>
      <c r="O1092">
        <v>202102</v>
      </c>
      <c r="P1092" s="38" t="s">
        <v>547</v>
      </c>
      <c r="Q1092">
        <v>1638473513264</v>
      </c>
      <c r="R1092">
        <v>1</v>
      </c>
      <c r="S1092">
        <v>1</v>
      </c>
      <c r="T1092">
        <v>1</v>
      </c>
    </row>
    <row r="1093" spans="1:20" hidden="1" x14ac:dyDescent="0.3">
      <c r="A1093" s="38" t="s">
        <v>1665</v>
      </c>
      <c r="B1093">
        <v>30</v>
      </c>
      <c r="C1093">
        <v>202104</v>
      </c>
      <c r="D1093" s="38" t="s">
        <v>570</v>
      </c>
      <c r="E1093" s="38" t="s">
        <v>550</v>
      </c>
      <c r="F1093" s="38" t="s">
        <v>551</v>
      </c>
      <c r="G1093">
        <v>6</v>
      </c>
      <c r="H1093">
        <v>29</v>
      </c>
      <c r="I1093">
        <v>3</v>
      </c>
      <c r="J1093">
        <v>1</v>
      </c>
      <c r="K1093">
        <v>3</v>
      </c>
      <c r="L1093" s="38" t="s">
        <v>545</v>
      </c>
      <c r="M1093">
        <v>2</v>
      </c>
      <c r="N1093" s="38" t="s">
        <v>552</v>
      </c>
      <c r="O1093">
        <v>202102</v>
      </c>
      <c r="P1093" s="38" t="s">
        <v>547</v>
      </c>
      <c r="Q1093">
        <v>1638473552569</v>
      </c>
      <c r="R1093">
        <v>1</v>
      </c>
      <c r="S1093">
        <v>1</v>
      </c>
      <c r="T1093">
        <v>1</v>
      </c>
    </row>
    <row r="1094" spans="1:20" hidden="1" x14ac:dyDescent="0.3">
      <c r="A1094" s="38" t="s">
        <v>1666</v>
      </c>
      <c r="B1094">
        <v>30</v>
      </c>
      <c r="C1094">
        <v>202104</v>
      </c>
      <c r="D1094" s="38" t="s">
        <v>570</v>
      </c>
      <c r="E1094" s="38" t="s">
        <v>550</v>
      </c>
      <c r="F1094" s="38" t="s">
        <v>551</v>
      </c>
      <c r="G1094">
        <v>6</v>
      </c>
      <c r="H1094">
        <v>29</v>
      </c>
      <c r="I1094">
        <v>3</v>
      </c>
      <c r="J1094">
        <v>1</v>
      </c>
      <c r="K1094">
        <v>3</v>
      </c>
      <c r="L1094" s="38" t="s">
        <v>545</v>
      </c>
      <c r="M1094">
        <v>2</v>
      </c>
      <c r="N1094" s="38" t="s">
        <v>552</v>
      </c>
      <c r="O1094">
        <v>202102</v>
      </c>
      <c r="P1094" s="38" t="s">
        <v>547</v>
      </c>
      <c r="Q1094">
        <v>1638473563369</v>
      </c>
      <c r="R1094">
        <v>1</v>
      </c>
      <c r="S1094">
        <v>1</v>
      </c>
      <c r="T1094">
        <v>1</v>
      </c>
    </row>
    <row r="1095" spans="1:20" hidden="1" x14ac:dyDescent="0.3">
      <c r="A1095" s="38" t="s">
        <v>1667</v>
      </c>
      <c r="B1095">
        <v>30</v>
      </c>
      <c r="C1095">
        <v>202104</v>
      </c>
      <c r="D1095" s="38" t="s">
        <v>570</v>
      </c>
      <c r="E1095" s="38" t="s">
        <v>550</v>
      </c>
      <c r="F1095" s="38" t="s">
        <v>551</v>
      </c>
      <c r="G1095">
        <v>6</v>
      </c>
      <c r="H1095">
        <v>29</v>
      </c>
      <c r="I1095">
        <v>3</v>
      </c>
      <c r="J1095">
        <v>1</v>
      </c>
      <c r="K1095">
        <v>3</v>
      </c>
      <c r="L1095" s="38" t="s">
        <v>545</v>
      </c>
      <c r="M1095">
        <v>2</v>
      </c>
      <c r="N1095" s="38" t="s">
        <v>552</v>
      </c>
      <c r="O1095">
        <v>202102</v>
      </c>
      <c r="P1095" s="38" t="s">
        <v>547</v>
      </c>
      <c r="Q1095">
        <v>1638473566317</v>
      </c>
      <c r="R1095">
        <v>1</v>
      </c>
      <c r="S1095">
        <v>1</v>
      </c>
      <c r="T1095">
        <v>1</v>
      </c>
    </row>
    <row r="1096" spans="1:20" hidden="1" x14ac:dyDescent="0.3">
      <c r="A1096" s="38" t="s">
        <v>1668</v>
      </c>
      <c r="B1096">
        <v>30</v>
      </c>
      <c r="C1096">
        <v>202104</v>
      </c>
      <c r="D1096" s="38" t="s">
        <v>570</v>
      </c>
      <c r="E1096" s="38" t="s">
        <v>550</v>
      </c>
      <c r="F1096" s="38" t="s">
        <v>551</v>
      </c>
      <c r="G1096">
        <v>6</v>
      </c>
      <c r="H1096">
        <v>29</v>
      </c>
      <c r="I1096">
        <v>3</v>
      </c>
      <c r="J1096">
        <v>1</v>
      </c>
      <c r="K1096">
        <v>3</v>
      </c>
      <c r="L1096" s="38" t="s">
        <v>545</v>
      </c>
      <c r="M1096">
        <v>2</v>
      </c>
      <c r="N1096" s="38" t="s">
        <v>552</v>
      </c>
      <c r="O1096">
        <v>202102</v>
      </c>
      <c r="P1096" s="38" t="s">
        <v>547</v>
      </c>
      <c r="Q1096">
        <v>1638473569152</v>
      </c>
      <c r="R1096">
        <v>1</v>
      </c>
      <c r="S1096">
        <v>1</v>
      </c>
      <c r="T1096">
        <v>1</v>
      </c>
    </row>
    <row r="1097" spans="1:20" hidden="1" x14ac:dyDescent="0.3">
      <c r="A1097" s="38" t="s">
        <v>1669</v>
      </c>
      <c r="B1097">
        <v>30</v>
      </c>
      <c r="C1097">
        <v>202104</v>
      </c>
      <c r="D1097" s="38" t="s">
        <v>570</v>
      </c>
      <c r="E1097" s="38" t="s">
        <v>550</v>
      </c>
      <c r="F1097" s="38" t="s">
        <v>551</v>
      </c>
      <c r="G1097">
        <v>6</v>
      </c>
      <c r="H1097">
        <v>29</v>
      </c>
      <c r="I1097">
        <v>3</v>
      </c>
      <c r="J1097">
        <v>1</v>
      </c>
      <c r="K1097">
        <v>3</v>
      </c>
      <c r="L1097" s="38" t="s">
        <v>545</v>
      </c>
      <c r="M1097">
        <v>2</v>
      </c>
      <c r="N1097" s="38" t="s">
        <v>552</v>
      </c>
      <c r="O1097">
        <v>202102</v>
      </c>
      <c r="P1097" s="38" t="s">
        <v>547</v>
      </c>
      <c r="Q1097">
        <v>1638473572799</v>
      </c>
      <c r="R1097">
        <v>1</v>
      </c>
      <c r="S1097">
        <v>1</v>
      </c>
      <c r="T1097">
        <v>1</v>
      </c>
    </row>
    <row r="1098" spans="1:20" hidden="1" x14ac:dyDescent="0.3">
      <c r="A1098" s="38" t="s">
        <v>1670</v>
      </c>
      <c r="C1098">
        <v>202104</v>
      </c>
      <c r="D1098" s="38" t="s">
        <v>542</v>
      </c>
      <c r="E1098" s="38" t="s">
        <v>543</v>
      </c>
      <c r="F1098" s="38" t="s">
        <v>567</v>
      </c>
      <c r="G1098">
        <v>6</v>
      </c>
      <c r="H1098">
        <v>37</v>
      </c>
      <c r="I1098">
        <v>3</v>
      </c>
      <c r="J1098">
        <v>1</v>
      </c>
      <c r="K1098">
        <v>3</v>
      </c>
      <c r="L1098" s="38" t="s">
        <v>545</v>
      </c>
      <c r="M1098">
        <v>2</v>
      </c>
      <c r="N1098" s="38" t="s">
        <v>552</v>
      </c>
      <c r="O1098">
        <v>202102</v>
      </c>
      <c r="P1098" s="38" t="s">
        <v>547</v>
      </c>
      <c r="Q1098">
        <v>1638473580553</v>
      </c>
      <c r="R1098">
        <v>1</v>
      </c>
      <c r="S1098">
        <v>1</v>
      </c>
      <c r="T1098">
        <v>1</v>
      </c>
    </row>
    <row r="1099" spans="1:20" hidden="1" x14ac:dyDescent="0.3">
      <c r="A1099" s="38" t="s">
        <v>1671</v>
      </c>
      <c r="C1099">
        <v>202104</v>
      </c>
      <c r="D1099" s="38" t="s">
        <v>542</v>
      </c>
      <c r="E1099" s="38" t="s">
        <v>543</v>
      </c>
      <c r="F1099" s="38" t="s">
        <v>642</v>
      </c>
      <c r="G1099">
        <v>14</v>
      </c>
      <c r="H1099">
        <v>0</v>
      </c>
      <c r="I1099">
        <v>3</v>
      </c>
      <c r="J1099">
        <v>1</v>
      </c>
      <c r="K1099">
        <v>3</v>
      </c>
      <c r="L1099" s="38" t="s">
        <v>545</v>
      </c>
      <c r="M1099">
        <v>2</v>
      </c>
      <c r="N1099" s="38" t="s">
        <v>552</v>
      </c>
      <c r="O1099">
        <v>202102</v>
      </c>
      <c r="P1099" s="38" t="s">
        <v>547</v>
      </c>
      <c r="Q1099">
        <v>1638473554146</v>
      </c>
      <c r="R1099">
        <v>1</v>
      </c>
      <c r="S1099">
        <v>1</v>
      </c>
      <c r="T1099">
        <v>1</v>
      </c>
    </row>
    <row r="1100" spans="1:20" hidden="1" x14ac:dyDescent="0.3">
      <c r="A1100" s="38" t="s">
        <v>1672</v>
      </c>
      <c r="B1100">
        <v>45</v>
      </c>
      <c r="C1100">
        <v>202104</v>
      </c>
      <c r="D1100" s="38" t="s">
        <v>549</v>
      </c>
      <c r="E1100" s="38" t="s">
        <v>550</v>
      </c>
      <c r="F1100" s="38" t="s">
        <v>551</v>
      </c>
      <c r="G1100">
        <v>6</v>
      </c>
      <c r="H1100">
        <v>29</v>
      </c>
      <c r="I1100">
        <v>3</v>
      </c>
      <c r="J1100">
        <v>1</v>
      </c>
      <c r="K1100">
        <v>3</v>
      </c>
      <c r="L1100" s="38" t="s">
        <v>545</v>
      </c>
      <c r="M1100">
        <v>2</v>
      </c>
      <c r="N1100" s="38" t="s">
        <v>552</v>
      </c>
      <c r="O1100">
        <v>202102</v>
      </c>
      <c r="P1100" s="38" t="s">
        <v>547</v>
      </c>
      <c r="Q1100">
        <v>1638473590633</v>
      </c>
      <c r="R1100">
        <v>1</v>
      </c>
      <c r="S1100">
        <v>1</v>
      </c>
      <c r="T1100">
        <v>1</v>
      </c>
    </row>
    <row r="1101" spans="1:20" hidden="1" x14ac:dyDescent="0.3">
      <c r="A1101" s="38" t="s">
        <v>1673</v>
      </c>
      <c r="B1101">
        <v>30</v>
      </c>
      <c r="C1101">
        <v>202104</v>
      </c>
      <c r="D1101" s="38" t="s">
        <v>549</v>
      </c>
      <c r="E1101" s="38" t="s">
        <v>550</v>
      </c>
      <c r="F1101" s="38" t="s">
        <v>551</v>
      </c>
      <c r="G1101">
        <v>6</v>
      </c>
      <c r="H1101">
        <v>29</v>
      </c>
      <c r="I1101">
        <v>3</v>
      </c>
      <c r="J1101">
        <v>1</v>
      </c>
      <c r="K1101">
        <v>3</v>
      </c>
      <c r="L1101" s="38" t="s">
        <v>545</v>
      </c>
      <c r="M1101">
        <v>2</v>
      </c>
      <c r="N1101" s="38" t="s">
        <v>552</v>
      </c>
      <c r="O1101">
        <v>202102</v>
      </c>
      <c r="P1101" s="38" t="s">
        <v>547</v>
      </c>
      <c r="Q1101">
        <v>1638473592428</v>
      </c>
      <c r="R1101">
        <v>1</v>
      </c>
      <c r="S1101">
        <v>1</v>
      </c>
      <c r="T1101">
        <v>1</v>
      </c>
    </row>
    <row r="1102" spans="1:20" hidden="1" x14ac:dyDescent="0.3">
      <c r="A1102" s="38" t="s">
        <v>1674</v>
      </c>
      <c r="B1102">
        <v>135</v>
      </c>
      <c r="C1102">
        <v>202104</v>
      </c>
      <c r="D1102" s="38" t="s">
        <v>549</v>
      </c>
      <c r="E1102" s="38" t="s">
        <v>550</v>
      </c>
      <c r="F1102" s="38" t="s">
        <v>551</v>
      </c>
      <c r="G1102">
        <v>6</v>
      </c>
      <c r="H1102">
        <v>42</v>
      </c>
      <c r="I1102">
        <v>3</v>
      </c>
      <c r="J1102">
        <v>1</v>
      </c>
      <c r="K1102">
        <v>3</v>
      </c>
      <c r="L1102" s="38" t="s">
        <v>545</v>
      </c>
      <c r="M1102">
        <v>2</v>
      </c>
      <c r="N1102" s="38" t="s">
        <v>552</v>
      </c>
      <c r="O1102">
        <v>202102</v>
      </c>
      <c r="P1102" s="38" t="s">
        <v>547</v>
      </c>
      <c r="Q1102">
        <v>1638473611054</v>
      </c>
      <c r="R1102">
        <v>1</v>
      </c>
      <c r="S1102">
        <v>1</v>
      </c>
      <c r="T1102">
        <v>1</v>
      </c>
    </row>
    <row r="1103" spans="1:20" hidden="1" x14ac:dyDescent="0.3">
      <c r="A1103" s="38" t="s">
        <v>1675</v>
      </c>
      <c r="B1103">
        <v>135</v>
      </c>
      <c r="C1103">
        <v>202104</v>
      </c>
      <c r="D1103" s="38" t="s">
        <v>570</v>
      </c>
      <c r="E1103" s="38" t="s">
        <v>550</v>
      </c>
      <c r="F1103" s="38" t="s">
        <v>551</v>
      </c>
      <c r="G1103">
        <v>6</v>
      </c>
      <c r="H1103">
        <v>42</v>
      </c>
      <c r="I1103">
        <v>3</v>
      </c>
      <c r="J1103">
        <v>1</v>
      </c>
      <c r="K1103">
        <v>3</v>
      </c>
      <c r="L1103" s="38" t="s">
        <v>545</v>
      </c>
      <c r="M1103">
        <v>2</v>
      </c>
      <c r="N1103" s="38" t="s">
        <v>552</v>
      </c>
      <c r="O1103">
        <v>202102</v>
      </c>
      <c r="P1103" s="38" t="s">
        <v>547</v>
      </c>
      <c r="Q1103">
        <v>1638473613733</v>
      </c>
      <c r="R1103">
        <v>1</v>
      </c>
      <c r="S1103">
        <v>1</v>
      </c>
      <c r="T1103">
        <v>1</v>
      </c>
    </row>
    <row r="1104" spans="1:20" hidden="1" x14ac:dyDescent="0.3">
      <c r="A1104" s="38" t="s">
        <v>1676</v>
      </c>
      <c r="C1104">
        <v>202104</v>
      </c>
      <c r="D1104" s="38" t="s">
        <v>542</v>
      </c>
      <c r="E1104" s="38" t="s">
        <v>543</v>
      </c>
      <c r="F1104" s="38" t="s">
        <v>567</v>
      </c>
      <c r="G1104">
        <v>6</v>
      </c>
      <c r="H1104">
        <v>37</v>
      </c>
      <c r="I1104">
        <v>3</v>
      </c>
      <c r="J1104">
        <v>1</v>
      </c>
      <c r="K1104">
        <v>3</v>
      </c>
      <c r="L1104" s="38" t="s">
        <v>545</v>
      </c>
      <c r="M1104">
        <v>2</v>
      </c>
      <c r="N1104" s="38" t="s">
        <v>552</v>
      </c>
      <c r="O1104">
        <v>202102</v>
      </c>
      <c r="P1104" s="38" t="s">
        <v>547</v>
      </c>
      <c r="Q1104">
        <v>1638473617350</v>
      </c>
      <c r="R1104">
        <v>1</v>
      </c>
      <c r="S1104">
        <v>1</v>
      </c>
      <c r="T1104">
        <v>1</v>
      </c>
    </row>
    <row r="1105" spans="1:20" hidden="1" x14ac:dyDescent="0.3">
      <c r="A1105" s="38" t="s">
        <v>1677</v>
      </c>
      <c r="C1105">
        <v>202104</v>
      </c>
      <c r="D1105" s="38" t="s">
        <v>542</v>
      </c>
      <c r="E1105" s="38" t="s">
        <v>543</v>
      </c>
      <c r="F1105" s="38" t="s">
        <v>617</v>
      </c>
      <c r="G1105">
        <v>6</v>
      </c>
      <c r="H1105">
        <v>30</v>
      </c>
      <c r="I1105">
        <v>3</v>
      </c>
      <c r="J1105">
        <v>1</v>
      </c>
      <c r="K1105">
        <v>3</v>
      </c>
      <c r="L1105" s="38" t="s">
        <v>545</v>
      </c>
      <c r="M1105">
        <v>2</v>
      </c>
      <c r="N1105" s="38" t="s">
        <v>552</v>
      </c>
      <c r="O1105">
        <v>202102</v>
      </c>
      <c r="P1105" s="38" t="s">
        <v>547</v>
      </c>
      <c r="Q1105">
        <v>1638473633964</v>
      </c>
      <c r="R1105">
        <v>1</v>
      </c>
      <c r="S1105">
        <v>1</v>
      </c>
      <c r="T1105">
        <v>1</v>
      </c>
    </row>
    <row r="1106" spans="1:20" hidden="1" x14ac:dyDescent="0.3">
      <c r="A1106" s="38" t="s">
        <v>1678</v>
      </c>
      <c r="B1106">
        <v>180</v>
      </c>
      <c r="C1106">
        <v>202104</v>
      </c>
      <c r="D1106" s="38" t="s">
        <v>549</v>
      </c>
      <c r="E1106" s="38" t="s">
        <v>550</v>
      </c>
      <c r="F1106" s="38" t="s">
        <v>551</v>
      </c>
      <c r="G1106">
        <v>6</v>
      </c>
      <c r="H1106">
        <v>42</v>
      </c>
      <c r="I1106">
        <v>3</v>
      </c>
      <c r="J1106">
        <v>1</v>
      </c>
      <c r="K1106">
        <v>3</v>
      </c>
      <c r="L1106" s="38" t="s">
        <v>545</v>
      </c>
      <c r="M1106">
        <v>2</v>
      </c>
      <c r="N1106" s="38" t="s">
        <v>552</v>
      </c>
      <c r="O1106">
        <v>202102</v>
      </c>
      <c r="P1106" s="38" t="s">
        <v>547</v>
      </c>
      <c r="Q1106">
        <v>1638473651402</v>
      </c>
      <c r="R1106">
        <v>1</v>
      </c>
      <c r="S1106">
        <v>1</v>
      </c>
      <c r="T1106">
        <v>1</v>
      </c>
    </row>
    <row r="1107" spans="1:20" hidden="1" x14ac:dyDescent="0.3">
      <c r="A1107" s="38" t="s">
        <v>1679</v>
      </c>
      <c r="B1107">
        <v>180</v>
      </c>
      <c r="C1107">
        <v>202104</v>
      </c>
      <c r="D1107" s="38" t="s">
        <v>570</v>
      </c>
      <c r="E1107" s="38" t="s">
        <v>550</v>
      </c>
      <c r="F1107" s="38" t="s">
        <v>551</v>
      </c>
      <c r="G1107">
        <v>6</v>
      </c>
      <c r="H1107">
        <v>42</v>
      </c>
      <c r="I1107">
        <v>3</v>
      </c>
      <c r="J1107">
        <v>1</v>
      </c>
      <c r="K1107">
        <v>3</v>
      </c>
      <c r="L1107" s="38" t="s">
        <v>545</v>
      </c>
      <c r="M1107">
        <v>2</v>
      </c>
      <c r="N1107" s="38" t="s">
        <v>552</v>
      </c>
      <c r="O1107">
        <v>202102</v>
      </c>
      <c r="P1107" s="38" t="s">
        <v>547</v>
      </c>
      <c r="Q1107">
        <v>1638473653571</v>
      </c>
      <c r="R1107">
        <v>1</v>
      </c>
      <c r="S1107">
        <v>1</v>
      </c>
      <c r="T1107">
        <v>1</v>
      </c>
    </row>
    <row r="1108" spans="1:20" hidden="1" x14ac:dyDescent="0.3">
      <c r="A1108" s="38" t="s">
        <v>1680</v>
      </c>
      <c r="B1108">
        <v>225</v>
      </c>
      <c r="C1108">
        <v>202104</v>
      </c>
      <c r="D1108" s="38" t="s">
        <v>549</v>
      </c>
      <c r="E1108" s="38" t="s">
        <v>550</v>
      </c>
      <c r="F1108" s="38" t="s">
        <v>551</v>
      </c>
      <c r="G1108">
        <v>6</v>
      </c>
      <c r="H1108">
        <v>42</v>
      </c>
      <c r="I1108">
        <v>3</v>
      </c>
      <c r="J1108">
        <v>1</v>
      </c>
      <c r="K1108">
        <v>3</v>
      </c>
      <c r="L1108" s="38" t="s">
        <v>545</v>
      </c>
      <c r="M1108">
        <v>2</v>
      </c>
      <c r="N1108" s="38" t="s">
        <v>552</v>
      </c>
      <c r="O1108">
        <v>202102</v>
      </c>
      <c r="P1108" s="38" t="s">
        <v>547</v>
      </c>
      <c r="Q1108">
        <v>1638473659952</v>
      </c>
      <c r="R1108">
        <v>1</v>
      </c>
      <c r="S1108">
        <v>1</v>
      </c>
      <c r="T1108">
        <v>1</v>
      </c>
    </row>
    <row r="1109" spans="1:20" hidden="1" x14ac:dyDescent="0.3">
      <c r="A1109" s="38" t="s">
        <v>1681</v>
      </c>
      <c r="C1109">
        <v>202104</v>
      </c>
      <c r="D1109" s="38" t="s">
        <v>542</v>
      </c>
      <c r="E1109" s="38" t="s">
        <v>543</v>
      </c>
      <c r="F1109" s="38" t="s">
        <v>580</v>
      </c>
      <c r="G1109">
        <v>6</v>
      </c>
      <c r="H1109">
        <v>42</v>
      </c>
      <c r="I1109">
        <v>3</v>
      </c>
      <c r="J1109">
        <v>1</v>
      </c>
      <c r="K1109">
        <v>3</v>
      </c>
      <c r="L1109" s="38" t="s">
        <v>545</v>
      </c>
      <c r="M1109">
        <v>2</v>
      </c>
      <c r="N1109" s="38" t="s">
        <v>552</v>
      </c>
      <c r="O1109">
        <v>202102</v>
      </c>
      <c r="P1109" s="38" t="s">
        <v>547</v>
      </c>
      <c r="Q1109">
        <v>1638473661705</v>
      </c>
      <c r="R1109">
        <v>1</v>
      </c>
      <c r="S1109">
        <v>1</v>
      </c>
      <c r="T1109">
        <v>1</v>
      </c>
    </row>
    <row r="1110" spans="1:20" hidden="1" x14ac:dyDescent="0.3">
      <c r="A1110" s="38" t="s">
        <v>1682</v>
      </c>
      <c r="B1110">
        <v>225</v>
      </c>
      <c r="C1110">
        <v>202104</v>
      </c>
      <c r="D1110" s="38" t="s">
        <v>570</v>
      </c>
      <c r="E1110" s="38" t="s">
        <v>550</v>
      </c>
      <c r="F1110" s="38" t="s">
        <v>551</v>
      </c>
      <c r="G1110">
        <v>6</v>
      </c>
      <c r="H1110">
        <v>42</v>
      </c>
      <c r="I1110">
        <v>3</v>
      </c>
      <c r="J1110">
        <v>1</v>
      </c>
      <c r="K1110">
        <v>3</v>
      </c>
      <c r="L1110" s="38" t="s">
        <v>545</v>
      </c>
      <c r="M1110">
        <v>2</v>
      </c>
      <c r="N1110" s="38" t="s">
        <v>552</v>
      </c>
      <c r="O1110">
        <v>202102</v>
      </c>
      <c r="P1110" s="38" t="s">
        <v>547</v>
      </c>
      <c r="Q1110">
        <v>1638473666252</v>
      </c>
      <c r="R1110">
        <v>1</v>
      </c>
      <c r="S1110">
        <v>1</v>
      </c>
      <c r="T1110">
        <v>1</v>
      </c>
    </row>
    <row r="1111" spans="1:20" hidden="1" x14ac:dyDescent="0.3">
      <c r="A1111" s="38" t="s">
        <v>1683</v>
      </c>
      <c r="C1111">
        <v>202104</v>
      </c>
      <c r="D1111" s="38" t="s">
        <v>542</v>
      </c>
      <c r="E1111" s="38" t="s">
        <v>543</v>
      </c>
      <c r="F1111" s="38" t="s">
        <v>580</v>
      </c>
      <c r="G1111">
        <v>6</v>
      </c>
      <c r="H1111">
        <v>42</v>
      </c>
      <c r="I1111">
        <v>3</v>
      </c>
      <c r="J1111">
        <v>1</v>
      </c>
      <c r="K1111">
        <v>3</v>
      </c>
      <c r="L1111" s="38" t="s">
        <v>545</v>
      </c>
      <c r="M1111">
        <v>2</v>
      </c>
      <c r="N1111" s="38" t="s">
        <v>552</v>
      </c>
      <c r="O1111">
        <v>202102</v>
      </c>
      <c r="P1111" s="38" t="s">
        <v>547</v>
      </c>
      <c r="Q1111">
        <v>1638473672010</v>
      </c>
      <c r="R1111">
        <v>1</v>
      </c>
      <c r="S1111">
        <v>1</v>
      </c>
      <c r="T1111">
        <v>1</v>
      </c>
    </row>
    <row r="1112" spans="1:20" hidden="1" x14ac:dyDescent="0.3">
      <c r="A1112" s="38" t="s">
        <v>1684</v>
      </c>
      <c r="B1112">
        <v>250</v>
      </c>
      <c r="C1112">
        <v>202104</v>
      </c>
      <c r="D1112" s="38" t="s">
        <v>549</v>
      </c>
      <c r="E1112" s="38" t="s">
        <v>550</v>
      </c>
      <c r="F1112" s="38" t="s">
        <v>551</v>
      </c>
      <c r="G1112">
        <v>6</v>
      </c>
      <c r="H1112">
        <v>42</v>
      </c>
      <c r="I1112">
        <v>3</v>
      </c>
      <c r="J1112">
        <v>1</v>
      </c>
      <c r="K1112">
        <v>3</v>
      </c>
      <c r="L1112" s="38" t="s">
        <v>545</v>
      </c>
      <c r="M1112">
        <v>2</v>
      </c>
      <c r="N1112" s="38" t="s">
        <v>552</v>
      </c>
      <c r="O1112">
        <v>202102</v>
      </c>
      <c r="P1112" s="38" t="s">
        <v>547</v>
      </c>
      <c r="Q1112">
        <v>1638473678688</v>
      </c>
      <c r="R1112">
        <v>1</v>
      </c>
      <c r="S1112">
        <v>1</v>
      </c>
      <c r="T1112">
        <v>1</v>
      </c>
    </row>
    <row r="1113" spans="1:20" hidden="1" x14ac:dyDescent="0.3">
      <c r="A1113" s="38" t="s">
        <v>1685</v>
      </c>
      <c r="B1113">
        <v>250</v>
      </c>
      <c r="C1113">
        <v>202104</v>
      </c>
      <c r="D1113" s="38" t="s">
        <v>570</v>
      </c>
      <c r="E1113" s="38" t="s">
        <v>550</v>
      </c>
      <c r="F1113" s="38" t="s">
        <v>551</v>
      </c>
      <c r="G1113">
        <v>6</v>
      </c>
      <c r="H1113">
        <v>42</v>
      </c>
      <c r="I1113">
        <v>3</v>
      </c>
      <c r="J1113">
        <v>1</v>
      </c>
      <c r="K1113">
        <v>3</v>
      </c>
      <c r="L1113" s="38" t="s">
        <v>545</v>
      </c>
      <c r="M1113">
        <v>2</v>
      </c>
      <c r="N1113" s="38" t="s">
        <v>552</v>
      </c>
      <c r="O1113">
        <v>202102</v>
      </c>
      <c r="P1113" s="38" t="s">
        <v>547</v>
      </c>
      <c r="Q1113">
        <v>1638473680017</v>
      </c>
      <c r="R1113">
        <v>1</v>
      </c>
      <c r="S1113">
        <v>1</v>
      </c>
      <c r="T1113">
        <v>1</v>
      </c>
    </row>
    <row r="1114" spans="1:20" hidden="1" x14ac:dyDescent="0.3">
      <c r="A1114" s="38" t="s">
        <v>1686</v>
      </c>
      <c r="C1114">
        <v>202104</v>
      </c>
      <c r="D1114" s="38" t="s">
        <v>542</v>
      </c>
      <c r="E1114" s="38" t="s">
        <v>543</v>
      </c>
      <c r="F1114" s="38" t="s">
        <v>567</v>
      </c>
      <c r="G1114">
        <v>6</v>
      </c>
      <c r="H1114">
        <v>37</v>
      </c>
      <c r="I1114">
        <v>3</v>
      </c>
      <c r="J1114">
        <v>1</v>
      </c>
      <c r="K1114">
        <v>3</v>
      </c>
      <c r="L1114" s="38" t="s">
        <v>545</v>
      </c>
      <c r="M1114">
        <v>2</v>
      </c>
      <c r="N1114" s="38" t="s">
        <v>552</v>
      </c>
      <c r="O1114">
        <v>202102</v>
      </c>
      <c r="P1114" s="38" t="s">
        <v>547</v>
      </c>
      <c r="Q1114">
        <v>1638473682031</v>
      </c>
      <c r="R1114">
        <v>1</v>
      </c>
      <c r="S1114">
        <v>1</v>
      </c>
      <c r="T1114">
        <v>1</v>
      </c>
    </row>
    <row r="1115" spans="1:20" hidden="1" x14ac:dyDescent="0.3">
      <c r="A1115" s="38" t="s">
        <v>1687</v>
      </c>
      <c r="B1115">
        <v>225</v>
      </c>
      <c r="C1115">
        <v>202104</v>
      </c>
      <c r="D1115" s="38" t="s">
        <v>549</v>
      </c>
      <c r="E1115" s="38" t="s">
        <v>550</v>
      </c>
      <c r="F1115" s="38" t="s">
        <v>551</v>
      </c>
      <c r="G1115">
        <v>6</v>
      </c>
      <c r="H1115">
        <v>42</v>
      </c>
      <c r="I1115">
        <v>3</v>
      </c>
      <c r="J1115">
        <v>1</v>
      </c>
      <c r="K1115">
        <v>3</v>
      </c>
      <c r="L1115" s="38" t="s">
        <v>545</v>
      </c>
      <c r="M1115">
        <v>2</v>
      </c>
      <c r="N1115" s="38" t="s">
        <v>552</v>
      </c>
      <c r="O1115">
        <v>202102</v>
      </c>
      <c r="P1115" s="38" t="s">
        <v>547</v>
      </c>
      <c r="Q1115">
        <v>1638473685553</v>
      </c>
      <c r="R1115">
        <v>1</v>
      </c>
      <c r="S1115">
        <v>1</v>
      </c>
      <c r="T1115">
        <v>1</v>
      </c>
    </row>
    <row r="1116" spans="1:20" hidden="1" x14ac:dyDescent="0.3">
      <c r="A1116" s="38" t="s">
        <v>1688</v>
      </c>
      <c r="C1116">
        <v>202104</v>
      </c>
      <c r="D1116" s="38" t="s">
        <v>542</v>
      </c>
      <c r="E1116" s="38" t="s">
        <v>543</v>
      </c>
      <c r="F1116" s="38" t="s">
        <v>580</v>
      </c>
      <c r="G1116">
        <v>6</v>
      </c>
      <c r="H1116">
        <v>42</v>
      </c>
      <c r="I1116">
        <v>3</v>
      </c>
      <c r="J1116">
        <v>1</v>
      </c>
      <c r="K1116">
        <v>3</v>
      </c>
      <c r="L1116" s="38" t="s">
        <v>545</v>
      </c>
      <c r="M1116">
        <v>2</v>
      </c>
      <c r="N1116" s="38" t="s">
        <v>552</v>
      </c>
      <c r="O1116">
        <v>202102</v>
      </c>
      <c r="P1116" s="38" t="s">
        <v>547</v>
      </c>
      <c r="Q1116">
        <v>1638473691401</v>
      </c>
      <c r="R1116">
        <v>1</v>
      </c>
      <c r="S1116">
        <v>1</v>
      </c>
      <c r="T1116">
        <v>1</v>
      </c>
    </row>
    <row r="1117" spans="1:20" hidden="1" x14ac:dyDescent="0.3">
      <c r="A1117" s="38" t="s">
        <v>1689</v>
      </c>
      <c r="C1117">
        <v>202104</v>
      </c>
      <c r="D1117" s="38" t="s">
        <v>542</v>
      </c>
      <c r="E1117" s="38" t="s">
        <v>543</v>
      </c>
      <c r="F1117" s="38" t="s">
        <v>580</v>
      </c>
      <c r="G1117">
        <v>6</v>
      </c>
      <c r="H1117">
        <v>42</v>
      </c>
      <c r="I1117">
        <v>3</v>
      </c>
      <c r="J1117">
        <v>1</v>
      </c>
      <c r="K1117">
        <v>3</v>
      </c>
      <c r="L1117" s="38" t="s">
        <v>545</v>
      </c>
      <c r="M1117">
        <v>2</v>
      </c>
      <c r="N1117" s="38" t="s">
        <v>552</v>
      </c>
      <c r="O1117">
        <v>202102</v>
      </c>
      <c r="P1117" s="38" t="s">
        <v>547</v>
      </c>
      <c r="Q1117">
        <v>1638473699368</v>
      </c>
      <c r="R1117">
        <v>1</v>
      </c>
      <c r="S1117">
        <v>1</v>
      </c>
      <c r="T1117">
        <v>1</v>
      </c>
    </row>
    <row r="1118" spans="1:20" hidden="1" x14ac:dyDescent="0.3">
      <c r="A1118" s="38" t="s">
        <v>1690</v>
      </c>
      <c r="C1118">
        <v>202104</v>
      </c>
      <c r="D1118" s="38" t="s">
        <v>542</v>
      </c>
      <c r="E1118" s="38" t="s">
        <v>543</v>
      </c>
      <c r="F1118" s="38" t="s">
        <v>656</v>
      </c>
      <c r="G1118">
        <v>6</v>
      </c>
      <c r="H1118">
        <v>28</v>
      </c>
      <c r="I1118">
        <v>3</v>
      </c>
      <c r="J1118">
        <v>1</v>
      </c>
      <c r="K1118">
        <v>3</v>
      </c>
      <c r="L1118" s="38" t="s">
        <v>545</v>
      </c>
      <c r="M1118">
        <v>2</v>
      </c>
      <c r="N1118" s="38" t="s">
        <v>552</v>
      </c>
      <c r="O1118">
        <v>202102</v>
      </c>
      <c r="P1118" s="38" t="s">
        <v>547</v>
      </c>
      <c r="Q1118">
        <v>1638473711990</v>
      </c>
      <c r="R1118">
        <v>1</v>
      </c>
      <c r="S1118">
        <v>1</v>
      </c>
      <c r="T1118">
        <v>1</v>
      </c>
    </row>
    <row r="1119" spans="1:20" hidden="1" x14ac:dyDescent="0.3">
      <c r="A1119" s="38" t="s">
        <v>1691</v>
      </c>
      <c r="C1119">
        <v>202104</v>
      </c>
      <c r="D1119" s="38" t="s">
        <v>542</v>
      </c>
      <c r="E1119" s="38" t="s">
        <v>543</v>
      </c>
      <c r="F1119" s="38" t="s">
        <v>747</v>
      </c>
      <c r="G1119">
        <v>6</v>
      </c>
      <c r="H1119">
        <v>28</v>
      </c>
      <c r="I1119">
        <v>3</v>
      </c>
      <c r="J1119">
        <v>1</v>
      </c>
      <c r="K1119">
        <v>3</v>
      </c>
      <c r="L1119" s="38" t="s">
        <v>545</v>
      </c>
      <c r="M1119">
        <v>2</v>
      </c>
      <c r="N1119" s="38" t="s">
        <v>552</v>
      </c>
      <c r="O1119">
        <v>202102</v>
      </c>
      <c r="P1119" s="38" t="s">
        <v>547</v>
      </c>
      <c r="Q1119">
        <v>1638473742694</v>
      </c>
      <c r="R1119">
        <v>1</v>
      </c>
      <c r="S1119">
        <v>1</v>
      </c>
      <c r="T1119">
        <v>1</v>
      </c>
    </row>
    <row r="1120" spans="1:20" hidden="1" x14ac:dyDescent="0.3">
      <c r="A1120" s="38" t="s">
        <v>1692</v>
      </c>
      <c r="B1120">
        <v>2</v>
      </c>
      <c r="C1120">
        <v>202104</v>
      </c>
      <c r="D1120" s="38" t="s">
        <v>542</v>
      </c>
      <c r="E1120" s="38" t="s">
        <v>543</v>
      </c>
      <c r="F1120" s="38" t="s">
        <v>50</v>
      </c>
      <c r="G1120">
        <v>6</v>
      </c>
      <c r="H1120">
        <v>28</v>
      </c>
      <c r="I1120">
        <v>3</v>
      </c>
      <c r="J1120">
        <v>1</v>
      </c>
      <c r="K1120">
        <v>3</v>
      </c>
      <c r="L1120" s="38" t="s">
        <v>545</v>
      </c>
      <c r="M1120">
        <v>2</v>
      </c>
      <c r="N1120" s="38" t="s">
        <v>552</v>
      </c>
      <c r="O1120">
        <v>202102</v>
      </c>
      <c r="P1120" s="38" t="s">
        <v>547</v>
      </c>
      <c r="Q1120">
        <v>1638473746185</v>
      </c>
      <c r="R1120">
        <v>1</v>
      </c>
      <c r="S1120">
        <v>1</v>
      </c>
      <c r="T1120">
        <v>1</v>
      </c>
    </row>
    <row r="1121" spans="1:20" hidden="1" x14ac:dyDescent="0.3">
      <c r="A1121" s="38" t="s">
        <v>1693</v>
      </c>
      <c r="B1121">
        <v>2</v>
      </c>
      <c r="C1121">
        <v>202104</v>
      </c>
      <c r="D1121" s="38" t="s">
        <v>542</v>
      </c>
      <c r="E1121" s="38" t="s">
        <v>543</v>
      </c>
      <c r="F1121" s="38" t="s">
        <v>50</v>
      </c>
      <c r="G1121">
        <v>6</v>
      </c>
      <c r="H1121">
        <v>28</v>
      </c>
      <c r="I1121">
        <v>3</v>
      </c>
      <c r="J1121">
        <v>1</v>
      </c>
      <c r="K1121">
        <v>3</v>
      </c>
      <c r="L1121" s="38" t="s">
        <v>545</v>
      </c>
      <c r="M1121">
        <v>2</v>
      </c>
      <c r="N1121" s="38" t="s">
        <v>552</v>
      </c>
      <c r="O1121">
        <v>202102</v>
      </c>
      <c r="P1121" s="38" t="s">
        <v>547</v>
      </c>
      <c r="Q1121">
        <v>1638473758484</v>
      </c>
      <c r="R1121">
        <v>1</v>
      </c>
      <c r="S1121">
        <v>1</v>
      </c>
      <c r="T1121">
        <v>1</v>
      </c>
    </row>
    <row r="1122" spans="1:20" hidden="1" x14ac:dyDescent="0.3">
      <c r="A1122" s="38" t="s">
        <v>1694</v>
      </c>
      <c r="C1122">
        <v>202104</v>
      </c>
      <c r="D1122" s="38" t="s">
        <v>542</v>
      </c>
      <c r="E1122" s="38" t="s">
        <v>543</v>
      </c>
      <c r="F1122" s="38" t="s">
        <v>747</v>
      </c>
      <c r="G1122">
        <v>6</v>
      </c>
      <c r="H1122">
        <v>28</v>
      </c>
      <c r="I1122">
        <v>3</v>
      </c>
      <c r="J1122">
        <v>1</v>
      </c>
      <c r="K1122">
        <v>3</v>
      </c>
      <c r="L1122" s="38" t="s">
        <v>545</v>
      </c>
      <c r="M1122">
        <v>2</v>
      </c>
      <c r="N1122" s="38" t="s">
        <v>552</v>
      </c>
      <c r="O1122">
        <v>202102</v>
      </c>
      <c r="P1122" s="38" t="s">
        <v>547</v>
      </c>
      <c r="Q1122">
        <v>1638473759454</v>
      </c>
      <c r="R1122">
        <v>1</v>
      </c>
      <c r="S1122">
        <v>1</v>
      </c>
      <c r="T1122">
        <v>1</v>
      </c>
    </row>
    <row r="1123" spans="1:20" hidden="1" x14ac:dyDescent="0.3">
      <c r="A1123" s="38" t="s">
        <v>1695</v>
      </c>
      <c r="C1123">
        <v>202104</v>
      </c>
      <c r="D1123" s="38" t="s">
        <v>542</v>
      </c>
      <c r="E1123" s="38" t="s">
        <v>543</v>
      </c>
      <c r="F1123" s="38" t="s">
        <v>656</v>
      </c>
      <c r="G1123">
        <v>6</v>
      </c>
      <c r="H1123">
        <v>28</v>
      </c>
      <c r="I1123">
        <v>3</v>
      </c>
      <c r="J1123">
        <v>1</v>
      </c>
      <c r="K1123">
        <v>3</v>
      </c>
      <c r="L1123" s="38" t="s">
        <v>545</v>
      </c>
      <c r="M1123">
        <v>2</v>
      </c>
      <c r="N1123" s="38" t="s">
        <v>552</v>
      </c>
      <c r="O1123">
        <v>202102</v>
      </c>
      <c r="P1123" s="38" t="s">
        <v>547</v>
      </c>
      <c r="Q1123">
        <v>1638473762455</v>
      </c>
      <c r="R1123">
        <v>1</v>
      </c>
      <c r="S1123">
        <v>1</v>
      </c>
      <c r="T1123">
        <v>1</v>
      </c>
    </row>
    <row r="1124" spans="1:20" hidden="1" x14ac:dyDescent="0.3">
      <c r="A1124" s="38" t="s">
        <v>1696</v>
      </c>
      <c r="B1124">
        <v>4</v>
      </c>
      <c r="C1124">
        <v>202104</v>
      </c>
      <c r="D1124" s="38" t="s">
        <v>542</v>
      </c>
      <c r="E1124" s="38" t="s">
        <v>543</v>
      </c>
      <c r="F1124" s="38" t="s">
        <v>4</v>
      </c>
      <c r="G1124">
        <v>6</v>
      </c>
      <c r="H1124">
        <v>28</v>
      </c>
      <c r="I1124">
        <v>3</v>
      </c>
      <c r="J1124">
        <v>1</v>
      </c>
      <c r="K1124">
        <v>3</v>
      </c>
      <c r="L1124" s="38" t="s">
        <v>545</v>
      </c>
      <c r="M1124">
        <v>2</v>
      </c>
      <c r="N1124" s="38" t="s">
        <v>552</v>
      </c>
      <c r="O1124">
        <v>202102</v>
      </c>
      <c r="P1124" s="38" t="s">
        <v>547</v>
      </c>
      <c r="Q1124">
        <v>1638473764703</v>
      </c>
      <c r="R1124">
        <v>1</v>
      </c>
      <c r="S1124">
        <v>1</v>
      </c>
      <c r="T1124">
        <v>1</v>
      </c>
    </row>
    <row r="1125" spans="1:20" hidden="1" x14ac:dyDescent="0.3">
      <c r="A1125" s="38" t="s">
        <v>1697</v>
      </c>
      <c r="B1125">
        <v>2</v>
      </c>
      <c r="C1125">
        <v>202104</v>
      </c>
      <c r="D1125" s="38" t="s">
        <v>542</v>
      </c>
      <c r="E1125" s="38" t="s">
        <v>543</v>
      </c>
      <c r="F1125" s="38" t="s">
        <v>49</v>
      </c>
      <c r="G1125">
        <v>6</v>
      </c>
      <c r="H1125">
        <v>27</v>
      </c>
      <c r="I1125">
        <v>3</v>
      </c>
      <c r="J1125">
        <v>1</v>
      </c>
      <c r="K1125">
        <v>3</v>
      </c>
      <c r="L1125" s="38" t="s">
        <v>545</v>
      </c>
      <c r="M1125">
        <v>2</v>
      </c>
      <c r="N1125" s="38" t="s">
        <v>552</v>
      </c>
      <c r="O1125">
        <v>202102</v>
      </c>
      <c r="P1125" s="38" t="s">
        <v>547</v>
      </c>
      <c r="Q1125">
        <v>1638473782378</v>
      </c>
      <c r="R1125">
        <v>1</v>
      </c>
      <c r="S1125">
        <v>1</v>
      </c>
      <c r="T1125">
        <v>1</v>
      </c>
    </row>
    <row r="1126" spans="1:20" hidden="1" x14ac:dyDescent="0.3">
      <c r="A1126" s="38" t="s">
        <v>1698</v>
      </c>
      <c r="C1126">
        <v>202104</v>
      </c>
      <c r="D1126" s="38" t="s">
        <v>542</v>
      </c>
      <c r="E1126" s="38" t="s">
        <v>543</v>
      </c>
      <c r="F1126" s="38" t="s">
        <v>593</v>
      </c>
      <c r="G1126">
        <v>6</v>
      </c>
      <c r="H1126">
        <v>27</v>
      </c>
      <c r="I1126">
        <v>3</v>
      </c>
      <c r="J1126">
        <v>1</v>
      </c>
      <c r="K1126">
        <v>3</v>
      </c>
      <c r="L1126" s="38" t="s">
        <v>545</v>
      </c>
      <c r="M1126">
        <v>2</v>
      </c>
      <c r="N1126" s="38" t="s">
        <v>552</v>
      </c>
      <c r="O1126">
        <v>202102</v>
      </c>
      <c r="P1126" s="38" t="s">
        <v>547</v>
      </c>
      <c r="Q1126">
        <v>1638473785601</v>
      </c>
      <c r="R1126">
        <v>1</v>
      </c>
      <c r="S1126">
        <v>1</v>
      </c>
      <c r="T1126">
        <v>1</v>
      </c>
    </row>
    <row r="1127" spans="1:20" hidden="1" x14ac:dyDescent="0.3">
      <c r="A1127" s="38" t="s">
        <v>1699</v>
      </c>
      <c r="B1127">
        <v>1</v>
      </c>
      <c r="C1127">
        <v>202104</v>
      </c>
      <c r="D1127" s="38" t="s">
        <v>542</v>
      </c>
      <c r="E1127" s="38" t="s">
        <v>543</v>
      </c>
      <c r="F1127" s="38" t="s">
        <v>50</v>
      </c>
      <c r="G1127">
        <v>6</v>
      </c>
      <c r="H1127">
        <v>27</v>
      </c>
      <c r="I1127">
        <v>3</v>
      </c>
      <c r="J1127">
        <v>1</v>
      </c>
      <c r="K1127">
        <v>3</v>
      </c>
      <c r="L1127" s="38" t="s">
        <v>545</v>
      </c>
      <c r="M1127">
        <v>2</v>
      </c>
      <c r="N1127" s="38" t="s">
        <v>552</v>
      </c>
      <c r="O1127">
        <v>202102</v>
      </c>
      <c r="P1127" s="38" t="s">
        <v>547</v>
      </c>
      <c r="Q1127">
        <v>1638473788069</v>
      </c>
      <c r="R1127">
        <v>1</v>
      </c>
      <c r="S1127">
        <v>1</v>
      </c>
      <c r="T1127">
        <v>1</v>
      </c>
    </row>
    <row r="1128" spans="1:20" hidden="1" x14ac:dyDescent="0.3">
      <c r="A1128" s="38" t="s">
        <v>1700</v>
      </c>
      <c r="B1128">
        <v>2</v>
      </c>
      <c r="C1128">
        <v>202104</v>
      </c>
      <c r="D1128" s="38" t="s">
        <v>542</v>
      </c>
      <c r="E1128" s="38" t="s">
        <v>543</v>
      </c>
      <c r="F1128" s="38" t="s">
        <v>49</v>
      </c>
      <c r="G1128">
        <v>6</v>
      </c>
      <c r="H1128">
        <v>27</v>
      </c>
      <c r="I1128">
        <v>3</v>
      </c>
      <c r="J1128">
        <v>1</v>
      </c>
      <c r="K1128">
        <v>3</v>
      </c>
      <c r="L1128" s="38" t="s">
        <v>545</v>
      </c>
      <c r="M1128">
        <v>2</v>
      </c>
      <c r="N1128" s="38" t="s">
        <v>552</v>
      </c>
      <c r="O1128">
        <v>202102</v>
      </c>
      <c r="P1128" s="38" t="s">
        <v>547</v>
      </c>
      <c r="Q1128">
        <v>1638473788358</v>
      </c>
      <c r="R1128">
        <v>1</v>
      </c>
      <c r="S1128">
        <v>1</v>
      </c>
      <c r="T1128">
        <v>1</v>
      </c>
    </row>
    <row r="1129" spans="1:20" hidden="1" x14ac:dyDescent="0.3">
      <c r="A1129" s="38" t="s">
        <v>1701</v>
      </c>
      <c r="C1129">
        <v>202104</v>
      </c>
      <c r="D1129" s="38" t="s">
        <v>542</v>
      </c>
      <c r="E1129" s="38" t="s">
        <v>543</v>
      </c>
      <c r="F1129" s="38" t="s">
        <v>617</v>
      </c>
      <c r="G1129">
        <v>14</v>
      </c>
      <c r="H1129">
        <v>30</v>
      </c>
      <c r="I1129">
        <v>3</v>
      </c>
      <c r="J1129">
        <v>1</v>
      </c>
      <c r="K1129">
        <v>3</v>
      </c>
      <c r="L1129" s="38" t="s">
        <v>545</v>
      </c>
      <c r="M1129">
        <v>2</v>
      </c>
      <c r="N1129" s="38" t="s">
        <v>552</v>
      </c>
      <c r="O1129">
        <v>202102</v>
      </c>
      <c r="P1129" s="38" t="s">
        <v>547</v>
      </c>
      <c r="Q1129">
        <v>1638473822886</v>
      </c>
      <c r="R1129">
        <v>1</v>
      </c>
      <c r="S1129">
        <v>1</v>
      </c>
      <c r="T1129">
        <v>1</v>
      </c>
    </row>
    <row r="1130" spans="1:20" hidden="1" x14ac:dyDescent="0.3">
      <c r="A1130" s="38" t="s">
        <v>1702</v>
      </c>
      <c r="B1130">
        <v>-315</v>
      </c>
      <c r="C1130">
        <v>202104</v>
      </c>
      <c r="D1130" s="38" t="s">
        <v>549</v>
      </c>
      <c r="E1130" s="38" t="s">
        <v>550</v>
      </c>
      <c r="F1130" s="38" t="s">
        <v>551</v>
      </c>
      <c r="G1130">
        <v>14</v>
      </c>
      <c r="H1130">
        <v>29</v>
      </c>
      <c r="I1130">
        <v>3</v>
      </c>
      <c r="J1130">
        <v>1</v>
      </c>
      <c r="K1130">
        <v>3</v>
      </c>
      <c r="L1130" s="38" t="s">
        <v>545</v>
      </c>
      <c r="M1130">
        <v>2</v>
      </c>
      <c r="N1130" s="38" t="s">
        <v>552</v>
      </c>
      <c r="O1130">
        <v>202102</v>
      </c>
      <c r="P1130" s="38" t="s">
        <v>547</v>
      </c>
      <c r="Q1130">
        <v>1638473828649</v>
      </c>
      <c r="R1130">
        <v>1</v>
      </c>
      <c r="S1130">
        <v>1</v>
      </c>
      <c r="T1130">
        <v>1</v>
      </c>
    </row>
    <row r="1131" spans="1:20" hidden="1" x14ac:dyDescent="0.3">
      <c r="A1131" s="38" t="s">
        <v>1703</v>
      </c>
      <c r="B1131">
        <v>-315</v>
      </c>
      <c r="C1131">
        <v>202104</v>
      </c>
      <c r="D1131" s="38" t="s">
        <v>570</v>
      </c>
      <c r="E1131" s="38" t="s">
        <v>550</v>
      </c>
      <c r="F1131" s="38" t="s">
        <v>551</v>
      </c>
      <c r="G1131">
        <v>14</v>
      </c>
      <c r="H1131">
        <v>37</v>
      </c>
      <c r="I1131">
        <v>3</v>
      </c>
      <c r="J1131">
        <v>1</v>
      </c>
      <c r="K1131">
        <v>3</v>
      </c>
      <c r="L1131" s="38" t="s">
        <v>545</v>
      </c>
      <c r="M1131">
        <v>2</v>
      </c>
      <c r="N1131" s="38" t="s">
        <v>552</v>
      </c>
      <c r="O1131">
        <v>202102</v>
      </c>
      <c r="P1131" s="38" t="s">
        <v>547</v>
      </c>
      <c r="Q1131">
        <v>1638473856153</v>
      </c>
      <c r="R1131">
        <v>1</v>
      </c>
      <c r="S1131">
        <v>1</v>
      </c>
      <c r="T1131">
        <v>1</v>
      </c>
    </row>
    <row r="1132" spans="1:20" hidden="1" x14ac:dyDescent="0.3">
      <c r="A1132" s="38" t="s">
        <v>1704</v>
      </c>
      <c r="B1132">
        <v>-315</v>
      </c>
      <c r="C1132">
        <v>202104</v>
      </c>
      <c r="D1132" s="38" t="s">
        <v>570</v>
      </c>
      <c r="E1132" s="38" t="s">
        <v>550</v>
      </c>
      <c r="F1132" s="38" t="s">
        <v>551</v>
      </c>
      <c r="G1132">
        <v>14</v>
      </c>
      <c r="H1132">
        <v>37</v>
      </c>
      <c r="I1132">
        <v>3</v>
      </c>
      <c r="J1132">
        <v>1</v>
      </c>
      <c r="K1132">
        <v>3</v>
      </c>
      <c r="L1132" s="38" t="s">
        <v>545</v>
      </c>
      <c r="M1132">
        <v>2</v>
      </c>
      <c r="N1132" s="38" t="s">
        <v>552</v>
      </c>
      <c r="O1132">
        <v>202102</v>
      </c>
      <c r="P1132" s="38" t="s">
        <v>547</v>
      </c>
      <c r="Q1132">
        <v>1638473859217</v>
      </c>
      <c r="R1132">
        <v>1</v>
      </c>
      <c r="S1132">
        <v>1</v>
      </c>
      <c r="T1132">
        <v>1</v>
      </c>
    </row>
    <row r="1133" spans="1:20" hidden="1" x14ac:dyDescent="0.3">
      <c r="A1133" s="38" t="s">
        <v>1705</v>
      </c>
      <c r="C1133">
        <v>202104</v>
      </c>
      <c r="D1133" s="38" t="s">
        <v>542</v>
      </c>
      <c r="E1133" s="38" t="s">
        <v>543</v>
      </c>
      <c r="F1133" s="38" t="s">
        <v>617</v>
      </c>
      <c r="G1133">
        <v>14</v>
      </c>
      <c r="H1133">
        <v>30</v>
      </c>
      <c r="I1133">
        <v>3</v>
      </c>
      <c r="J1133">
        <v>1</v>
      </c>
      <c r="K1133">
        <v>3</v>
      </c>
      <c r="L1133" s="38" t="s">
        <v>545</v>
      </c>
      <c r="M1133">
        <v>2</v>
      </c>
      <c r="N1133" s="38" t="s">
        <v>552</v>
      </c>
      <c r="O1133">
        <v>202102</v>
      </c>
      <c r="P1133" s="38" t="s">
        <v>547</v>
      </c>
      <c r="Q1133">
        <v>1638473860723</v>
      </c>
      <c r="R1133">
        <v>1</v>
      </c>
      <c r="S1133">
        <v>1</v>
      </c>
      <c r="T1133">
        <v>1</v>
      </c>
    </row>
    <row r="1134" spans="1:20" hidden="1" x14ac:dyDescent="0.3">
      <c r="A1134" s="38" t="s">
        <v>1706</v>
      </c>
      <c r="C1134">
        <v>202104</v>
      </c>
      <c r="D1134" s="38" t="s">
        <v>542</v>
      </c>
      <c r="E1134" s="38" t="s">
        <v>543</v>
      </c>
      <c r="F1134" s="38" t="s">
        <v>617</v>
      </c>
      <c r="G1134">
        <v>14</v>
      </c>
      <c r="H1134">
        <v>30</v>
      </c>
      <c r="I1134">
        <v>3</v>
      </c>
      <c r="J1134">
        <v>1</v>
      </c>
      <c r="K1134">
        <v>3</v>
      </c>
      <c r="L1134" s="38" t="s">
        <v>545</v>
      </c>
      <c r="M1134">
        <v>2</v>
      </c>
      <c r="N1134" s="38" t="s">
        <v>552</v>
      </c>
      <c r="O1134">
        <v>202102</v>
      </c>
      <c r="P1134" s="38" t="s">
        <v>547</v>
      </c>
      <c r="Q1134">
        <v>1638473881316</v>
      </c>
      <c r="R1134">
        <v>1</v>
      </c>
      <c r="S1134">
        <v>1</v>
      </c>
      <c r="T1134">
        <v>1</v>
      </c>
    </row>
    <row r="1135" spans="1:20" hidden="1" x14ac:dyDescent="0.3">
      <c r="A1135" s="38" t="s">
        <v>1707</v>
      </c>
      <c r="B1135">
        <v>-160</v>
      </c>
      <c r="C1135">
        <v>202104</v>
      </c>
      <c r="D1135" s="38" t="s">
        <v>570</v>
      </c>
      <c r="E1135" s="38" t="s">
        <v>550</v>
      </c>
      <c r="F1135" s="38" t="s">
        <v>551</v>
      </c>
      <c r="G1135">
        <v>14</v>
      </c>
      <c r="H1135">
        <v>30</v>
      </c>
      <c r="I1135">
        <v>3</v>
      </c>
      <c r="J1135">
        <v>1</v>
      </c>
      <c r="K1135">
        <v>3</v>
      </c>
      <c r="L1135" s="38" t="s">
        <v>545</v>
      </c>
      <c r="M1135">
        <v>2</v>
      </c>
      <c r="N1135" s="38" t="s">
        <v>552</v>
      </c>
      <c r="O1135">
        <v>202102</v>
      </c>
      <c r="P1135" s="38" t="s">
        <v>547</v>
      </c>
      <c r="Q1135">
        <v>1638473883535</v>
      </c>
      <c r="R1135">
        <v>1</v>
      </c>
      <c r="S1135">
        <v>1</v>
      </c>
      <c r="T1135">
        <v>1</v>
      </c>
    </row>
    <row r="1136" spans="1:20" hidden="1" x14ac:dyDescent="0.3">
      <c r="A1136" s="38" t="s">
        <v>1708</v>
      </c>
      <c r="B1136">
        <v>-290</v>
      </c>
      <c r="C1136">
        <v>202104</v>
      </c>
      <c r="D1136" s="38" t="s">
        <v>549</v>
      </c>
      <c r="E1136" s="38" t="s">
        <v>550</v>
      </c>
      <c r="F1136" s="38" t="s">
        <v>551</v>
      </c>
      <c r="G1136">
        <v>14</v>
      </c>
      <c r="H1136">
        <v>37</v>
      </c>
      <c r="I1136">
        <v>3</v>
      </c>
      <c r="J1136">
        <v>1</v>
      </c>
      <c r="K1136">
        <v>3</v>
      </c>
      <c r="L1136" s="38" t="s">
        <v>545</v>
      </c>
      <c r="M1136">
        <v>2</v>
      </c>
      <c r="N1136" s="38" t="s">
        <v>552</v>
      </c>
      <c r="O1136">
        <v>202102</v>
      </c>
      <c r="P1136" s="38" t="s">
        <v>547</v>
      </c>
      <c r="Q1136">
        <v>1638473891694</v>
      </c>
      <c r="R1136">
        <v>1</v>
      </c>
      <c r="S1136">
        <v>1</v>
      </c>
      <c r="T1136">
        <v>1</v>
      </c>
    </row>
    <row r="1137" spans="1:20" hidden="1" x14ac:dyDescent="0.3">
      <c r="A1137" s="38" t="s">
        <v>1709</v>
      </c>
      <c r="C1137">
        <v>202104</v>
      </c>
      <c r="D1137" s="38" t="s">
        <v>542</v>
      </c>
      <c r="E1137" s="38" t="s">
        <v>543</v>
      </c>
      <c r="F1137" s="38" t="s">
        <v>555</v>
      </c>
      <c r="G1137">
        <v>13</v>
      </c>
      <c r="H1137">
        <v>0</v>
      </c>
      <c r="I1137">
        <v>3</v>
      </c>
      <c r="J1137">
        <v>1</v>
      </c>
      <c r="K1137">
        <v>3</v>
      </c>
      <c r="L1137" s="38" t="s">
        <v>545</v>
      </c>
      <c r="M1137">
        <v>2</v>
      </c>
      <c r="N1137" s="38" t="s">
        <v>556</v>
      </c>
      <c r="O1137">
        <v>202102</v>
      </c>
      <c r="P1137" s="38" t="s">
        <v>547</v>
      </c>
      <c r="Q1137">
        <v>1638473917529</v>
      </c>
      <c r="R1137">
        <v>1</v>
      </c>
      <c r="S1137">
        <v>1</v>
      </c>
      <c r="T1137">
        <v>1</v>
      </c>
    </row>
    <row r="1138" spans="1:20" hidden="1" x14ac:dyDescent="0.3">
      <c r="A1138" s="38" t="s">
        <v>1710</v>
      </c>
      <c r="B1138">
        <v>4</v>
      </c>
      <c r="C1138">
        <v>202104</v>
      </c>
      <c r="D1138" s="38" t="s">
        <v>542</v>
      </c>
      <c r="E1138" s="38" t="s">
        <v>543</v>
      </c>
      <c r="F1138" s="38" t="s">
        <v>5</v>
      </c>
      <c r="G1138">
        <v>6</v>
      </c>
      <c r="H1138">
        <v>27</v>
      </c>
      <c r="I1138">
        <v>3</v>
      </c>
      <c r="J1138">
        <v>1</v>
      </c>
      <c r="K1138">
        <v>3</v>
      </c>
      <c r="L1138" s="38" t="s">
        <v>545</v>
      </c>
      <c r="M1138">
        <v>2</v>
      </c>
      <c r="N1138" s="38" t="s">
        <v>552</v>
      </c>
      <c r="O1138">
        <v>202102</v>
      </c>
      <c r="P1138" s="38" t="s">
        <v>547</v>
      </c>
      <c r="Q1138">
        <v>1638473996454</v>
      </c>
      <c r="R1138">
        <v>1</v>
      </c>
      <c r="S1138">
        <v>1</v>
      </c>
      <c r="T1138">
        <v>1</v>
      </c>
    </row>
    <row r="1139" spans="1:20" hidden="1" x14ac:dyDescent="0.3">
      <c r="A1139" s="38" t="s">
        <v>1711</v>
      </c>
      <c r="B1139">
        <v>4</v>
      </c>
      <c r="C1139">
        <v>202104</v>
      </c>
      <c r="D1139" s="38" t="s">
        <v>542</v>
      </c>
      <c r="E1139" s="38" t="s">
        <v>543</v>
      </c>
      <c r="F1139" s="38" t="s">
        <v>4</v>
      </c>
      <c r="G1139">
        <v>6</v>
      </c>
      <c r="H1139">
        <v>27</v>
      </c>
      <c r="I1139">
        <v>3</v>
      </c>
      <c r="J1139">
        <v>1</v>
      </c>
      <c r="K1139">
        <v>3</v>
      </c>
      <c r="L1139" s="38" t="s">
        <v>545</v>
      </c>
      <c r="M1139">
        <v>2</v>
      </c>
      <c r="N1139" s="38" t="s">
        <v>552</v>
      </c>
      <c r="O1139">
        <v>202102</v>
      </c>
      <c r="P1139" s="38" t="s">
        <v>547</v>
      </c>
      <c r="Q1139">
        <v>1638473999331</v>
      </c>
      <c r="R1139">
        <v>1</v>
      </c>
      <c r="S1139">
        <v>1</v>
      </c>
      <c r="T1139">
        <v>1</v>
      </c>
    </row>
    <row r="1140" spans="1:20" hidden="1" x14ac:dyDescent="0.3">
      <c r="A1140" s="38" t="s">
        <v>1712</v>
      </c>
      <c r="B1140">
        <v>2</v>
      </c>
      <c r="C1140">
        <v>202104</v>
      </c>
      <c r="D1140" s="38" t="s">
        <v>542</v>
      </c>
      <c r="E1140" s="38" t="s">
        <v>543</v>
      </c>
      <c r="F1140" s="38" t="s">
        <v>49</v>
      </c>
      <c r="G1140">
        <v>6</v>
      </c>
      <c r="H1140">
        <v>27</v>
      </c>
      <c r="I1140">
        <v>3</v>
      </c>
      <c r="J1140">
        <v>1</v>
      </c>
      <c r="K1140">
        <v>3</v>
      </c>
      <c r="L1140" s="38" t="s">
        <v>545</v>
      </c>
      <c r="M1140">
        <v>2</v>
      </c>
      <c r="N1140" s="38" t="s">
        <v>552</v>
      </c>
      <c r="O1140">
        <v>202102</v>
      </c>
      <c r="P1140" s="38" t="s">
        <v>547</v>
      </c>
      <c r="Q1140">
        <v>1638474000495</v>
      </c>
      <c r="R1140">
        <v>1</v>
      </c>
      <c r="S1140">
        <v>1</v>
      </c>
      <c r="T1140">
        <v>1</v>
      </c>
    </row>
    <row r="1141" spans="1:20" hidden="1" x14ac:dyDescent="0.3">
      <c r="A1141" s="38" t="s">
        <v>1713</v>
      </c>
      <c r="B1141">
        <v>1</v>
      </c>
      <c r="C1141">
        <v>202104</v>
      </c>
      <c r="D1141" s="38" t="s">
        <v>542</v>
      </c>
      <c r="E1141" s="38" t="s">
        <v>543</v>
      </c>
      <c r="F1141" s="38" t="s">
        <v>50</v>
      </c>
      <c r="G1141">
        <v>14</v>
      </c>
      <c r="H1141">
        <v>27</v>
      </c>
      <c r="I1141">
        <v>3</v>
      </c>
      <c r="J1141">
        <v>1</v>
      </c>
      <c r="K1141">
        <v>3</v>
      </c>
      <c r="L1141" s="38" t="s">
        <v>545</v>
      </c>
      <c r="M1141">
        <v>2</v>
      </c>
      <c r="N1141" s="38" t="s">
        <v>552</v>
      </c>
      <c r="O1141">
        <v>202102</v>
      </c>
      <c r="P1141" s="38" t="s">
        <v>547</v>
      </c>
      <c r="Q1141">
        <v>1638473975687</v>
      </c>
      <c r="R1141">
        <v>1</v>
      </c>
      <c r="S1141">
        <v>1</v>
      </c>
      <c r="T1141">
        <v>1</v>
      </c>
    </row>
    <row r="1142" spans="1:20" hidden="1" x14ac:dyDescent="0.3">
      <c r="A1142" s="38" t="s">
        <v>1714</v>
      </c>
      <c r="C1142">
        <v>202104</v>
      </c>
      <c r="D1142" s="38" t="s">
        <v>542</v>
      </c>
      <c r="E1142" s="38" t="s">
        <v>543</v>
      </c>
      <c r="F1142" s="38" t="s">
        <v>593</v>
      </c>
      <c r="G1142">
        <v>6</v>
      </c>
      <c r="H1142">
        <v>27</v>
      </c>
      <c r="I1142">
        <v>3</v>
      </c>
      <c r="J1142">
        <v>1</v>
      </c>
      <c r="K1142">
        <v>3</v>
      </c>
      <c r="L1142" s="38" t="s">
        <v>545</v>
      </c>
      <c r="M1142">
        <v>2</v>
      </c>
      <c r="N1142" s="38" t="s">
        <v>552</v>
      </c>
      <c r="O1142">
        <v>202102</v>
      </c>
      <c r="P1142" s="38" t="s">
        <v>547</v>
      </c>
      <c r="Q1142">
        <v>1638474013178</v>
      </c>
      <c r="R1142">
        <v>1</v>
      </c>
      <c r="S1142">
        <v>1</v>
      </c>
      <c r="T1142">
        <v>1</v>
      </c>
    </row>
    <row r="1143" spans="1:20" hidden="1" x14ac:dyDescent="0.3">
      <c r="A1143" s="38" t="s">
        <v>1715</v>
      </c>
      <c r="B1143">
        <v>1</v>
      </c>
      <c r="C1143">
        <v>202104</v>
      </c>
      <c r="D1143" s="38" t="s">
        <v>542</v>
      </c>
      <c r="E1143" s="38" t="s">
        <v>543</v>
      </c>
      <c r="F1143" s="38" t="s">
        <v>50</v>
      </c>
      <c r="G1143">
        <v>14</v>
      </c>
      <c r="H1143">
        <v>27</v>
      </c>
      <c r="I1143">
        <v>3</v>
      </c>
      <c r="J1143">
        <v>1</v>
      </c>
      <c r="K1143">
        <v>3</v>
      </c>
      <c r="L1143" s="38" t="s">
        <v>545</v>
      </c>
      <c r="M1143">
        <v>2</v>
      </c>
      <c r="N1143" s="38" t="s">
        <v>552</v>
      </c>
      <c r="O1143">
        <v>202102</v>
      </c>
      <c r="P1143" s="38" t="s">
        <v>547</v>
      </c>
      <c r="Q1143">
        <v>1638473979761</v>
      </c>
      <c r="R1143">
        <v>1</v>
      </c>
      <c r="S1143">
        <v>1</v>
      </c>
      <c r="T1143">
        <v>1</v>
      </c>
    </row>
    <row r="1144" spans="1:20" hidden="1" x14ac:dyDescent="0.3">
      <c r="A1144" s="38" t="s">
        <v>1716</v>
      </c>
      <c r="C1144">
        <v>202104</v>
      </c>
      <c r="D1144" s="38" t="s">
        <v>542</v>
      </c>
      <c r="E1144" s="38" t="s">
        <v>543</v>
      </c>
      <c r="F1144" s="38" t="s">
        <v>593</v>
      </c>
      <c r="G1144">
        <v>14</v>
      </c>
      <c r="H1144">
        <v>27</v>
      </c>
      <c r="I1144">
        <v>3</v>
      </c>
      <c r="J1144">
        <v>1</v>
      </c>
      <c r="K1144">
        <v>3</v>
      </c>
      <c r="L1144" s="38" t="s">
        <v>545</v>
      </c>
      <c r="M1144">
        <v>2</v>
      </c>
      <c r="N1144" s="38" t="s">
        <v>552</v>
      </c>
      <c r="O1144">
        <v>202102</v>
      </c>
      <c r="P1144" s="38" t="s">
        <v>547</v>
      </c>
      <c r="Q1144">
        <v>1638473987480</v>
      </c>
      <c r="R1144">
        <v>1</v>
      </c>
      <c r="S1144">
        <v>1</v>
      </c>
      <c r="T1144">
        <v>1</v>
      </c>
    </row>
    <row r="1145" spans="1:20" hidden="1" x14ac:dyDescent="0.3">
      <c r="A1145" s="38" t="s">
        <v>1717</v>
      </c>
      <c r="B1145">
        <v>2</v>
      </c>
      <c r="C1145">
        <v>202104</v>
      </c>
      <c r="D1145" s="38" t="s">
        <v>542</v>
      </c>
      <c r="E1145" s="38" t="s">
        <v>543</v>
      </c>
      <c r="F1145" s="38" t="s">
        <v>49</v>
      </c>
      <c r="G1145">
        <v>14</v>
      </c>
      <c r="H1145">
        <v>27</v>
      </c>
      <c r="I1145">
        <v>3</v>
      </c>
      <c r="J1145">
        <v>1</v>
      </c>
      <c r="K1145">
        <v>3</v>
      </c>
      <c r="L1145" s="38" t="s">
        <v>545</v>
      </c>
      <c r="M1145">
        <v>2</v>
      </c>
      <c r="N1145" s="38" t="s">
        <v>552</v>
      </c>
      <c r="O1145">
        <v>202102</v>
      </c>
      <c r="P1145" s="38" t="s">
        <v>547</v>
      </c>
      <c r="Q1145">
        <v>1638473994431</v>
      </c>
      <c r="R1145">
        <v>1</v>
      </c>
      <c r="S1145">
        <v>1</v>
      </c>
      <c r="T1145">
        <v>1</v>
      </c>
    </row>
    <row r="1146" spans="1:20" hidden="1" x14ac:dyDescent="0.3">
      <c r="A1146" s="38" t="s">
        <v>1718</v>
      </c>
      <c r="C1146">
        <v>202104</v>
      </c>
      <c r="D1146" s="38" t="s">
        <v>542</v>
      </c>
      <c r="E1146" s="38" t="s">
        <v>543</v>
      </c>
      <c r="F1146" s="38" t="s">
        <v>544</v>
      </c>
      <c r="G1146">
        <v>14</v>
      </c>
      <c r="H1146">
        <v>0</v>
      </c>
      <c r="I1146">
        <v>3</v>
      </c>
      <c r="J1146">
        <v>1</v>
      </c>
      <c r="K1146">
        <v>3</v>
      </c>
      <c r="L1146" s="38" t="s">
        <v>545</v>
      </c>
      <c r="M1146">
        <v>2</v>
      </c>
      <c r="N1146" s="38" t="s">
        <v>575</v>
      </c>
      <c r="O1146">
        <v>202102</v>
      </c>
      <c r="P1146" s="38" t="s">
        <v>547</v>
      </c>
      <c r="Q1146">
        <v>1638474020709</v>
      </c>
      <c r="R1146">
        <v>1</v>
      </c>
      <c r="S1146">
        <v>1</v>
      </c>
      <c r="T1146">
        <v>1</v>
      </c>
    </row>
    <row r="1147" spans="1:20" hidden="1" x14ac:dyDescent="0.3">
      <c r="A1147" s="38" t="s">
        <v>1719</v>
      </c>
      <c r="B1147">
        <v>30</v>
      </c>
      <c r="C1147">
        <v>202104</v>
      </c>
      <c r="D1147" s="38" t="s">
        <v>549</v>
      </c>
      <c r="E1147" s="38" t="s">
        <v>550</v>
      </c>
      <c r="F1147" s="38" t="s">
        <v>551</v>
      </c>
      <c r="G1147">
        <v>13</v>
      </c>
      <c r="H1147">
        <v>37</v>
      </c>
      <c r="I1147">
        <v>3</v>
      </c>
      <c r="J1147">
        <v>1</v>
      </c>
      <c r="K1147">
        <v>3</v>
      </c>
      <c r="L1147" s="38" t="s">
        <v>545</v>
      </c>
      <c r="M1147">
        <v>2</v>
      </c>
      <c r="N1147" s="38" t="s">
        <v>552</v>
      </c>
      <c r="O1147">
        <v>202102</v>
      </c>
      <c r="P1147" s="38" t="s">
        <v>547</v>
      </c>
      <c r="Q1147">
        <v>1638474055444</v>
      </c>
      <c r="R1147">
        <v>1</v>
      </c>
      <c r="S1147">
        <v>1</v>
      </c>
      <c r="T1147">
        <v>1</v>
      </c>
    </row>
    <row r="1148" spans="1:20" hidden="1" x14ac:dyDescent="0.3">
      <c r="A1148" s="38" t="s">
        <v>1720</v>
      </c>
      <c r="B1148">
        <v>60</v>
      </c>
      <c r="C1148">
        <v>202104</v>
      </c>
      <c r="D1148" s="38" t="s">
        <v>549</v>
      </c>
      <c r="E1148" s="38" t="s">
        <v>550</v>
      </c>
      <c r="F1148" s="38" t="s">
        <v>551</v>
      </c>
      <c r="G1148">
        <v>13</v>
      </c>
      <c r="H1148">
        <v>30</v>
      </c>
      <c r="I1148">
        <v>3</v>
      </c>
      <c r="J1148">
        <v>1</v>
      </c>
      <c r="K1148">
        <v>3</v>
      </c>
      <c r="L1148" s="38" t="s">
        <v>545</v>
      </c>
      <c r="M1148">
        <v>2</v>
      </c>
      <c r="N1148" s="38" t="s">
        <v>552</v>
      </c>
      <c r="O1148">
        <v>202102</v>
      </c>
      <c r="P1148" s="38" t="s">
        <v>547</v>
      </c>
      <c r="Q1148">
        <v>1638474078832</v>
      </c>
      <c r="R1148">
        <v>1</v>
      </c>
      <c r="S1148">
        <v>1</v>
      </c>
      <c r="T1148">
        <v>1</v>
      </c>
    </row>
    <row r="1149" spans="1:20" hidden="1" x14ac:dyDescent="0.3">
      <c r="A1149" s="38" t="s">
        <v>1721</v>
      </c>
      <c r="B1149">
        <v>90</v>
      </c>
      <c r="C1149">
        <v>202104</v>
      </c>
      <c r="D1149" s="38" t="s">
        <v>549</v>
      </c>
      <c r="E1149" s="38" t="s">
        <v>550</v>
      </c>
      <c r="F1149" s="38" t="s">
        <v>551</v>
      </c>
      <c r="G1149">
        <v>13</v>
      </c>
      <c r="H1149">
        <v>30</v>
      </c>
      <c r="I1149">
        <v>3</v>
      </c>
      <c r="J1149">
        <v>1</v>
      </c>
      <c r="K1149">
        <v>3</v>
      </c>
      <c r="L1149" s="38" t="s">
        <v>545</v>
      </c>
      <c r="M1149">
        <v>2</v>
      </c>
      <c r="N1149" s="38" t="s">
        <v>552</v>
      </c>
      <c r="O1149">
        <v>202102</v>
      </c>
      <c r="P1149" s="38" t="s">
        <v>547</v>
      </c>
      <c r="Q1149">
        <v>1638474080000</v>
      </c>
      <c r="R1149">
        <v>1</v>
      </c>
      <c r="S1149">
        <v>1</v>
      </c>
      <c r="T1149">
        <v>1</v>
      </c>
    </row>
    <row r="1150" spans="1:20" hidden="1" x14ac:dyDescent="0.3">
      <c r="A1150" s="38" t="s">
        <v>1722</v>
      </c>
      <c r="B1150">
        <v>120</v>
      </c>
      <c r="C1150">
        <v>202104</v>
      </c>
      <c r="D1150" s="38" t="s">
        <v>549</v>
      </c>
      <c r="E1150" s="38" t="s">
        <v>550</v>
      </c>
      <c r="F1150" s="38" t="s">
        <v>551</v>
      </c>
      <c r="G1150">
        <v>13</v>
      </c>
      <c r="H1150">
        <v>30</v>
      </c>
      <c r="I1150">
        <v>3</v>
      </c>
      <c r="J1150">
        <v>1</v>
      </c>
      <c r="K1150">
        <v>3</v>
      </c>
      <c r="L1150" s="38" t="s">
        <v>545</v>
      </c>
      <c r="M1150">
        <v>2</v>
      </c>
      <c r="N1150" s="38" t="s">
        <v>552</v>
      </c>
      <c r="O1150">
        <v>202102</v>
      </c>
      <c r="P1150" s="38" t="s">
        <v>547</v>
      </c>
      <c r="Q1150">
        <v>1638474081665</v>
      </c>
      <c r="R1150">
        <v>1</v>
      </c>
      <c r="S1150">
        <v>1</v>
      </c>
      <c r="T1150">
        <v>1</v>
      </c>
    </row>
    <row r="1151" spans="1:20" hidden="1" x14ac:dyDescent="0.3">
      <c r="A1151" s="38" t="s">
        <v>1723</v>
      </c>
      <c r="B1151">
        <v>160</v>
      </c>
      <c r="C1151">
        <v>202104</v>
      </c>
      <c r="D1151" s="38" t="s">
        <v>549</v>
      </c>
      <c r="E1151" s="38" t="s">
        <v>550</v>
      </c>
      <c r="F1151" s="38" t="s">
        <v>551</v>
      </c>
      <c r="G1151">
        <v>13</v>
      </c>
      <c r="H1151">
        <v>30</v>
      </c>
      <c r="I1151">
        <v>3</v>
      </c>
      <c r="J1151">
        <v>1</v>
      </c>
      <c r="K1151">
        <v>3</v>
      </c>
      <c r="L1151" s="38" t="s">
        <v>545</v>
      </c>
      <c r="M1151">
        <v>2</v>
      </c>
      <c r="N1151" s="38" t="s">
        <v>552</v>
      </c>
      <c r="O1151">
        <v>202102</v>
      </c>
      <c r="P1151" s="38" t="s">
        <v>547</v>
      </c>
      <c r="Q1151">
        <v>1638474088003</v>
      </c>
      <c r="R1151">
        <v>1</v>
      </c>
      <c r="S1151">
        <v>1</v>
      </c>
      <c r="T1151">
        <v>1</v>
      </c>
    </row>
    <row r="1152" spans="1:20" hidden="1" x14ac:dyDescent="0.3">
      <c r="A1152" s="38" t="s">
        <v>1724</v>
      </c>
      <c r="C1152">
        <v>202104</v>
      </c>
      <c r="D1152" s="38" t="s">
        <v>542</v>
      </c>
      <c r="E1152" s="38" t="s">
        <v>543</v>
      </c>
      <c r="F1152" s="38" t="s">
        <v>580</v>
      </c>
      <c r="G1152">
        <v>13</v>
      </c>
      <c r="H1152">
        <v>42</v>
      </c>
      <c r="I1152">
        <v>3</v>
      </c>
      <c r="J1152">
        <v>1</v>
      </c>
      <c r="K1152">
        <v>3</v>
      </c>
      <c r="L1152" s="38" t="s">
        <v>545</v>
      </c>
      <c r="M1152">
        <v>2</v>
      </c>
      <c r="N1152" s="38" t="s">
        <v>552</v>
      </c>
      <c r="O1152">
        <v>202102</v>
      </c>
      <c r="P1152" s="38" t="s">
        <v>547</v>
      </c>
      <c r="Q1152">
        <v>1638474100522</v>
      </c>
      <c r="R1152">
        <v>1</v>
      </c>
      <c r="S1152">
        <v>1</v>
      </c>
      <c r="T1152">
        <v>1</v>
      </c>
    </row>
    <row r="1153" spans="1:20" hidden="1" x14ac:dyDescent="0.3">
      <c r="A1153" s="38" t="s">
        <v>1725</v>
      </c>
      <c r="B1153">
        <v>150</v>
      </c>
      <c r="C1153">
        <v>202104</v>
      </c>
      <c r="D1153" s="38" t="s">
        <v>549</v>
      </c>
      <c r="E1153" s="38" t="s">
        <v>550</v>
      </c>
      <c r="F1153" s="38" t="s">
        <v>551</v>
      </c>
      <c r="G1153">
        <v>13</v>
      </c>
      <c r="H1153">
        <v>42</v>
      </c>
      <c r="I1153">
        <v>3</v>
      </c>
      <c r="J1153">
        <v>1</v>
      </c>
      <c r="K1153">
        <v>3</v>
      </c>
      <c r="L1153" s="38" t="s">
        <v>545</v>
      </c>
      <c r="M1153">
        <v>2</v>
      </c>
      <c r="N1153" s="38" t="s">
        <v>552</v>
      </c>
      <c r="O1153">
        <v>202102</v>
      </c>
      <c r="P1153" s="38" t="s">
        <v>547</v>
      </c>
      <c r="Q1153">
        <v>1638474108929</v>
      </c>
      <c r="R1153">
        <v>1</v>
      </c>
      <c r="S1153">
        <v>1</v>
      </c>
      <c r="T1153">
        <v>1</v>
      </c>
    </row>
    <row r="1154" spans="1:20" hidden="1" x14ac:dyDescent="0.3">
      <c r="A1154" s="38" t="s">
        <v>1726</v>
      </c>
      <c r="B1154">
        <v>170</v>
      </c>
      <c r="C1154">
        <v>202104</v>
      </c>
      <c r="D1154" s="38" t="s">
        <v>549</v>
      </c>
      <c r="E1154" s="38" t="s">
        <v>550</v>
      </c>
      <c r="F1154" s="38" t="s">
        <v>551</v>
      </c>
      <c r="G1154">
        <v>13</v>
      </c>
      <c r="H1154">
        <v>42</v>
      </c>
      <c r="I1154">
        <v>3</v>
      </c>
      <c r="J1154">
        <v>1</v>
      </c>
      <c r="K1154">
        <v>3</v>
      </c>
      <c r="L1154" s="38" t="s">
        <v>545</v>
      </c>
      <c r="M1154">
        <v>2</v>
      </c>
      <c r="N1154" s="38" t="s">
        <v>552</v>
      </c>
      <c r="O1154">
        <v>202102</v>
      </c>
      <c r="P1154" s="38" t="s">
        <v>547</v>
      </c>
      <c r="Q1154">
        <v>1638474120079</v>
      </c>
      <c r="R1154">
        <v>1</v>
      </c>
      <c r="S1154">
        <v>1</v>
      </c>
      <c r="T1154">
        <v>1</v>
      </c>
    </row>
    <row r="1155" spans="1:20" hidden="1" x14ac:dyDescent="0.3">
      <c r="A1155" s="38" t="s">
        <v>1727</v>
      </c>
      <c r="C1155">
        <v>202104</v>
      </c>
      <c r="D1155" s="38" t="s">
        <v>542</v>
      </c>
      <c r="E1155" s="38" t="s">
        <v>543</v>
      </c>
      <c r="F1155" s="38" t="s">
        <v>580</v>
      </c>
      <c r="G1155">
        <v>13</v>
      </c>
      <c r="H1155">
        <v>42</v>
      </c>
      <c r="I1155">
        <v>3</v>
      </c>
      <c r="J1155">
        <v>1</v>
      </c>
      <c r="K1155">
        <v>3</v>
      </c>
      <c r="L1155" s="38" t="s">
        <v>545</v>
      </c>
      <c r="M1155">
        <v>2</v>
      </c>
      <c r="N1155" s="38" t="s">
        <v>552</v>
      </c>
      <c r="O1155">
        <v>202102</v>
      </c>
      <c r="P1155" s="38" t="s">
        <v>547</v>
      </c>
      <c r="Q1155">
        <v>1638474127119</v>
      </c>
      <c r="R1155">
        <v>1</v>
      </c>
      <c r="S1155">
        <v>1</v>
      </c>
      <c r="T1155">
        <v>1</v>
      </c>
    </row>
    <row r="1156" spans="1:20" hidden="1" x14ac:dyDescent="0.3">
      <c r="A1156" s="38" t="s">
        <v>1728</v>
      </c>
      <c r="C1156">
        <v>202104</v>
      </c>
      <c r="D1156" s="38" t="s">
        <v>542</v>
      </c>
      <c r="E1156" s="38" t="s">
        <v>543</v>
      </c>
      <c r="F1156" s="38" t="s">
        <v>555</v>
      </c>
      <c r="G1156">
        <v>14</v>
      </c>
      <c r="H1156">
        <v>0</v>
      </c>
      <c r="I1156">
        <v>3</v>
      </c>
      <c r="J1156">
        <v>1</v>
      </c>
      <c r="K1156">
        <v>3</v>
      </c>
      <c r="L1156" s="38" t="s">
        <v>545</v>
      </c>
      <c r="M1156">
        <v>2</v>
      </c>
      <c r="N1156" s="38" t="s">
        <v>556</v>
      </c>
      <c r="O1156">
        <v>202102</v>
      </c>
      <c r="P1156" s="38" t="s">
        <v>547</v>
      </c>
      <c r="Q1156">
        <v>1638474125317</v>
      </c>
      <c r="R1156">
        <v>1</v>
      </c>
      <c r="S1156">
        <v>1</v>
      </c>
      <c r="T1156">
        <v>1</v>
      </c>
    </row>
    <row r="1157" spans="1:20" hidden="1" x14ac:dyDescent="0.3">
      <c r="A1157" s="38" t="s">
        <v>1729</v>
      </c>
      <c r="C1157">
        <v>202104</v>
      </c>
      <c r="D1157" s="38" t="s">
        <v>542</v>
      </c>
      <c r="E1157" s="38" t="s">
        <v>543</v>
      </c>
      <c r="F1157" s="38" t="s">
        <v>558</v>
      </c>
      <c r="G1157">
        <v>14</v>
      </c>
      <c r="H1157">
        <v>0</v>
      </c>
      <c r="I1157">
        <v>3</v>
      </c>
      <c r="J1157">
        <v>1</v>
      </c>
      <c r="K1157">
        <v>3</v>
      </c>
      <c r="L1157" s="38" t="s">
        <v>545</v>
      </c>
      <c r="M1157">
        <v>2</v>
      </c>
      <c r="N1157" s="38" t="s">
        <v>559</v>
      </c>
      <c r="O1157">
        <v>202102</v>
      </c>
      <c r="P1157" s="38" t="s">
        <v>547</v>
      </c>
      <c r="Q1157">
        <v>1638474132727</v>
      </c>
      <c r="R1157">
        <v>1</v>
      </c>
      <c r="S1157">
        <v>1</v>
      </c>
      <c r="T1157">
        <v>1</v>
      </c>
    </row>
    <row r="1158" spans="1:20" hidden="1" x14ac:dyDescent="0.3">
      <c r="A1158" s="38" t="s">
        <v>1730</v>
      </c>
      <c r="C1158">
        <v>202104</v>
      </c>
      <c r="D1158" s="38" t="s">
        <v>542</v>
      </c>
      <c r="E1158" s="38" t="s">
        <v>543</v>
      </c>
      <c r="F1158" s="38" t="s">
        <v>642</v>
      </c>
      <c r="G1158">
        <v>14</v>
      </c>
      <c r="H1158">
        <v>0</v>
      </c>
      <c r="I1158">
        <v>3</v>
      </c>
      <c r="J1158">
        <v>1</v>
      </c>
      <c r="K1158">
        <v>3</v>
      </c>
      <c r="L1158" s="38" t="s">
        <v>545</v>
      </c>
      <c r="M1158">
        <v>2</v>
      </c>
      <c r="N1158" s="38" t="s">
        <v>552</v>
      </c>
      <c r="O1158">
        <v>202102</v>
      </c>
      <c r="P1158" s="38" t="s">
        <v>547</v>
      </c>
      <c r="Q1158">
        <v>1638473563681</v>
      </c>
      <c r="R1158">
        <v>1</v>
      </c>
      <c r="S1158">
        <v>1</v>
      </c>
      <c r="T1158">
        <v>1</v>
      </c>
    </row>
    <row r="1159" spans="1:20" hidden="1" x14ac:dyDescent="0.3">
      <c r="A1159" s="38" t="s">
        <v>1731</v>
      </c>
      <c r="C1159">
        <v>202104</v>
      </c>
      <c r="D1159" s="38" t="s">
        <v>542</v>
      </c>
      <c r="E1159" s="38" t="s">
        <v>543</v>
      </c>
      <c r="F1159" s="38" t="s">
        <v>580</v>
      </c>
      <c r="G1159">
        <v>6</v>
      </c>
      <c r="H1159">
        <v>42</v>
      </c>
      <c r="I1159">
        <v>3</v>
      </c>
      <c r="J1159">
        <v>1</v>
      </c>
      <c r="K1159">
        <v>3</v>
      </c>
      <c r="L1159" s="38" t="s">
        <v>545</v>
      </c>
      <c r="M1159">
        <v>2</v>
      </c>
      <c r="N1159" s="38" t="s">
        <v>552</v>
      </c>
      <c r="O1159">
        <v>202102</v>
      </c>
      <c r="P1159" s="38" t="s">
        <v>547</v>
      </c>
      <c r="Q1159">
        <v>1638473618225</v>
      </c>
      <c r="R1159">
        <v>1</v>
      </c>
      <c r="S1159">
        <v>1</v>
      </c>
      <c r="T1159">
        <v>1</v>
      </c>
    </row>
    <row r="1160" spans="1:20" hidden="1" x14ac:dyDescent="0.3">
      <c r="A1160" s="38" t="s">
        <v>1732</v>
      </c>
      <c r="C1160">
        <v>202104</v>
      </c>
      <c r="D1160" s="38" t="s">
        <v>542</v>
      </c>
      <c r="E1160" s="38" t="s">
        <v>543</v>
      </c>
      <c r="F1160" s="38" t="s">
        <v>565</v>
      </c>
      <c r="G1160">
        <v>6</v>
      </c>
      <c r="H1160">
        <v>29</v>
      </c>
      <c r="I1160">
        <v>3</v>
      </c>
      <c r="J1160">
        <v>1</v>
      </c>
      <c r="K1160">
        <v>3</v>
      </c>
      <c r="L1160" s="38" t="s">
        <v>545</v>
      </c>
      <c r="M1160">
        <v>2</v>
      </c>
      <c r="N1160" s="38" t="s">
        <v>552</v>
      </c>
      <c r="O1160">
        <v>202102</v>
      </c>
      <c r="P1160" s="38" t="s">
        <v>547</v>
      </c>
      <c r="Q1160">
        <v>1638473625802</v>
      </c>
      <c r="R1160">
        <v>1</v>
      </c>
      <c r="S1160">
        <v>1</v>
      </c>
      <c r="T1160">
        <v>1</v>
      </c>
    </row>
    <row r="1161" spans="1:20" hidden="1" x14ac:dyDescent="0.3">
      <c r="A1161" s="38" t="s">
        <v>1733</v>
      </c>
      <c r="B1161">
        <v>120</v>
      </c>
      <c r="C1161">
        <v>202104</v>
      </c>
      <c r="D1161" s="38" t="s">
        <v>549</v>
      </c>
      <c r="E1161" s="38" t="s">
        <v>550</v>
      </c>
      <c r="F1161" s="38" t="s">
        <v>551</v>
      </c>
      <c r="G1161">
        <v>6</v>
      </c>
      <c r="H1161">
        <v>29</v>
      </c>
      <c r="I1161">
        <v>3</v>
      </c>
      <c r="J1161">
        <v>1</v>
      </c>
      <c r="K1161">
        <v>3</v>
      </c>
      <c r="L1161" s="38" t="s">
        <v>545</v>
      </c>
      <c r="M1161">
        <v>2</v>
      </c>
      <c r="N1161" s="38" t="s">
        <v>552</v>
      </c>
      <c r="O1161">
        <v>202102</v>
      </c>
      <c r="P1161" s="38" t="s">
        <v>547</v>
      </c>
      <c r="Q1161">
        <v>1638473627348</v>
      </c>
      <c r="R1161">
        <v>1</v>
      </c>
      <c r="S1161">
        <v>1</v>
      </c>
      <c r="T1161">
        <v>1</v>
      </c>
    </row>
    <row r="1162" spans="1:20" hidden="1" x14ac:dyDescent="0.3">
      <c r="A1162" s="38" t="s">
        <v>1734</v>
      </c>
      <c r="B1162">
        <v>45</v>
      </c>
      <c r="C1162">
        <v>202104</v>
      </c>
      <c r="D1162" s="38" t="s">
        <v>549</v>
      </c>
      <c r="E1162" s="38" t="s">
        <v>550</v>
      </c>
      <c r="F1162" s="38" t="s">
        <v>551</v>
      </c>
      <c r="G1162">
        <v>6</v>
      </c>
      <c r="H1162">
        <v>30</v>
      </c>
      <c r="I1162">
        <v>3</v>
      </c>
      <c r="J1162">
        <v>1</v>
      </c>
      <c r="K1162">
        <v>3</v>
      </c>
      <c r="L1162" s="38" t="s">
        <v>545</v>
      </c>
      <c r="M1162">
        <v>2</v>
      </c>
      <c r="N1162" s="38" t="s">
        <v>552</v>
      </c>
      <c r="O1162">
        <v>202102</v>
      </c>
      <c r="P1162" s="38" t="s">
        <v>547</v>
      </c>
      <c r="Q1162">
        <v>1638473639010</v>
      </c>
      <c r="R1162">
        <v>1</v>
      </c>
      <c r="S1162">
        <v>1</v>
      </c>
      <c r="T1162">
        <v>1</v>
      </c>
    </row>
    <row r="1163" spans="1:20" hidden="1" x14ac:dyDescent="0.3">
      <c r="A1163" s="38" t="s">
        <v>1735</v>
      </c>
      <c r="B1163">
        <v>190</v>
      </c>
      <c r="C1163">
        <v>202104</v>
      </c>
      <c r="D1163" s="38" t="s">
        <v>549</v>
      </c>
      <c r="E1163" s="38" t="s">
        <v>550</v>
      </c>
      <c r="F1163" s="38" t="s">
        <v>551</v>
      </c>
      <c r="G1163">
        <v>6</v>
      </c>
      <c r="H1163">
        <v>42</v>
      </c>
      <c r="I1163">
        <v>3</v>
      </c>
      <c r="J1163">
        <v>1</v>
      </c>
      <c r="K1163">
        <v>3</v>
      </c>
      <c r="L1163" s="38" t="s">
        <v>545</v>
      </c>
      <c r="M1163">
        <v>2</v>
      </c>
      <c r="N1163" s="38" t="s">
        <v>552</v>
      </c>
      <c r="O1163">
        <v>202102</v>
      </c>
      <c r="P1163" s="38" t="s">
        <v>547</v>
      </c>
      <c r="Q1163">
        <v>1638473659699</v>
      </c>
      <c r="R1163">
        <v>1</v>
      </c>
      <c r="S1163">
        <v>1</v>
      </c>
      <c r="T1163">
        <v>1</v>
      </c>
    </row>
    <row r="1164" spans="1:20" hidden="1" x14ac:dyDescent="0.3">
      <c r="A1164" s="38" t="s">
        <v>1736</v>
      </c>
      <c r="B1164">
        <v>225</v>
      </c>
      <c r="C1164">
        <v>202104</v>
      </c>
      <c r="D1164" s="38" t="s">
        <v>570</v>
      </c>
      <c r="E1164" s="38" t="s">
        <v>550</v>
      </c>
      <c r="F1164" s="38" t="s">
        <v>551</v>
      </c>
      <c r="G1164">
        <v>6</v>
      </c>
      <c r="H1164">
        <v>42</v>
      </c>
      <c r="I1164">
        <v>3</v>
      </c>
      <c r="J1164">
        <v>1</v>
      </c>
      <c r="K1164">
        <v>3</v>
      </c>
      <c r="L1164" s="38" t="s">
        <v>545</v>
      </c>
      <c r="M1164">
        <v>2</v>
      </c>
      <c r="N1164" s="38" t="s">
        <v>552</v>
      </c>
      <c r="O1164">
        <v>202102</v>
      </c>
      <c r="P1164" s="38" t="s">
        <v>547</v>
      </c>
      <c r="Q1164">
        <v>1638473663103</v>
      </c>
      <c r="R1164">
        <v>1</v>
      </c>
      <c r="S1164">
        <v>1</v>
      </c>
      <c r="T1164">
        <v>1</v>
      </c>
    </row>
    <row r="1165" spans="1:20" hidden="1" x14ac:dyDescent="0.3">
      <c r="A1165" s="38" t="s">
        <v>1737</v>
      </c>
      <c r="B1165">
        <v>260</v>
      </c>
      <c r="C1165">
        <v>202104</v>
      </c>
      <c r="D1165" s="38" t="s">
        <v>570</v>
      </c>
      <c r="E1165" s="38" t="s">
        <v>550</v>
      </c>
      <c r="F1165" s="38" t="s">
        <v>551</v>
      </c>
      <c r="G1165">
        <v>6</v>
      </c>
      <c r="H1165">
        <v>42</v>
      </c>
      <c r="I1165">
        <v>3</v>
      </c>
      <c r="J1165">
        <v>1</v>
      </c>
      <c r="K1165">
        <v>3</v>
      </c>
      <c r="L1165" s="38" t="s">
        <v>545</v>
      </c>
      <c r="M1165">
        <v>2</v>
      </c>
      <c r="N1165" s="38" t="s">
        <v>552</v>
      </c>
      <c r="O1165">
        <v>202102</v>
      </c>
      <c r="P1165" s="38" t="s">
        <v>547</v>
      </c>
      <c r="Q1165">
        <v>1638473673143</v>
      </c>
      <c r="R1165">
        <v>1</v>
      </c>
      <c r="S1165">
        <v>1</v>
      </c>
      <c r="T1165">
        <v>1</v>
      </c>
    </row>
    <row r="1166" spans="1:20" hidden="1" x14ac:dyDescent="0.3">
      <c r="A1166" s="38" t="s">
        <v>1738</v>
      </c>
      <c r="C1166">
        <v>202104</v>
      </c>
      <c r="D1166" s="38" t="s">
        <v>542</v>
      </c>
      <c r="E1166" s="38" t="s">
        <v>543</v>
      </c>
      <c r="F1166" s="38" t="s">
        <v>567</v>
      </c>
      <c r="G1166">
        <v>6</v>
      </c>
      <c r="H1166">
        <v>37</v>
      </c>
      <c r="I1166">
        <v>3</v>
      </c>
      <c r="J1166">
        <v>1</v>
      </c>
      <c r="K1166">
        <v>3</v>
      </c>
      <c r="L1166" s="38" t="s">
        <v>545</v>
      </c>
      <c r="M1166">
        <v>2</v>
      </c>
      <c r="N1166" s="38" t="s">
        <v>552</v>
      </c>
      <c r="O1166">
        <v>202102</v>
      </c>
      <c r="P1166" s="38" t="s">
        <v>547</v>
      </c>
      <c r="Q1166">
        <v>1638473676421</v>
      </c>
      <c r="R1166">
        <v>1</v>
      </c>
      <c r="S1166">
        <v>1</v>
      </c>
      <c r="T1166">
        <v>1</v>
      </c>
    </row>
    <row r="1167" spans="1:20" hidden="1" x14ac:dyDescent="0.3">
      <c r="A1167" s="38" t="s">
        <v>1739</v>
      </c>
      <c r="C1167">
        <v>202104</v>
      </c>
      <c r="D1167" s="38" t="s">
        <v>542</v>
      </c>
      <c r="E1167" s="38" t="s">
        <v>543</v>
      </c>
      <c r="F1167" s="38" t="s">
        <v>580</v>
      </c>
      <c r="G1167">
        <v>6</v>
      </c>
      <c r="H1167">
        <v>42</v>
      </c>
      <c r="I1167">
        <v>3</v>
      </c>
      <c r="J1167">
        <v>1</v>
      </c>
      <c r="K1167">
        <v>3</v>
      </c>
      <c r="L1167" s="38" t="s">
        <v>545</v>
      </c>
      <c r="M1167">
        <v>2</v>
      </c>
      <c r="N1167" s="38" t="s">
        <v>552</v>
      </c>
      <c r="O1167">
        <v>202102</v>
      </c>
      <c r="P1167" s="38" t="s">
        <v>547</v>
      </c>
      <c r="Q1167">
        <v>1638473676766</v>
      </c>
      <c r="R1167">
        <v>1</v>
      </c>
      <c r="S1167">
        <v>1</v>
      </c>
      <c r="T1167">
        <v>1</v>
      </c>
    </row>
    <row r="1168" spans="1:20" hidden="1" x14ac:dyDescent="0.3">
      <c r="A1168" s="38" t="s">
        <v>1740</v>
      </c>
      <c r="B1168">
        <v>225</v>
      </c>
      <c r="C1168">
        <v>202104</v>
      </c>
      <c r="D1168" s="38" t="s">
        <v>570</v>
      </c>
      <c r="E1168" s="38" t="s">
        <v>550</v>
      </c>
      <c r="F1168" s="38" t="s">
        <v>551</v>
      </c>
      <c r="G1168">
        <v>6</v>
      </c>
      <c r="H1168">
        <v>42</v>
      </c>
      <c r="I1168">
        <v>3</v>
      </c>
      <c r="J1168">
        <v>1</v>
      </c>
      <c r="K1168">
        <v>3</v>
      </c>
      <c r="L1168" s="38" t="s">
        <v>545</v>
      </c>
      <c r="M1168">
        <v>2</v>
      </c>
      <c r="N1168" s="38" t="s">
        <v>552</v>
      </c>
      <c r="O1168">
        <v>202102</v>
      </c>
      <c r="P1168" s="38" t="s">
        <v>547</v>
      </c>
      <c r="Q1168">
        <v>1638473688500</v>
      </c>
      <c r="R1168">
        <v>1</v>
      </c>
      <c r="S1168">
        <v>1</v>
      </c>
      <c r="T1168">
        <v>1</v>
      </c>
    </row>
    <row r="1169" spans="1:20" hidden="1" x14ac:dyDescent="0.3">
      <c r="A1169" s="38" t="s">
        <v>1741</v>
      </c>
      <c r="C1169">
        <v>202104</v>
      </c>
      <c r="D1169" s="38" t="s">
        <v>542</v>
      </c>
      <c r="E1169" s="38" t="s">
        <v>543</v>
      </c>
      <c r="F1169" s="38" t="s">
        <v>651</v>
      </c>
      <c r="G1169">
        <v>6</v>
      </c>
      <c r="H1169">
        <v>27</v>
      </c>
      <c r="I1169">
        <v>3</v>
      </c>
      <c r="J1169">
        <v>1</v>
      </c>
      <c r="K1169">
        <v>3</v>
      </c>
      <c r="L1169" s="38" t="s">
        <v>545</v>
      </c>
      <c r="M1169">
        <v>2</v>
      </c>
      <c r="N1169" s="38" t="s">
        <v>552</v>
      </c>
      <c r="O1169">
        <v>202102</v>
      </c>
      <c r="P1169" s="38" t="s">
        <v>547</v>
      </c>
      <c r="Q1169">
        <v>1638473715204</v>
      </c>
      <c r="R1169">
        <v>1</v>
      </c>
      <c r="S1169">
        <v>1</v>
      </c>
      <c r="T1169">
        <v>1</v>
      </c>
    </row>
    <row r="1170" spans="1:20" hidden="1" x14ac:dyDescent="0.3">
      <c r="A1170" s="38" t="s">
        <v>1742</v>
      </c>
      <c r="C1170">
        <v>202104</v>
      </c>
      <c r="D1170" s="38" t="s">
        <v>542</v>
      </c>
      <c r="E1170" s="38" t="s">
        <v>543</v>
      </c>
      <c r="F1170" s="38" t="s">
        <v>651</v>
      </c>
      <c r="G1170">
        <v>6</v>
      </c>
      <c r="H1170">
        <v>27</v>
      </c>
      <c r="I1170">
        <v>3</v>
      </c>
      <c r="J1170">
        <v>1</v>
      </c>
      <c r="K1170">
        <v>3</v>
      </c>
      <c r="L1170" s="38" t="s">
        <v>545</v>
      </c>
      <c r="M1170">
        <v>2</v>
      </c>
      <c r="N1170" s="38" t="s">
        <v>552</v>
      </c>
      <c r="O1170">
        <v>202102</v>
      </c>
      <c r="P1170" s="38" t="s">
        <v>547</v>
      </c>
      <c r="Q1170">
        <v>1638473720120</v>
      </c>
      <c r="R1170">
        <v>1</v>
      </c>
      <c r="S1170">
        <v>1</v>
      </c>
      <c r="T1170">
        <v>1</v>
      </c>
    </row>
    <row r="1171" spans="1:20" hidden="1" x14ac:dyDescent="0.3">
      <c r="A1171" s="38" t="s">
        <v>1743</v>
      </c>
      <c r="C1171">
        <v>202104</v>
      </c>
      <c r="D1171" s="38" t="s">
        <v>542</v>
      </c>
      <c r="E1171" s="38" t="s">
        <v>543</v>
      </c>
      <c r="F1171" s="38" t="s">
        <v>656</v>
      </c>
      <c r="G1171">
        <v>6</v>
      </c>
      <c r="H1171">
        <v>28</v>
      </c>
      <c r="I1171">
        <v>3</v>
      </c>
      <c r="J1171">
        <v>1</v>
      </c>
      <c r="K1171">
        <v>3</v>
      </c>
      <c r="L1171" s="38" t="s">
        <v>545</v>
      </c>
      <c r="M1171">
        <v>2</v>
      </c>
      <c r="N1171" s="38" t="s">
        <v>552</v>
      </c>
      <c r="O1171">
        <v>202102</v>
      </c>
      <c r="P1171" s="38" t="s">
        <v>547</v>
      </c>
      <c r="Q1171">
        <v>1638473722590</v>
      </c>
      <c r="R1171">
        <v>1</v>
      </c>
      <c r="S1171">
        <v>1</v>
      </c>
      <c r="T1171">
        <v>1</v>
      </c>
    </row>
    <row r="1172" spans="1:20" hidden="1" x14ac:dyDescent="0.3">
      <c r="A1172" s="38" t="s">
        <v>1744</v>
      </c>
      <c r="B1172">
        <v>2</v>
      </c>
      <c r="C1172">
        <v>202104</v>
      </c>
      <c r="D1172" s="38" t="s">
        <v>542</v>
      </c>
      <c r="E1172" s="38" t="s">
        <v>543</v>
      </c>
      <c r="F1172" s="38" t="s">
        <v>49</v>
      </c>
      <c r="G1172">
        <v>6</v>
      </c>
      <c r="H1172">
        <v>28</v>
      </c>
      <c r="I1172">
        <v>3</v>
      </c>
      <c r="J1172">
        <v>1</v>
      </c>
      <c r="K1172">
        <v>3</v>
      </c>
      <c r="L1172" s="38" t="s">
        <v>545</v>
      </c>
      <c r="M1172">
        <v>2</v>
      </c>
      <c r="N1172" s="38" t="s">
        <v>552</v>
      </c>
      <c r="O1172">
        <v>202102</v>
      </c>
      <c r="P1172" s="38" t="s">
        <v>547</v>
      </c>
      <c r="Q1172">
        <v>1638473740498</v>
      </c>
      <c r="R1172">
        <v>1</v>
      </c>
      <c r="S1172">
        <v>1</v>
      </c>
      <c r="T1172">
        <v>1</v>
      </c>
    </row>
    <row r="1173" spans="1:20" hidden="1" x14ac:dyDescent="0.3">
      <c r="A1173" s="38" t="s">
        <v>1745</v>
      </c>
      <c r="C1173">
        <v>202104</v>
      </c>
      <c r="D1173" s="38" t="s">
        <v>542</v>
      </c>
      <c r="E1173" s="38" t="s">
        <v>543</v>
      </c>
      <c r="F1173" s="38" t="s">
        <v>747</v>
      </c>
      <c r="G1173">
        <v>6</v>
      </c>
      <c r="H1173">
        <v>28</v>
      </c>
      <c r="I1173">
        <v>3</v>
      </c>
      <c r="J1173">
        <v>1</v>
      </c>
      <c r="K1173">
        <v>3</v>
      </c>
      <c r="L1173" s="38" t="s">
        <v>545</v>
      </c>
      <c r="M1173">
        <v>2</v>
      </c>
      <c r="N1173" s="38" t="s">
        <v>552</v>
      </c>
      <c r="O1173">
        <v>202102</v>
      </c>
      <c r="P1173" s="38" t="s">
        <v>547</v>
      </c>
      <c r="Q1173">
        <v>1638473741132</v>
      </c>
      <c r="R1173">
        <v>1</v>
      </c>
      <c r="S1173">
        <v>1</v>
      </c>
      <c r="T1173">
        <v>1</v>
      </c>
    </row>
    <row r="1174" spans="1:20" hidden="1" x14ac:dyDescent="0.3">
      <c r="A1174" s="38" t="s">
        <v>1746</v>
      </c>
      <c r="B1174">
        <v>4</v>
      </c>
      <c r="C1174">
        <v>202104</v>
      </c>
      <c r="D1174" s="38" t="s">
        <v>542</v>
      </c>
      <c r="E1174" s="38" t="s">
        <v>543</v>
      </c>
      <c r="F1174" s="38" t="s">
        <v>51</v>
      </c>
      <c r="G1174">
        <v>6</v>
      </c>
      <c r="H1174">
        <v>28</v>
      </c>
      <c r="I1174">
        <v>3</v>
      </c>
      <c r="J1174">
        <v>1</v>
      </c>
      <c r="K1174">
        <v>3</v>
      </c>
      <c r="L1174" s="38" t="s">
        <v>545</v>
      </c>
      <c r="M1174">
        <v>2</v>
      </c>
      <c r="N1174" s="38" t="s">
        <v>552</v>
      </c>
      <c r="O1174">
        <v>202102</v>
      </c>
      <c r="P1174" s="38" t="s">
        <v>547</v>
      </c>
      <c r="Q1174">
        <v>1638473745471</v>
      </c>
      <c r="R1174">
        <v>1</v>
      </c>
      <c r="S1174">
        <v>1</v>
      </c>
      <c r="T1174">
        <v>1</v>
      </c>
    </row>
    <row r="1175" spans="1:20" hidden="1" x14ac:dyDescent="0.3">
      <c r="A1175" s="38" t="s">
        <v>1747</v>
      </c>
      <c r="B1175">
        <v>4</v>
      </c>
      <c r="C1175">
        <v>202104</v>
      </c>
      <c r="D1175" s="38" t="s">
        <v>542</v>
      </c>
      <c r="E1175" s="38" t="s">
        <v>543</v>
      </c>
      <c r="F1175" s="38" t="s">
        <v>4</v>
      </c>
      <c r="G1175">
        <v>6</v>
      </c>
      <c r="H1175">
        <v>28</v>
      </c>
      <c r="I1175">
        <v>3</v>
      </c>
      <c r="J1175">
        <v>1</v>
      </c>
      <c r="K1175">
        <v>3</v>
      </c>
      <c r="L1175" s="38" t="s">
        <v>545</v>
      </c>
      <c r="M1175">
        <v>2</v>
      </c>
      <c r="N1175" s="38" t="s">
        <v>552</v>
      </c>
      <c r="O1175">
        <v>202102</v>
      </c>
      <c r="P1175" s="38" t="s">
        <v>547</v>
      </c>
      <c r="Q1175">
        <v>1638473747535</v>
      </c>
      <c r="R1175">
        <v>1</v>
      </c>
      <c r="S1175">
        <v>1</v>
      </c>
      <c r="T1175">
        <v>1</v>
      </c>
    </row>
    <row r="1176" spans="1:20" hidden="1" x14ac:dyDescent="0.3">
      <c r="A1176" s="38" t="s">
        <v>1748</v>
      </c>
      <c r="C1176">
        <v>202104</v>
      </c>
      <c r="D1176" s="38" t="s">
        <v>542</v>
      </c>
      <c r="E1176" s="38" t="s">
        <v>543</v>
      </c>
      <c r="F1176" s="38" t="s">
        <v>651</v>
      </c>
      <c r="G1176">
        <v>6</v>
      </c>
      <c r="H1176">
        <v>27</v>
      </c>
      <c r="I1176">
        <v>3</v>
      </c>
      <c r="J1176">
        <v>1</v>
      </c>
      <c r="K1176">
        <v>3</v>
      </c>
      <c r="L1176" s="38" t="s">
        <v>545</v>
      </c>
      <c r="M1176">
        <v>2</v>
      </c>
      <c r="N1176" s="38" t="s">
        <v>552</v>
      </c>
      <c r="O1176">
        <v>202102</v>
      </c>
      <c r="P1176" s="38" t="s">
        <v>547</v>
      </c>
      <c r="Q1176">
        <v>1638473752156</v>
      </c>
      <c r="R1176">
        <v>1</v>
      </c>
      <c r="S1176">
        <v>1</v>
      </c>
      <c r="T1176">
        <v>1</v>
      </c>
    </row>
    <row r="1177" spans="1:20" hidden="1" x14ac:dyDescent="0.3">
      <c r="A1177" s="38" t="s">
        <v>1749</v>
      </c>
      <c r="C1177">
        <v>202104</v>
      </c>
      <c r="D1177" s="38" t="s">
        <v>542</v>
      </c>
      <c r="E1177" s="38" t="s">
        <v>543</v>
      </c>
      <c r="F1177" s="38" t="s">
        <v>651</v>
      </c>
      <c r="G1177">
        <v>6</v>
      </c>
      <c r="H1177">
        <v>27</v>
      </c>
      <c r="I1177">
        <v>3</v>
      </c>
      <c r="J1177">
        <v>1</v>
      </c>
      <c r="K1177">
        <v>3</v>
      </c>
      <c r="L1177" s="38" t="s">
        <v>545</v>
      </c>
      <c r="M1177">
        <v>2</v>
      </c>
      <c r="N1177" s="38" t="s">
        <v>552</v>
      </c>
      <c r="O1177">
        <v>202102</v>
      </c>
      <c r="P1177" s="38" t="s">
        <v>547</v>
      </c>
      <c r="Q1177">
        <v>1638473751453</v>
      </c>
      <c r="R1177">
        <v>1</v>
      </c>
      <c r="S1177">
        <v>1</v>
      </c>
      <c r="T1177">
        <v>1</v>
      </c>
    </row>
    <row r="1178" spans="1:20" hidden="1" x14ac:dyDescent="0.3">
      <c r="A1178" s="38" t="s">
        <v>1750</v>
      </c>
      <c r="C1178">
        <v>202104</v>
      </c>
      <c r="D1178" s="38" t="s">
        <v>542</v>
      </c>
      <c r="E1178" s="38" t="s">
        <v>543</v>
      </c>
      <c r="F1178" s="38" t="s">
        <v>747</v>
      </c>
      <c r="G1178">
        <v>6</v>
      </c>
      <c r="H1178">
        <v>28</v>
      </c>
      <c r="I1178">
        <v>3</v>
      </c>
      <c r="J1178">
        <v>1</v>
      </c>
      <c r="K1178">
        <v>3</v>
      </c>
      <c r="L1178" s="38" t="s">
        <v>545</v>
      </c>
      <c r="M1178">
        <v>2</v>
      </c>
      <c r="N1178" s="38" t="s">
        <v>552</v>
      </c>
      <c r="O1178">
        <v>202102</v>
      </c>
      <c r="P1178" s="38" t="s">
        <v>547</v>
      </c>
      <c r="Q1178">
        <v>1638473754259</v>
      </c>
      <c r="R1178">
        <v>1</v>
      </c>
      <c r="S1178">
        <v>1</v>
      </c>
      <c r="T1178">
        <v>1</v>
      </c>
    </row>
    <row r="1179" spans="1:20" hidden="1" x14ac:dyDescent="0.3">
      <c r="A1179" s="38" t="s">
        <v>1751</v>
      </c>
      <c r="B1179">
        <v>4</v>
      </c>
      <c r="C1179">
        <v>202104</v>
      </c>
      <c r="D1179" s="38" t="s">
        <v>542</v>
      </c>
      <c r="E1179" s="38" t="s">
        <v>543</v>
      </c>
      <c r="F1179" s="38" t="s">
        <v>51</v>
      </c>
      <c r="G1179">
        <v>6</v>
      </c>
      <c r="H1179">
        <v>28</v>
      </c>
      <c r="I1179">
        <v>3</v>
      </c>
      <c r="J1179">
        <v>1</v>
      </c>
      <c r="K1179">
        <v>3</v>
      </c>
      <c r="L1179" s="38" t="s">
        <v>545</v>
      </c>
      <c r="M1179">
        <v>2</v>
      </c>
      <c r="N1179" s="38" t="s">
        <v>552</v>
      </c>
      <c r="O1179">
        <v>202102</v>
      </c>
      <c r="P1179" s="38" t="s">
        <v>547</v>
      </c>
      <c r="Q1179">
        <v>1638473758782</v>
      </c>
      <c r="R1179">
        <v>1</v>
      </c>
      <c r="S1179">
        <v>1</v>
      </c>
      <c r="T1179">
        <v>1</v>
      </c>
    </row>
    <row r="1180" spans="1:20" hidden="1" x14ac:dyDescent="0.3">
      <c r="A1180" s="38" t="s">
        <v>1752</v>
      </c>
      <c r="B1180">
        <v>2</v>
      </c>
      <c r="C1180">
        <v>202104</v>
      </c>
      <c r="D1180" s="38" t="s">
        <v>542</v>
      </c>
      <c r="E1180" s="38" t="s">
        <v>543</v>
      </c>
      <c r="F1180" s="38" t="s">
        <v>49</v>
      </c>
      <c r="G1180">
        <v>6</v>
      </c>
      <c r="H1180">
        <v>28</v>
      </c>
      <c r="I1180">
        <v>3</v>
      </c>
      <c r="J1180">
        <v>1</v>
      </c>
      <c r="K1180">
        <v>3</v>
      </c>
      <c r="L1180" s="38" t="s">
        <v>545</v>
      </c>
      <c r="M1180">
        <v>2</v>
      </c>
      <c r="N1180" s="38" t="s">
        <v>552</v>
      </c>
      <c r="O1180">
        <v>202102</v>
      </c>
      <c r="P1180" s="38" t="s">
        <v>547</v>
      </c>
      <c r="Q1180">
        <v>1638473764251</v>
      </c>
      <c r="R1180">
        <v>1</v>
      </c>
      <c r="S1180">
        <v>1</v>
      </c>
      <c r="T1180">
        <v>1</v>
      </c>
    </row>
    <row r="1181" spans="1:20" hidden="1" x14ac:dyDescent="0.3">
      <c r="A1181" s="38" t="s">
        <v>1753</v>
      </c>
      <c r="C1181">
        <v>202104</v>
      </c>
      <c r="D1181" s="38" t="s">
        <v>542</v>
      </c>
      <c r="E1181" s="38" t="s">
        <v>543</v>
      </c>
      <c r="F1181" s="38" t="s">
        <v>593</v>
      </c>
      <c r="G1181">
        <v>6</v>
      </c>
      <c r="H1181">
        <v>27</v>
      </c>
      <c r="I1181">
        <v>3</v>
      </c>
      <c r="J1181">
        <v>1</v>
      </c>
      <c r="K1181">
        <v>3</v>
      </c>
      <c r="L1181" s="38" t="s">
        <v>545</v>
      </c>
      <c r="M1181">
        <v>2</v>
      </c>
      <c r="N1181" s="38" t="s">
        <v>552</v>
      </c>
      <c r="O1181">
        <v>202102</v>
      </c>
      <c r="P1181" s="38" t="s">
        <v>547</v>
      </c>
      <c r="Q1181">
        <v>1638473787055</v>
      </c>
      <c r="R1181">
        <v>1</v>
      </c>
      <c r="S1181">
        <v>1</v>
      </c>
      <c r="T1181">
        <v>1</v>
      </c>
    </row>
    <row r="1182" spans="1:20" hidden="1" x14ac:dyDescent="0.3">
      <c r="A1182" s="38" t="s">
        <v>1754</v>
      </c>
      <c r="C1182">
        <v>202104</v>
      </c>
      <c r="D1182" s="38" t="s">
        <v>542</v>
      </c>
      <c r="E1182" s="38" t="s">
        <v>543</v>
      </c>
      <c r="F1182" s="38" t="s">
        <v>567</v>
      </c>
      <c r="G1182">
        <v>14</v>
      </c>
      <c r="H1182">
        <v>37</v>
      </c>
      <c r="I1182">
        <v>3</v>
      </c>
      <c r="J1182">
        <v>1</v>
      </c>
      <c r="K1182">
        <v>3</v>
      </c>
      <c r="L1182" s="38" t="s">
        <v>545</v>
      </c>
      <c r="M1182">
        <v>2</v>
      </c>
      <c r="N1182" s="38" t="s">
        <v>552</v>
      </c>
      <c r="O1182">
        <v>202102</v>
      </c>
      <c r="P1182" s="38" t="s">
        <v>547</v>
      </c>
      <c r="Q1182">
        <v>1638473796515</v>
      </c>
      <c r="R1182">
        <v>1</v>
      </c>
      <c r="S1182">
        <v>1</v>
      </c>
      <c r="T1182">
        <v>1</v>
      </c>
    </row>
    <row r="1183" spans="1:20" hidden="1" x14ac:dyDescent="0.3">
      <c r="A1183" s="38" t="s">
        <v>1755</v>
      </c>
      <c r="B1183">
        <v>-120</v>
      </c>
      <c r="C1183">
        <v>202104</v>
      </c>
      <c r="D1183" s="38" t="s">
        <v>549</v>
      </c>
      <c r="E1183" s="38" t="s">
        <v>550</v>
      </c>
      <c r="F1183" s="38" t="s">
        <v>551</v>
      </c>
      <c r="G1183">
        <v>14</v>
      </c>
      <c r="H1183">
        <v>42</v>
      </c>
      <c r="I1183">
        <v>3</v>
      </c>
      <c r="J1183">
        <v>1</v>
      </c>
      <c r="K1183">
        <v>3</v>
      </c>
      <c r="L1183" s="38" t="s">
        <v>545</v>
      </c>
      <c r="M1183">
        <v>2</v>
      </c>
      <c r="N1183" s="38" t="s">
        <v>552</v>
      </c>
      <c r="O1183">
        <v>202102</v>
      </c>
      <c r="P1183" s="38" t="s">
        <v>547</v>
      </c>
      <c r="Q1183">
        <v>1638473816944</v>
      </c>
      <c r="R1183">
        <v>1</v>
      </c>
      <c r="S1183">
        <v>1</v>
      </c>
      <c r="T1183">
        <v>1</v>
      </c>
    </row>
    <row r="1184" spans="1:20" hidden="1" x14ac:dyDescent="0.3">
      <c r="A1184" s="38" t="s">
        <v>1756</v>
      </c>
      <c r="B1184">
        <v>-315</v>
      </c>
      <c r="C1184">
        <v>202104</v>
      </c>
      <c r="D1184" s="38" t="s">
        <v>570</v>
      </c>
      <c r="E1184" s="38" t="s">
        <v>550</v>
      </c>
      <c r="F1184" s="38" t="s">
        <v>551</v>
      </c>
      <c r="G1184">
        <v>14</v>
      </c>
      <c r="H1184">
        <v>37</v>
      </c>
      <c r="I1184">
        <v>3</v>
      </c>
      <c r="J1184">
        <v>1</v>
      </c>
      <c r="K1184">
        <v>3</v>
      </c>
      <c r="L1184" s="38" t="s">
        <v>545</v>
      </c>
      <c r="M1184">
        <v>2</v>
      </c>
      <c r="N1184" s="38" t="s">
        <v>552</v>
      </c>
      <c r="O1184">
        <v>202102</v>
      </c>
      <c r="P1184" s="38" t="s">
        <v>547</v>
      </c>
      <c r="Q1184">
        <v>1638473838140</v>
      </c>
      <c r="R1184">
        <v>1</v>
      </c>
      <c r="S1184">
        <v>1</v>
      </c>
      <c r="T1184">
        <v>1</v>
      </c>
    </row>
    <row r="1185" spans="1:20" hidden="1" x14ac:dyDescent="0.3">
      <c r="A1185" s="38" t="s">
        <v>1757</v>
      </c>
      <c r="B1185">
        <v>-315</v>
      </c>
      <c r="C1185">
        <v>202104</v>
      </c>
      <c r="D1185" s="38" t="s">
        <v>570</v>
      </c>
      <c r="E1185" s="38" t="s">
        <v>550</v>
      </c>
      <c r="F1185" s="38" t="s">
        <v>551</v>
      </c>
      <c r="G1185">
        <v>14</v>
      </c>
      <c r="H1185">
        <v>37</v>
      </c>
      <c r="I1185">
        <v>3</v>
      </c>
      <c r="J1185">
        <v>1</v>
      </c>
      <c r="K1185">
        <v>3</v>
      </c>
      <c r="L1185" s="38" t="s">
        <v>545</v>
      </c>
      <c r="M1185">
        <v>2</v>
      </c>
      <c r="N1185" s="38" t="s">
        <v>552</v>
      </c>
      <c r="O1185">
        <v>202102</v>
      </c>
      <c r="P1185" s="38" t="s">
        <v>547</v>
      </c>
      <c r="Q1185">
        <v>1638473840891</v>
      </c>
      <c r="R1185">
        <v>1</v>
      </c>
      <c r="S1185">
        <v>1</v>
      </c>
      <c r="T1185">
        <v>1</v>
      </c>
    </row>
    <row r="1186" spans="1:20" hidden="1" x14ac:dyDescent="0.3">
      <c r="A1186" s="38" t="s">
        <v>1758</v>
      </c>
      <c r="C1186">
        <v>202104</v>
      </c>
      <c r="D1186" s="38" t="s">
        <v>542</v>
      </c>
      <c r="E1186" s="38" t="s">
        <v>543</v>
      </c>
      <c r="F1186" s="38" t="s">
        <v>544</v>
      </c>
      <c r="G1186">
        <v>13</v>
      </c>
      <c r="H1186">
        <v>0</v>
      </c>
      <c r="I1186">
        <v>3</v>
      </c>
      <c r="J1186">
        <v>1</v>
      </c>
      <c r="K1186">
        <v>3</v>
      </c>
      <c r="L1186" s="38" t="s">
        <v>545</v>
      </c>
      <c r="M1186">
        <v>2</v>
      </c>
      <c r="N1186" s="38" t="s">
        <v>546</v>
      </c>
      <c r="O1186">
        <v>202102</v>
      </c>
      <c r="P1186" s="38" t="s">
        <v>547</v>
      </c>
      <c r="Q1186">
        <v>1638473878325</v>
      </c>
      <c r="R1186">
        <v>1</v>
      </c>
      <c r="S1186">
        <v>1</v>
      </c>
      <c r="T1186">
        <v>1</v>
      </c>
    </row>
    <row r="1187" spans="1:20" hidden="1" x14ac:dyDescent="0.3">
      <c r="A1187" s="38" t="s">
        <v>1759</v>
      </c>
      <c r="B1187">
        <v>-135</v>
      </c>
      <c r="C1187">
        <v>202104</v>
      </c>
      <c r="D1187" s="38" t="s">
        <v>570</v>
      </c>
      <c r="E1187" s="38" t="s">
        <v>550</v>
      </c>
      <c r="F1187" s="38" t="s">
        <v>551</v>
      </c>
      <c r="G1187">
        <v>14</v>
      </c>
      <c r="H1187">
        <v>30</v>
      </c>
      <c r="I1187">
        <v>3</v>
      </c>
      <c r="J1187">
        <v>1</v>
      </c>
      <c r="K1187">
        <v>3</v>
      </c>
      <c r="L1187" s="38" t="s">
        <v>545</v>
      </c>
      <c r="M1187">
        <v>2</v>
      </c>
      <c r="N1187" s="38" t="s">
        <v>552</v>
      </c>
      <c r="O1187">
        <v>202102</v>
      </c>
      <c r="P1187" s="38" t="s">
        <v>547</v>
      </c>
      <c r="Q1187">
        <v>1638473875408</v>
      </c>
      <c r="R1187">
        <v>1</v>
      </c>
      <c r="S1187">
        <v>1</v>
      </c>
      <c r="T1187">
        <v>1</v>
      </c>
    </row>
    <row r="1188" spans="1:20" hidden="1" x14ac:dyDescent="0.3">
      <c r="A1188" s="38" t="s">
        <v>1760</v>
      </c>
      <c r="C1188">
        <v>202104</v>
      </c>
      <c r="D1188" s="38" t="s">
        <v>542</v>
      </c>
      <c r="E1188" s="38" t="s">
        <v>543</v>
      </c>
      <c r="F1188" s="38" t="s">
        <v>642</v>
      </c>
      <c r="G1188">
        <v>13</v>
      </c>
      <c r="H1188">
        <v>0</v>
      </c>
      <c r="I1188">
        <v>3</v>
      </c>
      <c r="J1188">
        <v>1</v>
      </c>
      <c r="K1188">
        <v>3</v>
      </c>
      <c r="L1188" s="38" t="s">
        <v>545</v>
      </c>
      <c r="M1188">
        <v>2</v>
      </c>
      <c r="N1188" s="38" t="s">
        <v>552</v>
      </c>
      <c r="O1188">
        <v>202102</v>
      </c>
      <c r="P1188" s="38" t="s">
        <v>547</v>
      </c>
      <c r="Q1188">
        <v>1638473883352</v>
      </c>
      <c r="R1188">
        <v>1</v>
      </c>
      <c r="S1188">
        <v>1</v>
      </c>
      <c r="T1188">
        <v>1</v>
      </c>
    </row>
    <row r="1189" spans="1:20" hidden="1" x14ac:dyDescent="0.3">
      <c r="A1189" s="38" t="s">
        <v>1761</v>
      </c>
      <c r="C1189">
        <v>202104</v>
      </c>
      <c r="D1189" s="38" t="s">
        <v>542</v>
      </c>
      <c r="E1189" s="38" t="s">
        <v>543</v>
      </c>
      <c r="F1189" s="38" t="s">
        <v>567</v>
      </c>
      <c r="G1189">
        <v>14</v>
      </c>
      <c r="H1189">
        <v>37</v>
      </c>
      <c r="I1189">
        <v>3</v>
      </c>
      <c r="J1189">
        <v>1</v>
      </c>
      <c r="K1189">
        <v>3</v>
      </c>
      <c r="L1189" s="38" t="s">
        <v>545</v>
      </c>
      <c r="M1189">
        <v>2</v>
      </c>
      <c r="N1189" s="38" t="s">
        <v>552</v>
      </c>
      <c r="O1189">
        <v>202102</v>
      </c>
      <c r="P1189" s="38" t="s">
        <v>547</v>
      </c>
      <c r="Q1189">
        <v>1638473880670</v>
      </c>
      <c r="R1189">
        <v>1</v>
      </c>
      <c r="S1189">
        <v>1</v>
      </c>
      <c r="T1189">
        <v>1</v>
      </c>
    </row>
    <row r="1190" spans="1:20" hidden="1" x14ac:dyDescent="0.3">
      <c r="A1190" s="38" t="s">
        <v>1762</v>
      </c>
      <c r="B1190">
        <v>-280</v>
      </c>
      <c r="C1190">
        <v>202104</v>
      </c>
      <c r="D1190" s="38" t="s">
        <v>549</v>
      </c>
      <c r="E1190" s="38" t="s">
        <v>550</v>
      </c>
      <c r="F1190" s="38" t="s">
        <v>551</v>
      </c>
      <c r="G1190">
        <v>14</v>
      </c>
      <c r="H1190">
        <v>37</v>
      </c>
      <c r="I1190">
        <v>3</v>
      </c>
      <c r="J1190">
        <v>1</v>
      </c>
      <c r="K1190">
        <v>3</v>
      </c>
      <c r="L1190" s="38" t="s">
        <v>545</v>
      </c>
      <c r="M1190">
        <v>2</v>
      </c>
      <c r="N1190" s="38" t="s">
        <v>552</v>
      </c>
      <c r="O1190">
        <v>202102</v>
      </c>
      <c r="P1190" s="38" t="s">
        <v>547</v>
      </c>
      <c r="Q1190">
        <v>1638473890123</v>
      </c>
      <c r="R1190">
        <v>1</v>
      </c>
      <c r="S1190">
        <v>1</v>
      </c>
      <c r="T1190">
        <v>1</v>
      </c>
    </row>
    <row r="1191" spans="1:20" hidden="1" x14ac:dyDescent="0.3">
      <c r="A1191" s="38" t="s">
        <v>1763</v>
      </c>
      <c r="B1191">
        <v>-315</v>
      </c>
      <c r="C1191">
        <v>202104</v>
      </c>
      <c r="D1191" s="38" t="s">
        <v>570</v>
      </c>
      <c r="E1191" s="38" t="s">
        <v>550</v>
      </c>
      <c r="F1191" s="38" t="s">
        <v>551</v>
      </c>
      <c r="G1191">
        <v>14</v>
      </c>
      <c r="H1191">
        <v>37</v>
      </c>
      <c r="I1191">
        <v>3</v>
      </c>
      <c r="J1191">
        <v>1</v>
      </c>
      <c r="K1191">
        <v>3</v>
      </c>
      <c r="L1191" s="38" t="s">
        <v>545</v>
      </c>
      <c r="M1191">
        <v>2</v>
      </c>
      <c r="N1191" s="38" t="s">
        <v>552</v>
      </c>
      <c r="O1191">
        <v>202102</v>
      </c>
      <c r="P1191" s="38" t="s">
        <v>547</v>
      </c>
      <c r="Q1191">
        <v>1638473894485</v>
      </c>
      <c r="R1191">
        <v>1</v>
      </c>
      <c r="S1191">
        <v>1</v>
      </c>
      <c r="T1191">
        <v>1</v>
      </c>
    </row>
    <row r="1192" spans="1:20" hidden="1" x14ac:dyDescent="0.3">
      <c r="A1192" s="38" t="s">
        <v>1764</v>
      </c>
      <c r="B1192">
        <v>-330</v>
      </c>
      <c r="C1192">
        <v>202104</v>
      </c>
      <c r="D1192" s="38" t="s">
        <v>549</v>
      </c>
      <c r="E1192" s="38" t="s">
        <v>550</v>
      </c>
      <c r="F1192" s="38" t="s">
        <v>551</v>
      </c>
      <c r="G1192">
        <v>14</v>
      </c>
      <c r="H1192">
        <v>29</v>
      </c>
      <c r="I1192">
        <v>3</v>
      </c>
      <c r="J1192">
        <v>1</v>
      </c>
      <c r="K1192">
        <v>3</v>
      </c>
      <c r="L1192" s="38" t="s">
        <v>545</v>
      </c>
      <c r="M1192">
        <v>2</v>
      </c>
      <c r="N1192" s="38" t="s">
        <v>552</v>
      </c>
      <c r="O1192">
        <v>202102</v>
      </c>
      <c r="P1192" s="38" t="s">
        <v>547</v>
      </c>
      <c r="Q1192">
        <v>1638473901931</v>
      </c>
      <c r="R1192">
        <v>1</v>
      </c>
      <c r="S1192">
        <v>1</v>
      </c>
      <c r="T1192">
        <v>1</v>
      </c>
    </row>
    <row r="1193" spans="1:20" hidden="1" x14ac:dyDescent="0.3">
      <c r="A1193" s="38" t="s">
        <v>1765</v>
      </c>
      <c r="B1193">
        <v>1921681101</v>
      </c>
      <c r="C1193">
        <v>202104</v>
      </c>
      <c r="D1193" s="38" t="s">
        <v>542</v>
      </c>
      <c r="E1193" s="38" t="s">
        <v>543</v>
      </c>
      <c r="F1193" s="38" t="s">
        <v>689</v>
      </c>
      <c r="G1193">
        <v>13</v>
      </c>
      <c r="H1193">
        <v>0</v>
      </c>
      <c r="I1193">
        <v>3</v>
      </c>
      <c r="J1193">
        <v>1</v>
      </c>
      <c r="K1193">
        <v>3</v>
      </c>
      <c r="L1193" s="38" t="s">
        <v>545</v>
      </c>
      <c r="M1193">
        <v>2</v>
      </c>
      <c r="N1193" s="38" t="s">
        <v>552</v>
      </c>
      <c r="O1193">
        <v>202102</v>
      </c>
      <c r="P1193" s="38" t="s">
        <v>547</v>
      </c>
      <c r="Q1193">
        <v>1638473927157</v>
      </c>
      <c r="R1193">
        <v>1</v>
      </c>
      <c r="S1193">
        <v>1</v>
      </c>
      <c r="T1193">
        <v>1</v>
      </c>
    </row>
    <row r="1194" spans="1:20" hidden="1" x14ac:dyDescent="0.3">
      <c r="A1194" s="38" t="s">
        <v>1766</v>
      </c>
      <c r="B1194">
        <v>30</v>
      </c>
      <c r="C1194">
        <v>202104</v>
      </c>
      <c r="D1194" s="38" t="s">
        <v>570</v>
      </c>
      <c r="E1194" s="38" t="s">
        <v>550</v>
      </c>
      <c r="F1194" s="38" t="s">
        <v>551</v>
      </c>
      <c r="G1194">
        <v>6</v>
      </c>
      <c r="H1194">
        <v>29</v>
      </c>
      <c r="I1194">
        <v>3</v>
      </c>
      <c r="J1194">
        <v>1</v>
      </c>
      <c r="K1194">
        <v>3</v>
      </c>
      <c r="L1194" s="38" t="s">
        <v>545</v>
      </c>
      <c r="M1194">
        <v>2</v>
      </c>
      <c r="N1194" s="38" t="s">
        <v>552</v>
      </c>
      <c r="O1194">
        <v>202102</v>
      </c>
      <c r="P1194" s="38" t="s">
        <v>547</v>
      </c>
      <c r="Q1194">
        <v>1638473596073</v>
      </c>
      <c r="R1194">
        <v>1</v>
      </c>
      <c r="S1194">
        <v>1</v>
      </c>
      <c r="T1194">
        <v>1</v>
      </c>
    </row>
    <row r="1195" spans="1:20" hidden="1" x14ac:dyDescent="0.3">
      <c r="A1195" s="38" t="s">
        <v>1767</v>
      </c>
      <c r="B1195">
        <v>30</v>
      </c>
      <c r="C1195">
        <v>202104</v>
      </c>
      <c r="D1195" s="38" t="s">
        <v>570</v>
      </c>
      <c r="E1195" s="38" t="s">
        <v>550</v>
      </c>
      <c r="F1195" s="38" t="s">
        <v>551</v>
      </c>
      <c r="G1195">
        <v>6</v>
      </c>
      <c r="H1195">
        <v>29</v>
      </c>
      <c r="I1195">
        <v>3</v>
      </c>
      <c r="J1195">
        <v>1</v>
      </c>
      <c r="K1195">
        <v>3</v>
      </c>
      <c r="L1195" s="38" t="s">
        <v>545</v>
      </c>
      <c r="M1195">
        <v>2</v>
      </c>
      <c r="N1195" s="38" t="s">
        <v>552</v>
      </c>
      <c r="O1195">
        <v>202102</v>
      </c>
      <c r="P1195" s="38" t="s">
        <v>547</v>
      </c>
      <c r="Q1195">
        <v>1638473599891</v>
      </c>
      <c r="R1195">
        <v>1</v>
      </c>
      <c r="S1195">
        <v>1</v>
      </c>
      <c r="T1195">
        <v>1</v>
      </c>
    </row>
    <row r="1196" spans="1:20" hidden="1" x14ac:dyDescent="0.3">
      <c r="A1196" s="38" t="s">
        <v>1768</v>
      </c>
      <c r="C1196">
        <v>202104</v>
      </c>
      <c r="D1196" s="38" t="s">
        <v>542</v>
      </c>
      <c r="E1196" s="38" t="s">
        <v>543</v>
      </c>
      <c r="F1196" s="38" t="s">
        <v>580</v>
      </c>
      <c r="G1196">
        <v>6</v>
      </c>
      <c r="H1196">
        <v>42</v>
      </c>
      <c r="I1196">
        <v>3</v>
      </c>
      <c r="J1196">
        <v>1</v>
      </c>
      <c r="K1196">
        <v>3</v>
      </c>
      <c r="L1196" s="38" t="s">
        <v>545</v>
      </c>
      <c r="M1196">
        <v>2</v>
      </c>
      <c r="N1196" s="38" t="s">
        <v>552</v>
      </c>
      <c r="O1196">
        <v>202102</v>
      </c>
      <c r="P1196" s="38" t="s">
        <v>547</v>
      </c>
      <c r="Q1196">
        <v>1638473602193</v>
      </c>
      <c r="R1196">
        <v>1</v>
      </c>
      <c r="S1196">
        <v>1</v>
      </c>
      <c r="T1196">
        <v>1</v>
      </c>
    </row>
    <row r="1197" spans="1:20" hidden="1" x14ac:dyDescent="0.3">
      <c r="A1197" s="38" t="s">
        <v>1769</v>
      </c>
      <c r="B1197">
        <v>90</v>
      </c>
      <c r="C1197">
        <v>202104</v>
      </c>
      <c r="D1197" s="38" t="s">
        <v>549</v>
      </c>
      <c r="E1197" s="38" t="s">
        <v>550</v>
      </c>
      <c r="F1197" s="38" t="s">
        <v>551</v>
      </c>
      <c r="G1197">
        <v>6</v>
      </c>
      <c r="H1197">
        <v>42</v>
      </c>
      <c r="I1197">
        <v>3</v>
      </c>
      <c r="J1197">
        <v>1</v>
      </c>
      <c r="K1197">
        <v>3</v>
      </c>
      <c r="L1197" s="38" t="s">
        <v>545</v>
      </c>
      <c r="M1197">
        <v>2</v>
      </c>
      <c r="N1197" s="38" t="s">
        <v>552</v>
      </c>
      <c r="O1197">
        <v>202102</v>
      </c>
      <c r="P1197" s="38" t="s">
        <v>547</v>
      </c>
      <c r="Q1197">
        <v>1638473609527</v>
      </c>
      <c r="R1197">
        <v>1</v>
      </c>
      <c r="S1197">
        <v>1</v>
      </c>
      <c r="T1197">
        <v>1</v>
      </c>
    </row>
    <row r="1198" spans="1:20" hidden="1" x14ac:dyDescent="0.3">
      <c r="A1198" s="38" t="s">
        <v>1770</v>
      </c>
      <c r="B1198">
        <v>30</v>
      </c>
      <c r="C1198">
        <v>202104</v>
      </c>
      <c r="D1198" s="38" t="s">
        <v>549</v>
      </c>
      <c r="E1198" s="38" t="s">
        <v>550</v>
      </c>
      <c r="F1198" s="38" t="s">
        <v>551</v>
      </c>
      <c r="G1198">
        <v>6</v>
      </c>
      <c r="H1198">
        <v>29</v>
      </c>
      <c r="I1198">
        <v>3</v>
      </c>
      <c r="J1198">
        <v>1</v>
      </c>
      <c r="K1198">
        <v>3</v>
      </c>
      <c r="L1198" s="38" t="s">
        <v>545</v>
      </c>
      <c r="M1198">
        <v>2</v>
      </c>
      <c r="N1198" s="38" t="s">
        <v>552</v>
      </c>
      <c r="O1198">
        <v>202102</v>
      </c>
      <c r="P1198" s="38" t="s">
        <v>547</v>
      </c>
      <c r="Q1198">
        <v>1638473629591</v>
      </c>
      <c r="R1198">
        <v>1</v>
      </c>
      <c r="S1198">
        <v>1</v>
      </c>
      <c r="T1198">
        <v>1</v>
      </c>
    </row>
    <row r="1199" spans="1:20" hidden="1" x14ac:dyDescent="0.3">
      <c r="A1199" s="38" t="s">
        <v>1771</v>
      </c>
      <c r="B1199">
        <v>30</v>
      </c>
      <c r="C1199">
        <v>202104</v>
      </c>
      <c r="D1199" s="38" t="s">
        <v>570</v>
      </c>
      <c r="E1199" s="38" t="s">
        <v>550</v>
      </c>
      <c r="F1199" s="38" t="s">
        <v>551</v>
      </c>
      <c r="G1199">
        <v>6</v>
      </c>
      <c r="H1199">
        <v>29</v>
      </c>
      <c r="I1199">
        <v>3</v>
      </c>
      <c r="J1199">
        <v>1</v>
      </c>
      <c r="K1199">
        <v>3</v>
      </c>
      <c r="L1199" s="38" t="s">
        <v>545</v>
      </c>
      <c r="M1199">
        <v>2</v>
      </c>
      <c r="N1199" s="38" t="s">
        <v>552</v>
      </c>
      <c r="O1199">
        <v>202102</v>
      </c>
      <c r="P1199" s="38" t="s">
        <v>547</v>
      </c>
      <c r="Q1199">
        <v>1638473631858</v>
      </c>
      <c r="R1199">
        <v>1</v>
      </c>
      <c r="S1199">
        <v>1</v>
      </c>
      <c r="T1199">
        <v>1</v>
      </c>
    </row>
    <row r="1200" spans="1:20" hidden="1" x14ac:dyDescent="0.3">
      <c r="A1200" s="38" t="s">
        <v>1772</v>
      </c>
      <c r="B1200">
        <v>135</v>
      </c>
      <c r="C1200">
        <v>202104</v>
      </c>
      <c r="D1200" s="38" t="s">
        <v>549</v>
      </c>
      <c r="E1200" s="38" t="s">
        <v>550</v>
      </c>
      <c r="F1200" s="38" t="s">
        <v>551</v>
      </c>
      <c r="G1200">
        <v>6</v>
      </c>
      <c r="H1200">
        <v>30</v>
      </c>
      <c r="I1200">
        <v>3</v>
      </c>
      <c r="J1200">
        <v>1</v>
      </c>
      <c r="K1200">
        <v>3</v>
      </c>
      <c r="L1200" s="38" t="s">
        <v>545</v>
      </c>
      <c r="M1200">
        <v>2</v>
      </c>
      <c r="N1200" s="38" t="s">
        <v>552</v>
      </c>
      <c r="O1200">
        <v>202102</v>
      </c>
      <c r="P1200" s="38" t="s">
        <v>547</v>
      </c>
      <c r="Q1200">
        <v>1638473640441</v>
      </c>
      <c r="R1200">
        <v>1</v>
      </c>
      <c r="S1200">
        <v>1</v>
      </c>
      <c r="T1200">
        <v>1</v>
      </c>
    </row>
    <row r="1201" spans="1:20" hidden="1" x14ac:dyDescent="0.3">
      <c r="A1201" s="38" t="s">
        <v>1773</v>
      </c>
      <c r="B1201">
        <v>200</v>
      </c>
      <c r="C1201">
        <v>202104</v>
      </c>
      <c r="D1201" s="38" t="s">
        <v>570</v>
      </c>
      <c r="E1201" s="38" t="s">
        <v>550</v>
      </c>
      <c r="F1201" s="38" t="s">
        <v>551</v>
      </c>
      <c r="G1201">
        <v>6</v>
      </c>
      <c r="H1201">
        <v>30</v>
      </c>
      <c r="I1201">
        <v>3</v>
      </c>
      <c r="J1201">
        <v>1</v>
      </c>
      <c r="K1201">
        <v>3</v>
      </c>
      <c r="L1201" s="38" t="s">
        <v>545</v>
      </c>
      <c r="M1201">
        <v>2</v>
      </c>
      <c r="N1201" s="38" t="s">
        <v>552</v>
      </c>
      <c r="O1201">
        <v>202102</v>
      </c>
      <c r="P1201" s="38" t="s">
        <v>547</v>
      </c>
      <c r="Q1201">
        <v>1638473644889</v>
      </c>
      <c r="R1201">
        <v>1</v>
      </c>
      <c r="S1201">
        <v>1</v>
      </c>
      <c r="T1201">
        <v>1</v>
      </c>
    </row>
    <row r="1202" spans="1:20" hidden="1" x14ac:dyDescent="0.3">
      <c r="A1202" s="38" t="s">
        <v>1774</v>
      </c>
      <c r="C1202">
        <v>202104</v>
      </c>
      <c r="D1202" s="38" t="s">
        <v>542</v>
      </c>
      <c r="E1202" s="38" t="s">
        <v>543</v>
      </c>
      <c r="F1202" s="38" t="s">
        <v>567</v>
      </c>
      <c r="G1202">
        <v>6</v>
      </c>
      <c r="H1202">
        <v>37</v>
      </c>
      <c r="I1202">
        <v>3</v>
      </c>
      <c r="J1202">
        <v>1</v>
      </c>
      <c r="K1202">
        <v>3</v>
      </c>
      <c r="L1202" s="38" t="s">
        <v>545</v>
      </c>
      <c r="M1202">
        <v>2</v>
      </c>
      <c r="N1202" s="38" t="s">
        <v>552</v>
      </c>
      <c r="O1202">
        <v>202102</v>
      </c>
      <c r="P1202" s="38" t="s">
        <v>547</v>
      </c>
      <c r="Q1202">
        <v>1638473661106</v>
      </c>
      <c r="R1202">
        <v>1</v>
      </c>
      <c r="S1202">
        <v>1</v>
      </c>
      <c r="T1202">
        <v>1</v>
      </c>
    </row>
    <row r="1203" spans="1:20" hidden="1" x14ac:dyDescent="0.3">
      <c r="A1203" s="38" t="s">
        <v>1775</v>
      </c>
      <c r="B1203">
        <v>240</v>
      </c>
      <c r="C1203">
        <v>202104</v>
      </c>
      <c r="D1203" s="38" t="s">
        <v>549</v>
      </c>
      <c r="E1203" s="38" t="s">
        <v>550</v>
      </c>
      <c r="F1203" s="38" t="s">
        <v>551</v>
      </c>
      <c r="G1203">
        <v>6</v>
      </c>
      <c r="H1203">
        <v>42</v>
      </c>
      <c r="I1203">
        <v>3</v>
      </c>
      <c r="J1203">
        <v>1</v>
      </c>
      <c r="K1203">
        <v>3</v>
      </c>
      <c r="L1203" s="38" t="s">
        <v>545</v>
      </c>
      <c r="M1203">
        <v>2</v>
      </c>
      <c r="N1203" s="38" t="s">
        <v>552</v>
      </c>
      <c r="O1203">
        <v>202102</v>
      </c>
      <c r="P1203" s="38" t="s">
        <v>547</v>
      </c>
      <c r="Q1203">
        <v>1638473669224</v>
      </c>
      <c r="R1203">
        <v>1</v>
      </c>
      <c r="S1203">
        <v>1</v>
      </c>
      <c r="T1203">
        <v>1</v>
      </c>
    </row>
    <row r="1204" spans="1:20" hidden="1" x14ac:dyDescent="0.3">
      <c r="A1204" s="38" t="s">
        <v>1776</v>
      </c>
      <c r="C1204">
        <v>202104</v>
      </c>
      <c r="D1204" s="38" t="s">
        <v>542</v>
      </c>
      <c r="E1204" s="38" t="s">
        <v>543</v>
      </c>
      <c r="F1204" s="38" t="s">
        <v>567</v>
      </c>
      <c r="G1204">
        <v>6</v>
      </c>
      <c r="H1204">
        <v>37</v>
      </c>
      <c r="I1204">
        <v>3</v>
      </c>
      <c r="J1204">
        <v>1</v>
      </c>
      <c r="K1204">
        <v>3</v>
      </c>
      <c r="L1204" s="38" t="s">
        <v>545</v>
      </c>
      <c r="M1204">
        <v>2</v>
      </c>
      <c r="N1204" s="38" t="s">
        <v>552</v>
      </c>
      <c r="O1204">
        <v>202102</v>
      </c>
      <c r="P1204" s="38" t="s">
        <v>547</v>
      </c>
      <c r="Q1204">
        <v>1638473671375</v>
      </c>
      <c r="R1204">
        <v>1</v>
      </c>
      <c r="S1204">
        <v>1</v>
      </c>
      <c r="T1204">
        <v>1</v>
      </c>
    </row>
    <row r="1205" spans="1:20" hidden="1" x14ac:dyDescent="0.3">
      <c r="A1205" s="38" t="s">
        <v>1777</v>
      </c>
      <c r="B1205">
        <v>240</v>
      </c>
      <c r="C1205">
        <v>202104</v>
      </c>
      <c r="D1205" s="38" t="s">
        <v>549</v>
      </c>
      <c r="E1205" s="38" t="s">
        <v>550</v>
      </c>
      <c r="F1205" s="38" t="s">
        <v>551</v>
      </c>
      <c r="G1205">
        <v>6</v>
      </c>
      <c r="H1205">
        <v>42</v>
      </c>
      <c r="I1205">
        <v>3</v>
      </c>
      <c r="J1205">
        <v>1</v>
      </c>
      <c r="K1205">
        <v>3</v>
      </c>
      <c r="L1205" s="38" t="s">
        <v>545</v>
      </c>
      <c r="M1205">
        <v>2</v>
      </c>
      <c r="N1205" s="38" t="s">
        <v>552</v>
      </c>
      <c r="O1205">
        <v>202102</v>
      </c>
      <c r="P1205" s="38" t="s">
        <v>547</v>
      </c>
      <c r="Q1205">
        <v>1638473693510</v>
      </c>
      <c r="R1205">
        <v>1</v>
      </c>
      <c r="S1205">
        <v>1</v>
      </c>
      <c r="T1205">
        <v>1</v>
      </c>
    </row>
    <row r="1206" spans="1:20" hidden="1" x14ac:dyDescent="0.3">
      <c r="A1206" s="38" t="s">
        <v>1778</v>
      </c>
      <c r="C1206">
        <v>202104</v>
      </c>
      <c r="D1206" s="38" t="s">
        <v>542</v>
      </c>
      <c r="E1206" s="38" t="s">
        <v>543</v>
      </c>
      <c r="F1206" s="38" t="s">
        <v>567</v>
      </c>
      <c r="G1206">
        <v>6</v>
      </c>
      <c r="H1206">
        <v>37</v>
      </c>
      <c r="I1206">
        <v>3</v>
      </c>
      <c r="J1206">
        <v>1</v>
      </c>
      <c r="K1206">
        <v>3</v>
      </c>
      <c r="L1206" s="38" t="s">
        <v>545</v>
      </c>
      <c r="M1206">
        <v>2</v>
      </c>
      <c r="N1206" s="38" t="s">
        <v>552</v>
      </c>
      <c r="O1206">
        <v>202102</v>
      </c>
      <c r="P1206" s="38" t="s">
        <v>547</v>
      </c>
      <c r="Q1206">
        <v>1638473698859</v>
      </c>
      <c r="R1206">
        <v>1</v>
      </c>
      <c r="S1206">
        <v>1</v>
      </c>
      <c r="T1206">
        <v>1</v>
      </c>
    </row>
    <row r="1207" spans="1:20" hidden="1" x14ac:dyDescent="0.3">
      <c r="A1207" s="38" t="s">
        <v>1779</v>
      </c>
      <c r="B1207">
        <v>240</v>
      </c>
      <c r="C1207">
        <v>202104</v>
      </c>
      <c r="D1207" s="38" t="s">
        <v>570</v>
      </c>
      <c r="E1207" s="38" t="s">
        <v>550</v>
      </c>
      <c r="F1207" s="38" t="s">
        <v>551</v>
      </c>
      <c r="G1207">
        <v>6</v>
      </c>
      <c r="H1207">
        <v>42</v>
      </c>
      <c r="I1207">
        <v>3</v>
      </c>
      <c r="J1207">
        <v>1</v>
      </c>
      <c r="K1207">
        <v>3</v>
      </c>
      <c r="L1207" s="38" t="s">
        <v>545</v>
      </c>
      <c r="M1207">
        <v>2</v>
      </c>
      <c r="N1207" s="38" t="s">
        <v>552</v>
      </c>
      <c r="O1207">
        <v>202102</v>
      </c>
      <c r="P1207" s="38" t="s">
        <v>547</v>
      </c>
      <c r="Q1207">
        <v>1638473700143</v>
      </c>
      <c r="R1207">
        <v>1</v>
      </c>
      <c r="S1207">
        <v>1</v>
      </c>
      <c r="T1207">
        <v>1</v>
      </c>
    </row>
    <row r="1208" spans="1:20" hidden="1" x14ac:dyDescent="0.3">
      <c r="A1208" s="38" t="s">
        <v>1780</v>
      </c>
      <c r="C1208">
        <v>202104</v>
      </c>
      <c r="D1208" s="38" t="s">
        <v>542</v>
      </c>
      <c r="E1208" s="38" t="s">
        <v>543</v>
      </c>
      <c r="F1208" s="38" t="s">
        <v>656</v>
      </c>
      <c r="G1208">
        <v>6</v>
      </c>
      <c r="H1208">
        <v>28</v>
      </c>
      <c r="I1208">
        <v>3</v>
      </c>
      <c r="J1208">
        <v>1</v>
      </c>
      <c r="K1208">
        <v>3</v>
      </c>
      <c r="L1208" s="38" t="s">
        <v>545</v>
      </c>
      <c r="M1208">
        <v>2</v>
      </c>
      <c r="N1208" s="38" t="s">
        <v>552</v>
      </c>
      <c r="O1208">
        <v>202102</v>
      </c>
      <c r="P1208" s="38" t="s">
        <v>547</v>
      </c>
      <c r="Q1208">
        <v>1638473712457</v>
      </c>
      <c r="R1208">
        <v>1</v>
      </c>
      <c r="S1208">
        <v>1</v>
      </c>
      <c r="T1208">
        <v>1</v>
      </c>
    </row>
    <row r="1209" spans="1:20" hidden="1" x14ac:dyDescent="0.3">
      <c r="A1209" s="38" t="s">
        <v>1781</v>
      </c>
      <c r="C1209">
        <v>202104</v>
      </c>
      <c r="D1209" s="38" t="s">
        <v>542</v>
      </c>
      <c r="E1209" s="38" t="s">
        <v>543</v>
      </c>
      <c r="F1209" s="38" t="s">
        <v>656</v>
      </c>
      <c r="G1209">
        <v>6</v>
      </c>
      <c r="H1209">
        <v>28</v>
      </c>
      <c r="I1209">
        <v>3</v>
      </c>
      <c r="J1209">
        <v>1</v>
      </c>
      <c r="K1209">
        <v>3</v>
      </c>
      <c r="L1209" s="38" t="s">
        <v>545</v>
      </c>
      <c r="M1209">
        <v>2</v>
      </c>
      <c r="N1209" s="38" t="s">
        <v>552</v>
      </c>
      <c r="O1209">
        <v>202102</v>
      </c>
      <c r="P1209" s="38" t="s">
        <v>547</v>
      </c>
      <c r="Q1209">
        <v>1638473718890</v>
      </c>
      <c r="R1209">
        <v>1</v>
      </c>
      <c r="S1209">
        <v>1</v>
      </c>
      <c r="T1209">
        <v>1</v>
      </c>
    </row>
    <row r="1210" spans="1:20" hidden="1" x14ac:dyDescent="0.3">
      <c r="A1210" s="38" t="s">
        <v>1782</v>
      </c>
      <c r="B1210">
        <v>4</v>
      </c>
      <c r="C1210">
        <v>202104</v>
      </c>
      <c r="D1210" s="38" t="s">
        <v>542</v>
      </c>
      <c r="E1210" s="38" t="s">
        <v>543</v>
      </c>
      <c r="F1210" s="38" t="s">
        <v>5</v>
      </c>
      <c r="G1210">
        <v>6</v>
      </c>
      <c r="H1210">
        <v>28</v>
      </c>
      <c r="I1210">
        <v>3</v>
      </c>
      <c r="J1210">
        <v>1</v>
      </c>
      <c r="K1210">
        <v>3</v>
      </c>
      <c r="L1210" s="38" t="s">
        <v>545</v>
      </c>
      <c r="M1210">
        <v>2</v>
      </c>
      <c r="N1210" s="38" t="s">
        <v>552</v>
      </c>
      <c r="O1210">
        <v>202102</v>
      </c>
      <c r="P1210" s="38" t="s">
        <v>547</v>
      </c>
      <c r="Q1210">
        <v>1638473742022</v>
      </c>
      <c r="R1210">
        <v>1</v>
      </c>
      <c r="S1210">
        <v>1</v>
      </c>
      <c r="T1210">
        <v>1</v>
      </c>
    </row>
    <row r="1211" spans="1:20" hidden="1" x14ac:dyDescent="0.3">
      <c r="A1211" s="38" t="s">
        <v>1783</v>
      </c>
      <c r="C1211">
        <v>202104</v>
      </c>
      <c r="D1211" s="38" t="s">
        <v>542</v>
      </c>
      <c r="E1211" s="38" t="s">
        <v>543</v>
      </c>
      <c r="F1211" s="38" t="s">
        <v>747</v>
      </c>
      <c r="G1211">
        <v>6</v>
      </c>
      <c r="H1211">
        <v>28</v>
      </c>
      <c r="I1211">
        <v>3</v>
      </c>
      <c r="J1211">
        <v>1</v>
      </c>
      <c r="K1211">
        <v>3</v>
      </c>
      <c r="L1211" s="38" t="s">
        <v>545</v>
      </c>
      <c r="M1211">
        <v>2</v>
      </c>
      <c r="N1211" s="38" t="s">
        <v>552</v>
      </c>
      <c r="O1211">
        <v>202102</v>
      </c>
      <c r="P1211" s="38" t="s">
        <v>547</v>
      </c>
      <c r="Q1211">
        <v>1638473746674</v>
      </c>
      <c r="R1211">
        <v>1</v>
      </c>
      <c r="S1211">
        <v>1</v>
      </c>
      <c r="T1211">
        <v>1</v>
      </c>
    </row>
    <row r="1212" spans="1:20" hidden="1" x14ac:dyDescent="0.3">
      <c r="A1212" s="38" t="s">
        <v>1784</v>
      </c>
      <c r="C1212">
        <v>202104</v>
      </c>
      <c r="D1212" s="38" t="s">
        <v>542</v>
      </c>
      <c r="E1212" s="38" t="s">
        <v>543</v>
      </c>
      <c r="F1212" s="38" t="s">
        <v>747</v>
      </c>
      <c r="G1212">
        <v>6</v>
      </c>
      <c r="H1212">
        <v>28</v>
      </c>
      <c r="I1212">
        <v>3</v>
      </c>
      <c r="J1212">
        <v>1</v>
      </c>
      <c r="K1212">
        <v>3</v>
      </c>
      <c r="L1212" s="38" t="s">
        <v>545</v>
      </c>
      <c r="M1212">
        <v>2</v>
      </c>
      <c r="N1212" s="38" t="s">
        <v>552</v>
      </c>
      <c r="O1212">
        <v>202102</v>
      </c>
      <c r="P1212" s="38" t="s">
        <v>547</v>
      </c>
      <c r="Q1212">
        <v>1638473749577</v>
      </c>
      <c r="R1212">
        <v>1</v>
      </c>
      <c r="S1212">
        <v>1</v>
      </c>
      <c r="T1212">
        <v>1</v>
      </c>
    </row>
    <row r="1213" spans="1:20" hidden="1" x14ac:dyDescent="0.3">
      <c r="A1213" s="38" t="s">
        <v>1785</v>
      </c>
      <c r="B1213">
        <v>4</v>
      </c>
      <c r="C1213">
        <v>202104</v>
      </c>
      <c r="D1213" s="38" t="s">
        <v>542</v>
      </c>
      <c r="E1213" s="38" t="s">
        <v>543</v>
      </c>
      <c r="F1213" s="38" t="s">
        <v>51</v>
      </c>
      <c r="G1213">
        <v>6</v>
      </c>
      <c r="H1213">
        <v>28</v>
      </c>
      <c r="I1213">
        <v>3</v>
      </c>
      <c r="J1213">
        <v>1</v>
      </c>
      <c r="K1213">
        <v>3</v>
      </c>
      <c r="L1213" s="38" t="s">
        <v>545</v>
      </c>
      <c r="M1213">
        <v>2</v>
      </c>
      <c r="N1213" s="38" t="s">
        <v>552</v>
      </c>
      <c r="O1213">
        <v>202102</v>
      </c>
      <c r="P1213" s="38" t="s">
        <v>547</v>
      </c>
      <c r="Q1213">
        <v>1638473763329</v>
      </c>
      <c r="R1213">
        <v>1</v>
      </c>
      <c r="S1213">
        <v>1</v>
      </c>
      <c r="T1213">
        <v>1</v>
      </c>
    </row>
    <row r="1214" spans="1:20" hidden="1" x14ac:dyDescent="0.3">
      <c r="A1214" s="38" t="s">
        <v>1786</v>
      </c>
      <c r="B1214">
        <v>4</v>
      </c>
      <c r="C1214">
        <v>202104</v>
      </c>
      <c r="D1214" s="38" t="s">
        <v>542</v>
      </c>
      <c r="E1214" s="38" t="s">
        <v>543</v>
      </c>
      <c r="F1214" s="38" t="s">
        <v>5</v>
      </c>
      <c r="G1214">
        <v>6</v>
      </c>
      <c r="H1214">
        <v>28</v>
      </c>
      <c r="I1214">
        <v>3</v>
      </c>
      <c r="J1214">
        <v>1</v>
      </c>
      <c r="K1214">
        <v>3</v>
      </c>
      <c r="L1214" s="38" t="s">
        <v>545</v>
      </c>
      <c r="M1214">
        <v>2</v>
      </c>
      <c r="N1214" s="38" t="s">
        <v>552</v>
      </c>
      <c r="O1214">
        <v>202102</v>
      </c>
      <c r="P1214" s="38" t="s">
        <v>547</v>
      </c>
      <c r="Q1214">
        <v>1638473765358</v>
      </c>
      <c r="R1214">
        <v>1</v>
      </c>
      <c r="S1214">
        <v>1</v>
      </c>
      <c r="T1214">
        <v>1</v>
      </c>
    </row>
    <row r="1215" spans="1:20" hidden="1" x14ac:dyDescent="0.3">
      <c r="A1215" s="38" t="s">
        <v>1787</v>
      </c>
      <c r="C1215">
        <v>202104</v>
      </c>
      <c r="D1215" s="38" t="s">
        <v>542</v>
      </c>
      <c r="E1215" s="38" t="s">
        <v>543</v>
      </c>
      <c r="F1215" s="38" t="s">
        <v>651</v>
      </c>
      <c r="G1215">
        <v>6</v>
      </c>
      <c r="H1215">
        <v>27</v>
      </c>
      <c r="I1215">
        <v>3</v>
      </c>
      <c r="J1215">
        <v>1</v>
      </c>
      <c r="K1215">
        <v>3</v>
      </c>
      <c r="L1215" s="38" t="s">
        <v>545</v>
      </c>
      <c r="M1215">
        <v>2</v>
      </c>
      <c r="N1215" s="38" t="s">
        <v>552</v>
      </c>
      <c r="O1215">
        <v>202102</v>
      </c>
      <c r="P1215" s="38" t="s">
        <v>547</v>
      </c>
      <c r="Q1215">
        <v>1638473767945</v>
      </c>
      <c r="R1215">
        <v>1</v>
      </c>
      <c r="S1215">
        <v>1</v>
      </c>
      <c r="T1215">
        <v>1</v>
      </c>
    </row>
    <row r="1216" spans="1:20" hidden="1" x14ac:dyDescent="0.3">
      <c r="A1216" s="38" t="s">
        <v>1788</v>
      </c>
      <c r="B1216">
        <v>4</v>
      </c>
      <c r="C1216">
        <v>202104</v>
      </c>
      <c r="D1216" s="38" t="s">
        <v>542</v>
      </c>
      <c r="E1216" s="38" t="s">
        <v>543</v>
      </c>
      <c r="F1216" s="38" t="s">
        <v>4</v>
      </c>
      <c r="G1216">
        <v>6</v>
      </c>
      <c r="H1216">
        <v>27</v>
      </c>
      <c r="I1216">
        <v>3</v>
      </c>
      <c r="J1216">
        <v>1</v>
      </c>
      <c r="K1216">
        <v>3</v>
      </c>
      <c r="L1216" s="38" t="s">
        <v>545</v>
      </c>
      <c r="M1216">
        <v>2</v>
      </c>
      <c r="N1216" s="38" t="s">
        <v>552</v>
      </c>
      <c r="O1216">
        <v>202102</v>
      </c>
      <c r="P1216" s="38" t="s">
        <v>547</v>
      </c>
      <c r="Q1216">
        <v>1638473774859</v>
      </c>
      <c r="R1216">
        <v>1</v>
      </c>
      <c r="S1216">
        <v>1</v>
      </c>
      <c r="T1216">
        <v>1</v>
      </c>
    </row>
    <row r="1217" spans="1:20" hidden="1" x14ac:dyDescent="0.3">
      <c r="A1217" s="38" t="s">
        <v>1789</v>
      </c>
      <c r="B1217">
        <v>1</v>
      </c>
      <c r="C1217">
        <v>202104</v>
      </c>
      <c r="D1217" s="38" t="s">
        <v>542</v>
      </c>
      <c r="E1217" s="38" t="s">
        <v>543</v>
      </c>
      <c r="F1217" s="38" t="s">
        <v>50</v>
      </c>
      <c r="G1217">
        <v>6</v>
      </c>
      <c r="H1217">
        <v>27</v>
      </c>
      <c r="I1217">
        <v>3</v>
      </c>
      <c r="J1217">
        <v>1</v>
      </c>
      <c r="K1217">
        <v>3</v>
      </c>
      <c r="L1217" s="38" t="s">
        <v>545</v>
      </c>
      <c r="M1217">
        <v>2</v>
      </c>
      <c r="N1217" s="38" t="s">
        <v>552</v>
      </c>
      <c r="O1217">
        <v>202102</v>
      </c>
      <c r="P1217" s="38" t="s">
        <v>547</v>
      </c>
      <c r="Q1217">
        <v>1638473786700</v>
      </c>
      <c r="R1217">
        <v>1</v>
      </c>
      <c r="S1217">
        <v>1</v>
      </c>
      <c r="T1217">
        <v>1</v>
      </c>
    </row>
    <row r="1218" spans="1:20" hidden="1" x14ac:dyDescent="0.3">
      <c r="A1218" s="38" t="s">
        <v>1790</v>
      </c>
      <c r="B1218">
        <v>4</v>
      </c>
      <c r="C1218">
        <v>202104</v>
      </c>
      <c r="D1218" s="38" t="s">
        <v>542</v>
      </c>
      <c r="E1218" s="38" t="s">
        <v>543</v>
      </c>
      <c r="F1218" s="38" t="s">
        <v>4</v>
      </c>
      <c r="G1218">
        <v>6</v>
      </c>
      <c r="H1218">
        <v>27</v>
      </c>
      <c r="I1218">
        <v>3</v>
      </c>
      <c r="J1218">
        <v>1</v>
      </c>
      <c r="K1218">
        <v>3</v>
      </c>
      <c r="L1218" s="38" t="s">
        <v>545</v>
      </c>
      <c r="M1218">
        <v>2</v>
      </c>
      <c r="N1218" s="38" t="s">
        <v>552</v>
      </c>
      <c r="O1218">
        <v>202102</v>
      </c>
      <c r="P1218" s="38" t="s">
        <v>547</v>
      </c>
      <c r="Q1218">
        <v>1638473788578</v>
      </c>
      <c r="R1218">
        <v>1</v>
      </c>
      <c r="S1218">
        <v>1</v>
      </c>
      <c r="T1218">
        <v>1</v>
      </c>
    </row>
    <row r="1219" spans="1:20" hidden="1" x14ac:dyDescent="0.3">
      <c r="A1219" s="38" t="s">
        <v>1791</v>
      </c>
      <c r="B1219">
        <v>-110</v>
      </c>
      <c r="C1219">
        <v>202104</v>
      </c>
      <c r="D1219" s="38" t="s">
        <v>549</v>
      </c>
      <c r="E1219" s="38" t="s">
        <v>550</v>
      </c>
      <c r="F1219" s="38" t="s">
        <v>551</v>
      </c>
      <c r="G1219">
        <v>14</v>
      </c>
      <c r="H1219">
        <v>42</v>
      </c>
      <c r="I1219">
        <v>3</v>
      </c>
      <c r="J1219">
        <v>1</v>
      </c>
      <c r="K1219">
        <v>3</v>
      </c>
      <c r="L1219" s="38" t="s">
        <v>545</v>
      </c>
      <c r="M1219">
        <v>2</v>
      </c>
      <c r="N1219" s="38" t="s">
        <v>552</v>
      </c>
      <c r="O1219">
        <v>202102</v>
      </c>
      <c r="P1219" s="38" t="s">
        <v>547</v>
      </c>
      <c r="Q1219">
        <v>1638473814982</v>
      </c>
      <c r="R1219">
        <v>1</v>
      </c>
      <c r="S1219">
        <v>1</v>
      </c>
      <c r="T1219">
        <v>1</v>
      </c>
    </row>
    <row r="1220" spans="1:20" hidden="1" x14ac:dyDescent="0.3">
      <c r="A1220" s="38" t="s">
        <v>1792</v>
      </c>
      <c r="C1220">
        <v>202104</v>
      </c>
      <c r="D1220" s="38" t="s">
        <v>542</v>
      </c>
      <c r="E1220" s="38" t="s">
        <v>543</v>
      </c>
      <c r="F1220" s="38" t="s">
        <v>567</v>
      </c>
      <c r="G1220">
        <v>14</v>
      </c>
      <c r="H1220">
        <v>37</v>
      </c>
      <c r="I1220">
        <v>3</v>
      </c>
      <c r="J1220">
        <v>1</v>
      </c>
      <c r="K1220">
        <v>3</v>
      </c>
      <c r="L1220" s="38" t="s">
        <v>545</v>
      </c>
      <c r="M1220">
        <v>2</v>
      </c>
      <c r="N1220" s="38" t="s">
        <v>552</v>
      </c>
      <c r="O1220">
        <v>202102</v>
      </c>
      <c r="P1220" s="38" t="s">
        <v>547</v>
      </c>
      <c r="Q1220">
        <v>1638473822048</v>
      </c>
      <c r="R1220">
        <v>1</v>
      </c>
      <c r="S1220">
        <v>1</v>
      </c>
      <c r="T1220">
        <v>1</v>
      </c>
    </row>
    <row r="1221" spans="1:20" hidden="1" x14ac:dyDescent="0.3">
      <c r="A1221" s="38" t="s">
        <v>1793</v>
      </c>
      <c r="C1221">
        <v>202104</v>
      </c>
      <c r="D1221" s="38" t="s">
        <v>542</v>
      </c>
      <c r="E1221" s="38" t="s">
        <v>543</v>
      </c>
      <c r="F1221" s="38" t="s">
        <v>565</v>
      </c>
      <c r="G1221">
        <v>14</v>
      </c>
      <c r="H1221">
        <v>29</v>
      </c>
      <c r="I1221">
        <v>3</v>
      </c>
      <c r="J1221">
        <v>1</v>
      </c>
      <c r="K1221">
        <v>3</v>
      </c>
      <c r="L1221" s="38" t="s">
        <v>545</v>
      </c>
      <c r="M1221">
        <v>2</v>
      </c>
      <c r="N1221" s="38" t="s">
        <v>552</v>
      </c>
      <c r="O1221">
        <v>202102</v>
      </c>
      <c r="P1221" s="38" t="s">
        <v>547</v>
      </c>
      <c r="Q1221">
        <v>1638473823734</v>
      </c>
      <c r="R1221">
        <v>1</v>
      </c>
      <c r="S1221">
        <v>1</v>
      </c>
      <c r="T1221">
        <v>1</v>
      </c>
    </row>
    <row r="1222" spans="1:20" hidden="1" x14ac:dyDescent="0.3">
      <c r="A1222" s="38" t="s">
        <v>1794</v>
      </c>
      <c r="B1222">
        <v>-290</v>
      </c>
      <c r="C1222">
        <v>202104</v>
      </c>
      <c r="D1222" s="38" t="s">
        <v>549</v>
      </c>
      <c r="E1222" s="38" t="s">
        <v>550</v>
      </c>
      <c r="F1222" s="38" t="s">
        <v>551</v>
      </c>
      <c r="G1222">
        <v>14</v>
      </c>
      <c r="H1222">
        <v>29</v>
      </c>
      <c r="I1222">
        <v>3</v>
      </c>
      <c r="J1222">
        <v>1</v>
      </c>
      <c r="K1222">
        <v>3</v>
      </c>
      <c r="L1222" s="38" t="s">
        <v>545</v>
      </c>
      <c r="M1222">
        <v>2</v>
      </c>
      <c r="N1222" s="38" t="s">
        <v>552</v>
      </c>
      <c r="O1222">
        <v>202102</v>
      </c>
      <c r="P1222" s="38" t="s">
        <v>547</v>
      </c>
      <c r="Q1222">
        <v>1638473828558</v>
      </c>
      <c r="R1222">
        <v>1</v>
      </c>
      <c r="S1222">
        <v>1</v>
      </c>
      <c r="T1222">
        <v>1</v>
      </c>
    </row>
    <row r="1223" spans="1:20" hidden="1" x14ac:dyDescent="0.3">
      <c r="A1223" s="38" t="s">
        <v>1795</v>
      </c>
      <c r="B1223">
        <v>-315</v>
      </c>
      <c r="C1223">
        <v>202104</v>
      </c>
      <c r="D1223" s="38" t="s">
        <v>570</v>
      </c>
      <c r="E1223" s="38" t="s">
        <v>550</v>
      </c>
      <c r="F1223" s="38" t="s">
        <v>551</v>
      </c>
      <c r="G1223">
        <v>14</v>
      </c>
      <c r="H1223">
        <v>37</v>
      </c>
      <c r="I1223">
        <v>3</v>
      </c>
      <c r="J1223">
        <v>1</v>
      </c>
      <c r="K1223">
        <v>3</v>
      </c>
      <c r="L1223" s="38" t="s">
        <v>545</v>
      </c>
      <c r="M1223">
        <v>2</v>
      </c>
      <c r="N1223" s="38" t="s">
        <v>552</v>
      </c>
      <c r="O1223">
        <v>202102</v>
      </c>
      <c r="P1223" s="38" t="s">
        <v>547</v>
      </c>
      <c r="Q1223">
        <v>1638473843598</v>
      </c>
      <c r="R1223">
        <v>1</v>
      </c>
      <c r="S1223">
        <v>1</v>
      </c>
      <c r="T1223">
        <v>1</v>
      </c>
    </row>
    <row r="1224" spans="1:20" hidden="1" x14ac:dyDescent="0.3">
      <c r="A1224" s="38" t="s">
        <v>1796</v>
      </c>
      <c r="C1224">
        <v>202104</v>
      </c>
      <c r="D1224" s="38" t="s">
        <v>542</v>
      </c>
      <c r="E1224" s="38" t="s">
        <v>543</v>
      </c>
      <c r="F1224" s="38" t="s">
        <v>567</v>
      </c>
      <c r="G1224">
        <v>14</v>
      </c>
      <c r="H1224">
        <v>37</v>
      </c>
      <c r="I1224">
        <v>3</v>
      </c>
      <c r="J1224">
        <v>1</v>
      </c>
      <c r="K1224">
        <v>3</v>
      </c>
      <c r="L1224" s="38" t="s">
        <v>545</v>
      </c>
      <c r="M1224">
        <v>2</v>
      </c>
      <c r="N1224" s="38" t="s">
        <v>552</v>
      </c>
      <c r="O1224">
        <v>202102</v>
      </c>
      <c r="P1224" s="38" t="s">
        <v>547</v>
      </c>
      <c r="Q1224">
        <v>1638473846603</v>
      </c>
      <c r="R1224">
        <v>1</v>
      </c>
      <c r="S1224">
        <v>1</v>
      </c>
      <c r="T1224">
        <v>1</v>
      </c>
    </row>
    <row r="1225" spans="1:20" hidden="1" x14ac:dyDescent="0.3">
      <c r="A1225" s="38" t="s">
        <v>1797</v>
      </c>
      <c r="B1225">
        <v>-315</v>
      </c>
      <c r="C1225">
        <v>202104</v>
      </c>
      <c r="D1225" s="38" t="s">
        <v>570</v>
      </c>
      <c r="E1225" s="38" t="s">
        <v>550</v>
      </c>
      <c r="F1225" s="38" t="s">
        <v>551</v>
      </c>
      <c r="G1225">
        <v>14</v>
      </c>
      <c r="H1225">
        <v>37</v>
      </c>
      <c r="I1225">
        <v>3</v>
      </c>
      <c r="J1225">
        <v>1</v>
      </c>
      <c r="K1225">
        <v>3</v>
      </c>
      <c r="L1225" s="38" t="s">
        <v>545</v>
      </c>
      <c r="M1225">
        <v>2</v>
      </c>
      <c r="N1225" s="38" t="s">
        <v>552</v>
      </c>
      <c r="O1225">
        <v>202102</v>
      </c>
      <c r="P1225" s="38" t="s">
        <v>547</v>
      </c>
      <c r="Q1225">
        <v>1638473848363</v>
      </c>
      <c r="R1225">
        <v>1</v>
      </c>
      <c r="S1225">
        <v>1</v>
      </c>
      <c r="T1225">
        <v>1</v>
      </c>
    </row>
    <row r="1226" spans="1:20" hidden="1" x14ac:dyDescent="0.3">
      <c r="A1226" s="38" t="s">
        <v>1798</v>
      </c>
      <c r="B1226">
        <v>-280</v>
      </c>
      <c r="C1226">
        <v>202104</v>
      </c>
      <c r="D1226" s="38" t="s">
        <v>549</v>
      </c>
      <c r="E1226" s="38" t="s">
        <v>550</v>
      </c>
      <c r="F1226" s="38" t="s">
        <v>551</v>
      </c>
      <c r="G1226">
        <v>14</v>
      </c>
      <c r="H1226">
        <v>30</v>
      </c>
      <c r="I1226">
        <v>3</v>
      </c>
      <c r="J1226">
        <v>1</v>
      </c>
      <c r="K1226">
        <v>3</v>
      </c>
      <c r="L1226" s="38" t="s">
        <v>545</v>
      </c>
      <c r="M1226">
        <v>2</v>
      </c>
      <c r="N1226" s="38" t="s">
        <v>552</v>
      </c>
      <c r="O1226">
        <v>202102</v>
      </c>
      <c r="P1226" s="38" t="s">
        <v>547</v>
      </c>
      <c r="Q1226">
        <v>1638473865366</v>
      </c>
      <c r="R1226">
        <v>1</v>
      </c>
      <c r="S1226">
        <v>1</v>
      </c>
      <c r="T1226">
        <v>1</v>
      </c>
    </row>
    <row r="1227" spans="1:20" hidden="1" x14ac:dyDescent="0.3">
      <c r="A1227" s="38" t="s">
        <v>1799</v>
      </c>
      <c r="B1227">
        <v>-135</v>
      </c>
      <c r="C1227">
        <v>202104</v>
      </c>
      <c r="D1227" s="38" t="s">
        <v>549</v>
      </c>
      <c r="E1227" s="38" t="s">
        <v>550</v>
      </c>
      <c r="F1227" s="38" t="s">
        <v>551</v>
      </c>
      <c r="G1227">
        <v>14</v>
      </c>
      <c r="H1227">
        <v>30</v>
      </c>
      <c r="I1227">
        <v>3</v>
      </c>
      <c r="J1227">
        <v>1</v>
      </c>
      <c r="K1227">
        <v>3</v>
      </c>
      <c r="L1227" s="38" t="s">
        <v>545</v>
      </c>
      <c r="M1227">
        <v>2</v>
      </c>
      <c r="N1227" s="38" t="s">
        <v>552</v>
      </c>
      <c r="O1227">
        <v>202102</v>
      </c>
      <c r="P1227" s="38" t="s">
        <v>547</v>
      </c>
      <c r="Q1227">
        <v>1638473869168</v>
      </c>
      <c r="R1227">
        <v>1</v>
      </c>
      <c r="S1227">
        <v>1</v>
      </c>
      <c r="T1227">
        <v>1</v>
      </c>
    </row>
    <row r="1228" spans="1:20" hidden="1" x14ac:dyDescent="0.3">
      <c r="A1228" s="38" t="s">
        <v>1800</v>
      </c>
      <c r="C1228">
        <v>202104</v>
      </c>
      <c r="D1228" s="38" t="s">
        <v>542</v>
      </c>
      <c r="E1228" s="38" t="s">
        <v>543</v>
      </c>
      <c r="F1228" s="38" t="s">
        <v>558</v>
      </c>
      <c r="G1228">
        <v>13</v>
      </c>
      <c r="H1228">
        <v>0</v>
      </c>
      <c r="I1228">
        <v>3</v>
      </c>
      <c r="J1228">
        <v>1</v>
      </c>
      <c r="K1228">
        <v>3</v>
      </c>
      <c r="L1228" s="38" t="s">
        <v>545</v>
      </c>
      <c r="M1228">
        <v>2</v>
      </c>
      <c r="N1228" s="38" t="s">
        <v>559</v>
      </c>
      <c r="O1228">
        <v>202102</v>
      </c>
      <c r="P1228" s="38" t="s">
        <v>547</v>
      </c>
      <c r="Q1228">
        <v>1638473877002</v>
      </c>
      <c r="R1228">
        <v>1</v>
      </c>
      <c r="S1228">
        <v>1</v>
      </c>
      <c r="T1228">
        <v>1</v>
      </c>
    </row>
    <row r="1229" spans="1:20" hidden="1" x14ac:dyDescent="0.3">
      <c r="A1229" s="38" t="s">
        <v>1801</v>
      </c>
      <c r="B1229">
        <v>-135</v>
      </c>
      <c r="C1229">
        <v>202104</v>
      </c>
      <c r="D1229" s="38" t="s">
        <v>570</v>
      </c>
      <c r="E1229" s="38" t="s">
        <v>550</v>
      </c>
      <c r="F1229" s="38" t="s">
        <v>551</v>
      </c>
      <c r="G1229">
        <v>14</v>
      </c>
      <c r="H1229">
        <v>30</v>
      </c>
      <c r="I1229">
        <v>3</v>
      </c>
      <c r="J1229">
        <v>1</v>
      </c>
      <c r="K1229">
        <v>3</v>
      </c>
      <c r="L1229" s="38" t="s">
        <v>545</v>
      </c>
      <c r="M1229">
        <v>2</v>
      </c>
      <c r="N1229" s="38" t="s">
        <v>552</v>
      </c>
      <c r="O1229">
        <v>202102</v>
      </c>
      <c r="P1229" s="38" t="s">
        <v>547</v>
      </c>
      <c r="Q1229">
        <v>1638473871299</v>
      </c>
      <c r="R1229">
        <v>1</v>
      </c>
      <c r="S1229">
        <v>1</v>
      </c>
      <c r="T1229">
        <v>1</v>
      </c>
    </row>
    <row r="1230" spans="1:20" hidden="1" x14ac:dyDescent="0.3">
      <c r="A1230" s="38" t="s">
        <v>1802</v>
      </c>
      <c r="B1230">
        <v>-160</v>
      </c>
      <c r="C1230">
        <v>202104</v>
      </c>
      <c r="D1230" s="38" t="s">
        <v>549</v>
      </c>
      <c r="E1230" s="38" t="s">
        <v>550</v>
      </c>
      <c r="F1230" s="38" t="s">
        <v>551</v>
      </c>
      <c r="G1230">
        <v>14</v>
      </c>
      <c r="H1230">
        <v>30</v>
      </c>
      <c r="I1230">
        <v>3</v>
      </c>
      <c r="J1230">
        <v>1</v>
      </c>
      <c r="K1230">
        <v>3</v>
      </c>
      <c r="L1230" s="38" t="s">
        <v>545</v>
      </c>
      <c r="M1230">
        <v>2</v>
      </c>
      <c r="N1230" s="38" t="s">
        <v>552</v>
      </c>
      <c r="O1230">
        <v>202102</v>
      </c>
      <c r="P1230" s="38" t="s">
        <v>547</v>
      </c>
      <c r="Q1230">
        <v>1638473879915</v>
      </c>
      <c r="R1230">
        <v>1</v>
      </c>
      <c r="S1230">
        <v>1</v>
      </c>
      <c r="T1230">
        <v>1</v>
      </c>
    </row>
    <row r="1231" spans="1:20" hidden="1" x14ac:dyDescent="0.3">
      <c r="A1231" s="38" t="s">
        <v>1803</v>
      </c>
      <c r="C1231">
        <v>202104</v>
      </c>
      <c r="D1231" s="38" t="s">
        <v>542</v>
      </c>
      <c r="E1231" s="38" t="s">
        <v>543</v>
      </c>
      <c r="F1231" s="38" t="s">
        <v>567</v>
      </c>
      <c r="G1231">
        <v>14</v>
      </c>
      <c r="H1231">
        <v>37</v>
      </c>
      <c r="I1231">
        <v>3</v>
      </c>
      <c r="J1231">
        <v>1</v>
      </c>
      <c r="K1231">
        <v>3</v>
      </c>
      <c r="L1231" s="38" t="s">
        <v>545</v>
      </c>
      <c r="M1231">
        <v>2</v>
      </c>
      <c r="N1231" s="38" t="s">
        <v>552</v>
      </c>
      <c r="O1231">
        <v>202102</v>
      </c>
      <c r="P1231" s="38" t="s">
        <v>547</v>
      </c>
      <c r="Q1231">
        <v>1638473880376</v>
      </c>
      <c r="R1231">
        <v>1</v>
      </c>
      <c r="S1231">
        <v>1</v>
      </c>
      <c r="T1231">
        <v>1</v>
      </c>
    </row>
    <row r="1232" spans="1:20" hidden="1" x14ac:dyDescent="0.3">
      <c r="A1232" s="38" t="s">
        <v>1804</v>
      </c>
      <c r="B1232">
        <v>-170</v>
      </c>
      <c r="C1232">
        <v>202104</v>
      </c>
      <c r="D1232" s="38" t="s">
        <v>549</v>
      </c>
      <c r="E1232" s="38" t="s">
        <v>550</v>
      </c>
      <c r="F1232" s="38" t="s">
        <v>551</v>
      </c>
      <c r="G1232">
        <v>14</v>
      </c>
      <c r="H1232">
        <v>37</v>
      </c>
      <c r="I1232">
        <v>3</v>
      </c>
      <c r="J1232">
        <v>1</v>
      </c>
      <c r="K1232">
        <v>3</v>
      </c>
      <c r="L1232" s="38" t="s">
        <v>545</v>
      </c>
      <c r="M1232">
        <v>2</v>
      </c>
      <c r="N1232" s="38" t="s">
        <v>552</v>
      </c>
      <c r="O1232">
        <v>202102</v>
      </c>
      <c r="P1232" s="38" t="s">
        <v>547</v>
      </c>
      <c r="Q1232">
        <v>1638473887510</v>
      </c>
      <c r="R1232">
        <v>1</v>
      </c>
      <c r="S1232">
        <v>1</v>
      </c>
      <c r="T1232">
        <v>1</v>
      </c>
    </row>
    <row r="1233" spans="1:20" hidden="1" x14ac:dyDescent="0.3">
      <c r="A1233" s="38" t="s">
        <v>1805</v>
      </c>
      <c r="B1233">
        <v>-315</v>
      </c>
      <c r="C1233">
        <v>202104</v>
      </c>
      <c r="D1233" s="38" t="s">
        <v>549</v>
      </c>
      <c r="E1233" s="38" t="s">
        <v>550</v>
      </c>
      <c r="F1233" s="38" t="s">
        <v>551</v>
      </c>
      <c r="G1233">
        <v>14</v>
      </c>
      <c r="H1233">
        <v>37</v>
      </c>
      <c r="I1233">
        <v>3</v>
      </c>
      <c r="J1233">
        <v>1</v>
      </c>
      <c r="K1233">
        <v>3</v>
      </c>
      <c r="L1233" s="38" t="s">
        <v>545</v>
      </c>
      <c r="M1233">
        <v>2</v>
      </c>
      <c r="N1233" s="38" t="s">
        <v>552</v>
      </c>
      <c r="O1233">
        <v>202102</v>
      </c>
      <c r="P1233" s="38" t="s">
        <v>547</v>
      </c>
      <c r="Q1233">
        <v>1638473893127</v>
      </c>
      <c r="R1233">
        <v>1</v>
      </c>
      <c r="S1233">
        <v>1</v>
      </c>
      <c r="T1233">
        <v>1</v>
      </c>
    </row>
    <row r="1234" spans="1:20" hidden="1" x14ac:dyDescent="0.3">
      <c r="A1234" s="38" t="s">
        <v>1806</v>
      </c>
      <c r="B1234">
        <v>-330</v>
      </c>
      <c r="C1234">
        <v>202104</v>
      </c>
      <c r="D1234" s="38" t="s">
        <v>570</v>
      </c>
      <c r="E1234" s="38" t="s">
        <v>550</v>
      </c>
      <c r="F1234" s="38" t="s">
        <v>551</v>
      </c>
      <c r="G1234">
        <v>14</v>
      </c>
      <c r="H1234">
        <v>29</v>
      </c>
      <c r="I1234">
        <v>3</v>
      </c>
      <c r="J1234">
        <v>1</v>
      </c>
      <c r="K1234">
        <v>3</v>
      </c>
      <c r="L1234" s="38" t="s">
        <v>545</v>
      </c>
      <c r="M1234">
        <v>2</v>
      </c>
      <c r="N1234" s="38" t="s">
        <v>552</v>
      </c>
      <c r="O1234">
        <v>202102</v>
      </c>
      <c r="P1234" s="38" t="s">
        <v>547</v>
      </c>
      <c r="Q1234">
        <v>1638473903487</v>
      </c>
      <c r="R1234">
        <v>1</v>
      </c>
      <c r="S1234">
        <v>1</v>
      </c>
      <c r="T1234">
        <v>1</v>
      </c>
    </row>
    <row r="1235" spans="1:20" hidden="1" x14ac:dyDescent="0.3">
      <c r="A1235" s="38" t="s">
        <v>1807</v>
      </c>
      <c r="C1235">
        <v>202104</v>
      </c>
      <c r="D1235" s="38" t="s">
        <v>542</v>
      </c>
      <c r="E1235" s="38" t="s">
        <v>543</v>
      </c>
      <c r="F1235" s="38" t="s">
        <v>656</v>
      </c>
      <c r="G1235">
        <v>14</v>
      </c>
      <c r="H1235">
        <v>28</v>
      </c>
      <c r="I1235">
        <v>3</v>
      </c>
      <c r="J1235">
        <v>1</v>
      </c>
      <c r="K1235">
        <v>3</v>
      </c>
      <c r="L1235" s="38" t="s">
        <v>545</v>
      </c>
      <c r="M1235">
        <v>2</v>
      </c>
      <c r="N1235" s="38" t="s">
        <v>552</v>
      </c>
      <c r="O1235">
        <v>202102</v>
      </c>
      <c r="P1235" s="38" t="s">
        <v>547</v>
      </c>
      <c r="Q1235">
        <v>1638473905588</v>
      </c>
      <c r="R1235">
        <v>1</v>
      </c>
      <c r="S1235">
        <v>1</v>
      </c>
      <c r="T1235">
        <v>1</v>
      </c>
    </row>
    <row r="1236" spans="1:20" hidden="1" x14ac:dyDescent="0.3">
      <c r="A1236" s="38" t="s">
        <v>1808</v>
      </c>
      <c r="C1236">
        <v>202104</v>
      </c>
      <c r="D1236" s="38" t="s">
        <v>542</v>
      </c>
      <c r="E1236" s="38" t="s">
        <v>543</v>
      </c>
      <c r="F1236" s="38" t="s">
        <v>558</v>
      </c>
      <c r="G1236">
        <v>13</v>
      </c>
      <c r="H1236">
        <v>0</v>
      </c>
      <c r="I1236">
        <v>3</v>
      </c>
      <c r="J1236">
        <v>1</v>
      </c>
      <c r="K1236">
        <v>3</v>
      </c>
      <c r="L1236" s="38" t="s">
        <v>545</v>
      </c>
      <c r="M1236">
        <v>2</v>
      </c>
      <c r="N1236" s="38" t="s">
        <v>559</v>
      </c>
      <c r="O1236">
        <v>202102</v>
      </c>
      <c r="P1236" s="38" t="s">
        <v>547</v>
      </c>
      <c r="Q1236">
        <v>1638473919537</v>
      </c>
      <c r="R1236">
        <v>1</v>
      </c>
      <c r="S1236">
        <v>1</v>
      </c>
      <c r="T1236">
        <v>1</v>
      </c>
    </row>
    <row r="1237" spans="1:20" hidden="1" x14ac:dyDescent="0.3">
      <c r="A1237" s="38" t="s">
        <v>1809</v>
      </c>
      <c r="C1237">
        <v>202104</v>
      </c>
      <c r="D1237" s="38" t="s">
        <v>542</v>
      </c>
      <c r="E1237" s="38" t="s">
        <v>543</v>
      </c>
      <c r="F1237" s="38" t="s">
        <v>544</v>
      </c>
      <c r="G1237">
        <v>13</v>
      </c>
      <c r="H1237">
        <v>0</v>
      </c>
      <c r="I1237">
        <v>3</v>
      </c>
      <c r="J1237">
        <v>1</v>
      </c>
      <c r="K1237">
        <v>3</v>
      </c>
      <c r="L1237" s="38" t="s">
        <v>545</v>
      </c>
      <c r="M1237">
        <v>2</v>
      </c>
      <c r="N1237" s="38" t="s">
        <v>546</v>
      </c>
      <c r="O1237">
        <v>202102</v>
      </c>
      <c r="P1237" s="38" t="s">
        <v>547</v>
      </c>
      <c r="Q1237">
        <v>1638473920918</v>
      </c>
      <c r="R1237">
        <v>1</v>
      </c>
      <c r="S1237">
        <v>1</v>
      </c>
      <c r="T1237">
        <v>1</v>
      </c>
    </row>
    <row r="1238" spans="1:20" hidden="1" x14ac:dyDescent="0.3">
      <c r="A1238" s="38" t="s">
        <v>1810</v>
      </c>
      <c r="C1238">
        <v>202104</v>
      </c>
      <c r="D1238" s="38" t="s">
        <v>542</v>
      </c>
      <c r="E1238" s="38" t="s">
        <v>543</v>
      </c>
      <c r="F1238" s="38" t="s">
        <v>642</v>
      </c>
      <c r="G1238">
        <v>13</v>
      </c>
      <c r="H1238">
        <v>0</v>
      </c>
      <c r="I1238">
        <v>3</v>
      </c>
      <c r="J1238">
        <v>1</v>
      </c>
      <c r="K1238">
        <v>3</v>
      </c>
      <c r="L1238" s="38" t="s">
        <v>545</v>
      </c>
      <c r="M1238">
        <v>2</v>
      </c>
      <c r="N1238" s="38" t="s">
        <v>552</v>
      </c>
      <c r="O1238">
        <v>202102</v>
      </c>
      <c r="P1238" s="38" t="s">
        <v>547</v>
      </c>
      <c r="Q1238">
        <v>1638473927199</v>
      </c>
      <c r="R1238">
        <v>1</v>
      </c>
      <c r="S1238">
        <v>1</v>
      </c>
      <c r="T1238">
        <v>1</v>
      </c>
    </row>
    <row r="1239" spans="1:20" hidden="1" x14ac:dyDescent="0.3">
      <c r="A1239" s="38" t="s">
        <v>1811</v>
      </c>
      <c r="B1239">
        <v>250</v>
      </c>
      <c r="C1239">
        <v>202104</v>
      </c>
      <c r="D1239" s="38" t="s">
        <v>549</v>
      </c>
      <c r="E1239" s="38" t="s">
        <v>550</v>
      </c>
      <c r="F1239" s="38" t="s">
        <v>551</v>
      </c>
      <c r="G1239">
        <v>6</v>
      </c>
      <c r="H1239">
        <v>27</v>
      </c>
      <c r="I1239">
        <v>3</v>
      </c>
      <c r="J1239">
        <v>1</v>
      </c>
      <c r="K1239">
        <v>3</v>
      </c>
      <c r="L1239" s="38" t="s">
        <v>545</v>
      </c>
      <c r="M1239">
        <v>2</v>
      </c>
      <c r="N1239" s="38" t="s">
        <v>552</v>
      </c>
      <c r="O1239">
        <v>202102</v>
      </c>
      <c r="P1239" s="38" t="s">
        <v>547</v>
      </c>
      <c r="Q1239">
        <v>1638473982176</v>
      </c>
      <c r="R1239">
        <v>1</v>
      </c>
      <c r="S1239">
        <v>1</v>
      </c>
      <c r="T1239">
        <v>1</v>
      </c>
    </row>
    <row r="1240" spans="1:20" hidden="1" x14ac:dyDescent="0.3">
      <c r="A1240" s="38" t="s">
        <v>1812</v>
      </c>
      <c r="C1240">
        <v>202104</v>
      </c>
      <c r="D1240" s="38" t="s">
        <v>542</v>
      </c>
      <c r="E1240" s="38" t="s">
        <v>543</v>
      </c>
      <c r="F1240" s="38" t="s">
        <v>593</v>
      </c>
      <c r="G1240">
        <v>6</v>
      </c>
      <c r="H1240">
        <v>27</v>
      </c>
      <c r="I1240">
        <v>3</v>
      </c>
      <c r="J1240">
        <v>1</v>
      </c>
      <c r="K1240">
        <v>3</v>
      </c>
      <c r="L1240" s="38" t="s">
        <v>545</v>
      </c>
      <c r="M1240">
        <v>2</v>
      </c>
      <c r="N1240" s="38" t="s">
        <v>552</v>
      </c>
      <c r="O1240">
        <v>202102</v>
      </c>
      <c r="P1240" s="38" t="s">
        <v>547</v>
      </c>
      <c r="Q1240">
        <v>1638474003092</v>
      </c>
      <c r="R1240">
        <v>1</v>
      </c>
      <c r="S1240">
        <v>1</v>
      </c>
      <c r="T1240">
        <v>1</v>
      </c>
    </row>
    <row r="1241" spans="1:20" hidden="1" x14ac:dyDescent="0.3">
      <c r="A1241" s="38" t="s">
        <v>1813</v>
      </c>
      <c r="C1241">
        <v>202104</v>
      </c>
      <c r="D1241" s="38" t="s">
        <v>542</v>
      </c>
      <c r="E1241" s="38" t="s">
        <v>543</v>
      </c>
      <c r="F1241" s="38" t="s">
        <v>651</v>
      </c>
      <c r="G1241">
        <v>6</v>
      </c>
      <c r="H1241">
        <v>27</v>
      </c>
      <c r="I1241">
        <v>3</v>
      </c>
      <c r="J1241">
        <v>1</v>
      </c>
      <c r="K1241">
        <v>3</v>
      </c>
      <c r="L1241" s="38" t="s">
        <v>545</v>
      </c>
      <c r="M1241">
        <v>2</v>
      </c>
      <c r="N1241" s="38" t="s">
        <v>552</v>
      </c>
      <c r="O1241">
        <v>202102</v>
      </c>
      <c r="P1241" s="38" t="s">
        <v>547</v>
      </c>
      <c r="Q1241">
        <v>1638474006390</v>
      </c>
      <c r="R1241">
        <v>1</v>
      </c>
      <c r="S1241">
        <v>1</v>
      </c>
      <c r="T1241">
        <v>1</v>
      </c>
    </row>
    <row r="1242" spans="1:20" hidden="1" x14ac:dyDescent="0.3">
      <c r="A1242" s="38" t="s">
        <v>1814</v>
      </c>
      <c r="C1242">
        <v>202104</v>
      </c>
      <c r="D1242" s="38" t="s">
        <v>542</v>
      </c>
      <c r="E1242" s="38" t="s">
        <v>543</v>
      </c>
      <c r="F1242" s="38" t="s">
        <v>656</v>
      </c>
      <c r="G1242">
        <v>6</v>
      </c>
      <c r="H1242">
        <v>28</v>
      </c>
      <c r="I1242">
        <v>3</v>
      </c>
      <c r="J1242">
        <v>1</v>
      </c>
      <c r="K1242">
        <v>3</v>
      </c>
      <c r="L1242" s="38" t="s">
        <v>545</v>
      </c>
      <c r="M1242">
        <v>2</v>
      </c>
      <c r="N1242" s="38" t="s">
        <v>552</v>
      </c>
      <c r="O1242">
        <v>202102</v>
      </c>
      <c r="P1242" s="38" t="s">
        <v>547</v>
      </c>
      <c r="Q1242">
        <v>1638474014849</v>
      </c>
      <c r="R1242">
        <v>1</v>
      </c>
      <c r="S1242">
        <v>1</v>
      </c>
      <c r="T1242">
        <v>1</v>
      </c>
    </row>
    <row r="1243" spans="1:20" hidden="1" x14ac:dyDescent="0.3">
      <c r="A1243" s="38" t="s">
        <v>1815</v>
      </c>
      <c r="C1243">
        <v>202104</v>
      </c>
      <c r="D1243" s="38" t="s">
        <v>542</v>
      </c>
      <c r="E1243" s="38" t="s">
        <v>543</v>
      </c>
      <c r="F1243" s="38" t="s">
        <v>593</v>
      </c>
      <c r="G1243">
        <v>6</v>
      </c>
      <c r="H1243">
        <v>27</v>
      </c>
      <c r="I1243">
        <v>3</v>
      </c>
      <c r="J1243">
        <v>1</v>
      </c>
      <c r="K1243">
        <v>3</v>
      </c>
      <c r="L1243" s="38" t="s">
        <v>545</v>
      </c>
      <c r="M1243">
        <v>2</v>
      </c>
      <c r="N1243" s="38" t="s">
        <v>552</v>
      </c>
      <c r="O1243">
        <v>202102</v>
      </c>
      <c r="P1243" s="38" t="s">
        <v>547</v>
      </c>
      <c r="Q1243">
        <v>1638474016686</v>
      </c>
      <c r="R1243">
        <v>1</v>
      </c>
      <c r="S1243">
        <v>1</v>
      </c>
      <c r="T1243">
        <v>1</v>
      </c>
    </row>
    <row r="1244" spans="1:20" hidden="1" x14ac:dyDescent="0.3">
      <c r="A1244" s="38" t="s">
        <v>1816</v>
      </c>
      <c r="C1244">
        <v>202104</v>
      </c>
      <c r="D1244" s="38" t="s">
        <v>542</v>
      </c>
      <c r="E1244" s="38" t="s">
        <v>543</v>
      </c>
      <c r="F1244" s="38" t="s">
        <v>656</v>
      </c>
      <c r="G1244">
        <v>6</v>
      </c>
      <c r="H1244">
        <v>28</v>
      </c>
      <c r="I1244">
        <v>3</v>
      </c>
      <c r="J1244">
        <v>1</v>
      </c>
      <c r="K1244">
        <v>3</v>
      </c>
      <c r="L1244" s="38" t="s">
        <v>545</v>
      </c>
      <c r="M1244">
        <v>2</v>
      </c>
      <c r="N1244" s="38" t="s">
        <v>552</v>
      </c>
      <c r="O1244">
        <v>202102</v>
      </c>
      <c r="P1244" s="38" t="s">
        <v>547</v>
      </c>
      <c r="Q1244">
        <v>1638474024077</v>
      </c>
      <c r="R1244">
        <v>1</v>
      </c>
      <c r="S1244">
        <v>1</v>
      </c>
      <c r="T1244">
        <v>1</v>
      </c>
    </row>
    <row r="1245" spans="1:20" hidden="1" x14ac:dyDescent="0.3">
      <c r="A1245" s="38" t="s">
        <v>1817</v>
      </c>
      <c r="C1245">
        <v>202104</v>
      </c>
      <c r="D1245" s="38" t="s">
        <v>542</v>
      </c>
      <c r="E1245" s="38" t="s">
        <v>543</v>
      </c>
      <c r="F1245" s="38" t="s">
        <v>656</v>
      </c>
      <c r="G1245">
        <v>14</v>
      </c>
      <c r="H1245">
        <v>28</v>
      </c>
      <c r="I1245">
        <v>3</v>
      </c>
      <c r="J1245">
        <v>1</v>
      </c>
      <c r="K1245">
        <v>3</v>
      </c>
      <c r="L1245" s="38" t="s">
        <v>545</v>
      </c>
      <c r="M1245">
        <v>2</v>
      </c>
      <c r="N1245" s="38" t="s">
        <v>552</v>
      </c>
      <c r="O1245">
        <v>202102</v>
      </c>
      <c r="P1245" s="38" t="s">
        <v>547</v>
      </c>
      <c r="Q1245">
        <v>1638473983323</v>
      </c>
      <c r="R1245">
        <v>1</v>
      </c>
      <c r="S1245">
        <v>1</v>
      </c>
      <c r="T1245">
        <v>1</v>
      </c>
    </row>
    <row r="1246" spans="1:20" hidden="1" x14ac:dyDescent="0.3">
      <c r="A1246" s="38" t="s">
        <v>1818</v>
      </c>
      <c r="B1246">
        <v>2</v>
      </c>
      <c r="C1246">
        <v>202104</v>
      </c>
      <c r="D1246" s="38" t="s">
        <v>542</v>
      </c>
      <c r="E1246" s="38" t="s">
        <v>543</v>
      </c>
      <c r="F1246" s="38" t="s">
        <v>49</v>
      </c>
      <c r="G1246">
        <v>6</v>
      </c>
      <c r="H1246">
        <v>27</v>
      </c>
      <c r="I1246">
        <v>3</v>
      </c>
      <c r="J1246">
        <v>1</v>
      </c>
      <c r="K1246">
        <v>3</v>
      </c>
      <c r="L1246" s="38" t="s">
        <v>545</v>
      </c>
      <c r="M1246">
        <v>2</v>
      </c>
      <c r="N1246" s="38" t="s">
        <v>552</v>
      </c>
      <c r="O1246">
        <v>202102</v>
      </c>
      <c r="P1246" s="38" t="s">
        <v>547</v>
      </c>
      <c r="Q1246">
        <v>1638474021046</v>
      </c>
      <c r="R1246">
        <v>1</v>
      </c>
      <c r="S1246">
        <v>1</v>
      </c>
      <c r="T1246">
        <v>1</v>
      </c>
    </row>
    <row r="1247" spans="1:20" hidden="1" x14ac:dyDescent="0.3">
      <c r="A1247" s="38" t="s">
        <v>1819</v>
      </c>
      <c r="B1247">
        <v>4</v>
      </c>
      <c r="C1247">
        <v>202104</v>
      </c>
      <c r="D1247" s="38" t="s">
        <v>542</v>
      </c>
      <c r="E1247" s="38" t="s">
        <v>543</v>
      </c>
      <c r="F1247" s="38" t="s">
        <v>5</v>
      </c>
      <c r="G1247">
        <v>6</v>
      </c>
      <c r="H1247">
        <v>28</v>
      </c>
      <c r="I1247">
        <v>3</v>
      </c>
      <c r="J1247">
        <v>1</v>
      </c>
      <c r="K1247">
        <v>3</v>
      </c>
      <c r="L1247" s="38" t="s">
        <v>545</v>
      </c>
      <c r="M1247">
        <v>2</v>
      </c>
      <c r="N1247" s="38" t="s">
        <v>552</v>
      </c>
      <c r="O1247">
        <v>202102</v>
      </c>
      <c r="P1247" s="38" t="s">
        <v>547</v>
      </c>
      <c r="Q1247">
        <v>1638474039952</v>
      </c>
      <c r="R1247">
        <v>1</v>
      </c>
      <c r="S1247">
        <v>1</v>
      </c>
      <c r="T1247">
        <v>1</v>
      </c>
    </row>
    <row r="1248" spans="1:20" hidden="1" x14ac:dyDescent="0.3">
      <c r="A1248" s="38" t="s">
        <v>1820</v>
      </c>
      <c r="B1248">
        <v>4</v>
      </c>
      <c r="C1248">
        <v>202104</v>
      </c>
      <c r="D1248" s="38" t="s">
        <v>542</v>
      </c>
      <c r="E1248" s="38" t="s">
        <v>543</v>
      </c>
      <c r="F1248" s="38" t="s">
        <v>4</v>
      </c>
      <c r="G1248">
        <v>6</v>
      </c>
      <c r="H1248">
        <v>28</v>
      </c>
      <c r="I1248">
        <v>3</v>
      </c>
      <c r="J1248">
        <v>1</v>
      </c>
      <c r="K1248">
        <v>3</v>
      </c>
      <c r="L1248" s="38" t="s">
        <v>545</v>
      </c>
      <c r="M1248">
        <v>2</v>
      </c>
      <c r="N1248" s="38" t="s">
        <v>552</v>
      </c>
      <c r="O1248">
        <v>202102</v>
      </c>
      <c r="P1248" s="38" t="s">
        <v>547</v>
      </c>
      <c r="Q1248">
        <v>1638474039604</v>
      </c>
      <c r="R1248">
        <v>1</v>
      </c>
      <c r="S1248">
        <v>1</v>
      </c>
      <c r="T1248">
        <v>1</v>
      </c>
    </row>
    <row r="1249" spans="1:20" hidden="1" x14ac:dyDescent="0.3">
      <c r="A1249" s="38" t="s">
        <v>1821</v>
      </c>
      <c r="C1249">
        <v>202104</v>
      </c>
      <c r="D1249" s="38" t="s">
        <v>542</v>
      </c>
      <c r="E1249" s="38" t="s">
        <v>543</v>
      </c>
      <c r="F1249" s="38" t="s">
        <v>642</v>
      </c>
      <c r="G1249">
        <v>13</v>
      </c>
      <c r="H1249">
        <v>0</v>
      </c>
      <c r="I1249">
        <v>3</v>
      </c>
      <c r="J1249">
        <v>1</v>
      </c>
      <c r="K1249">
        <v>3</v>
      </c>
      <c r="L1249" s="38" t="s">
        <v>545</v>
      </c>
      <c r="M1249">
        <v>2</v>
      </c>
      <c r="N1249" s="38" t="s">
        <v>552</v>
      </c>
      <c r="O1249">
        <v>202102</v>
      </c>
      <c r="P1249" s="38" t="s">
        <v>547</v>
      </c>
      <c r="Q1249">
        <v>1638474020785</v>
      </c>
      <c r="R1249">
        <v>1</v>
      </c>
      <c r="S1249">
        <v>1</v>
      </c>
      <c r="T1249">
        <v>1</v>
      </c>
    </row>
    <row r="1250" spans="1:20" hidden="1" x14ac:dyDescent="0.3">
      <c r="A1250" s="38" t="s">
        <v>1822</v>
      </c>
      <c r="B1250">
        <v>1213</v>
      </c>
      <c r="C1250">
        <v>202104</v>
      </c>
      <c r="D1250" s="38" t="s">
        <v>542</v>
      </c>
      <c r="E1250" s="38" t="s">
        <v>543</v>
      </c>
      <c r="F1250" s="38" t="s">
        <v>689</v>
      </c>
      <c r="G1250">
        <v>13</v>
      </c>
      <c r="H1250">
        <v>0</v>
      </c>
      <c r="I1250">
        <v>3</v>
      </c>
      <c r="J1250">
        <v>1</v>
      </c>
      <c r="K1250">
        <v>3</v>
      </c>
      <c r="L1250" s="38" t="s">
        <v>545</v>
      </c>
      <c r="M1250">
        <v>2</v>
      </c>
      <c r="N1250" s="38" t="s">
        <v>552</v>
      </c>
      <c r="O1250">
        <v>202102</v>
      </c>
      <c r="P1250" s="38" t="s">
        <v>547</v>
      </c>
      <c r="Q1250">
        <v>1638474027344</v>
      </c>
      <c r="R1250">
        <v>1</v>
      </c>
      <c r="S1250">
        <v>1</v>
      </c>
      <c r="T1250">
        <v>1</v>
      </c>
    </row>
    <row r="1251" spans="1:20" hidden="1" x14ac:dyDescent="0.3">
      <c r="A1251" s="38" t="s">
        <v>1823</v>
      </c>
      <c r="B1251">
        <v>30</v>
      </c>
      <c r="C1251">
        <v>202104</v>
      </c>
      <c r="D1251" s="38" t="s">
        <v>549</v>
      </c>
      <c r="E1251" s="38" t="s">
        <v>550</v>
      </c>
      <c r="F1251" s="38" t="s">
        <v>551</v>
      </c>
      <c r="G1251">
        <v>14</v>
      </c>
      <c r="H1251">
        <v>-1</v>
      </c>
      <c r="I1251">
        <v>3</v>
      </c>
      <c r="J1251">
        <v>1</v>
      </c>
      <c r="K1251">
        <v>3</v>
      </c>
      <c r="L1251" s="38" t="s">
        <v>545</v>
      </c>
      <c r="M1251">
        <v>2</v>
      </c>
      <c r="N1251" s="38" t="s">
        <v>552</v>
      </c>
      <c r="O1251">
        <v>202102</v>
      </c>
      <c r="P1251" s="38" t="s">
        <v>547</v>
      </c>
      <c r="Q1251">
        <v>1638474035024</v>
      </c>
      <c r="R1251">
        <v>1</v>
      </c>
      <c r="S1251">
        <v>1</v>
      </c>
      <c r="T1251">
        <v>1</v>
      </c>
    </row>
    <row r="1252" spans="1:20" hidden="1" x14ac:dyDescent="0.3">
      <c r="A1252" s="38" t="s">
        <v>1824</v>
      </c>
      <c r="B1252">
        <v>20</v>
      </c>
      <c r="C1252">
        <v>202104</v>
      </c>
      <c r="D1252" s="38" t="s">
        <v>549</v>
      </c>
      <c r="E1252" s="38" t="s">
        <v>550</v>
      </c>
      <c r="F1252" s="38" t="s">
        <v>551</v>
      </c>
      <c r="G1252">
        <v>13</v>
      </c>
      <c r="H1252">
        <v>37</v>
      </c>
      <c r="I1252">
        <v>3</v>
      </c>
      <c r="J1252">
        <v>1</v>
      </c>
      <c r="K1252">
        <v>3</v>
      </c>
      <c r="L1252" s="38" t="s">
        <v>545</v>
      </c>
      <c r="M1252">
        <v>2</v>
      </c>
      <c r="N1252" s="38" t="s">
        <v>552</v>
      </c>
      <c r="O1252">
        <v>202102</v>
      </c>
      <c r="P1252" s="38" t="s">
        <v>547</v>
      </c>
      <c r="Q1252">
        <v>1638474052199</v>
      </c>
      <c r="R1252">
        <v>1</v>
      </c>
      <c r="S1252">
        <v>1</v>
      </c>
      <c r="T1252">
        <v>1</v>
      </c>
    </row>
    <row r="1253" spans="1:20" hidden="1" x14ac:dyDescent="0.3">
      <c r="A1253" s="38" t="s">
        <v>1825</v>
      </c>
      <c r="C1253">
        <v>202104</v>
      </c>
      <c r="D1253" s="38" t="s">
        <v>542</v>
      </c>
      <c r="E1253" s="38" t="s">
        <v>543</v>
      </c>
      <c r="F1253" s="38" t="s">
        <v>580</v>
      </c>
      <c r="G1253">
        <v>6</v>
      </c>
      <c r="H1253">
        <v>42</v>
      </c>
      <c r="I1253">
        <v>3</v>
      </c>
      <c r="J1253">
        <v>1</v>
      </c>
      <c r="K1253">
        <v>3</v>
      </c>
      <c r="L1253" s="38" t="s">
        <v>545</v>
      </c>
      <c r="M1253">
        <v>2</v>
      </c>
      <c r="N1253" s="38" t="s">
        <v>552</v>
      </c>
      <c r="O1253">
        <v>202102</v>
      </c>
      <c r="P1253" s="38" t="s">
        <v>547</v>
      </c>
      <c r="Q1253">
        <v>1638474098985</v>
      </c>
      <c r="R1253">
        <v>1</v>
      </c>
      <c r="S1253">
        <v>1</v>
      </c>
      <c r="T1253">
        <v>1</v>
      </c>
    </row>
    <row r="1254" spans="1:20" hidden="1" x14ac:dyDescent="0.3">
      <c r="A1254" s="38" t="s">
        <v>1826</v>
      </c>
      <c r="B1254">
        <v>150</v>
      </c>
      <c r="C1254">
        <v>202104</v>
      </c>
      <c r="D1254" s="38" t="s">
        <v>549</v>
      </c>
      <c r="E1254" s="38" t="s">
        <v>550</v>
      </c>
      <c r="F1254" s="38" t="s">
        <v>551</v>
      </c>
      <c r="G1254">
        <v>13</v>
      </c>
      <c r="H1254">
        <v>30</v>
      </c>
      <c r="I1254">
        <v>3</v>
      </c>
      <c r="J1254">
        <v>1</v>
      </c>
      <c r="K1254">
        <v>3</v>
      </c>
      <c r="L1254" s="38" t="s">
        <v>545</v>
      </c>
      <c r="M1254">
        <v>2</v>
      </c>
      <c r="N1254" s="38" t="s">
        <v>552</v>
      </c>
      <c r="O1254">
        <v>202102</v>
      </c>
      <c r="P1254" s="38" t="s">
        <v>547</v>
      </c>
      <c r="Q1254">
        <v>1638474087797</v>
      </c>
      <c r="R1254">
        <v>1</v>
      </c>
      <c r="S1254">
        <v>1</v>
      </c>
      <c r="T1254">
        <v>1</v>
      </c>
    </row>
    <row r="1255" spans="1:20" hidden="1" x14ac:dyDescent="0.3">
      <c r="A1255" s="38" t="s">
        <v>1827</v>
      </c>
      <c r="B1255">
        <v>200</v>
      </c>
      <c r="C1255">
        <v>202104</v>
      </c>
      <c r="D1255" s="38" t="s">
        <v>549</v>
      </c>
      <c r="E1255" s="38" t="s">
        <v>550</v>
      </c>
      <c r="F1255" s="38" t="s">
        <v>551</v>
      </c>
      <c r="G1255">
        <v>13</v>
      </c>
      <c r="H1255">
        <v>30</v>
      </c>
      <c r="I1255">
        <v>3</v>
      </c>
      <c r="J1255">
        <v>1</v>
      </c>
      <c r="K1255">
        <v>3</v>
      </c>
      <c r="L1255" s="38" t="s">
        <v>545</v>
      </c>
      <c r="M1255">
        <v>2</v>
      </c>
      <c r="N1255" s="38" t="s">
        <v>552</v>
      </c>
      <c r="O1255">
        <v>202102</v>
      </c>
      <c r="P1255" s="38" t="s">
        <v>547</v>
      </c>
      <c r="Q1255">
        <v>1638474093930</v>
      </c>
      <c r="R1255">
        <v>1</v>
      </c>
      <c r="S1255">
        <v>1</v>
      </c>
      <c r="T1255">
        <v>1</v>
      </c>
    </row>
    <row r="1256" spans="1:20" hidden="1" x14ac:dyDescent="0.3">
      <c r="A1256" s="38" t="s">
        <v>1828</v>
      </c>
      <c r="B1256">
        <v>200</v>
      </c>
      <c r="C1256">
        <v>202104</v>
      </c>
      <c r="D1256" s="38" t="s">
        <v>570</v>
      </c>
      <c r="E1256" s="38" t="s">
        <v>550</v>
      </c>
      <c r="F1256" s="38" t="s">
        <v>551</v>
      </c>
      <c r="G1256">
        <v>13</v>
      </c>
      <c r="H1256">
        <v>30</v>
      </c>
      <c r="I1256">
        <v>3</v>
      </c>
      <c r="J1256">
        <v>1</v>
      </c>
      <c r="K1256">
        <v>3</v>
      </c>
      <c r="L1256" s="38" t="s">
        <v>545</v>
      </c>
      <c r="M1256">
        <v>2</v>
      </c>
      <c r="N1256" s="38" t="s">
        <v>552</v>
      </c>
      <c r="O1256">
        <v>202102</v>
      </c>
      <c r="P1256" s="38" t="s">
        <v>547</v>
      </c>
      <c r="Q1256">
        <v>1638474098005</v>
      </c>
      <c r="R1256">
        <v>1</v>
      </c>
      <c r="S1256">
        <v>1</v>
      </c>
      <c r="T1256">
        <v>1</v>
      </c>
    </row>
    <row r="1257" spans="1:20" hidden="1" x14ac:dyDescent="0.3">
      <c r="A1257" s="38" t="s">
        <v>1829</v>
      </c>
      <c r="B1257">
        <v>0</v>
      </c>
      <c r="C1257">
        <v>202104</v>
      </c>
      <c r="D1257" s="38" t="s">
        <v>549</v>
      </c>
      <c r="E1257" s="38" t="s">
        <v>550</v>
      </c>
      <c r="F1257" s="38" t="s">
        <v>551</v>
      </c>
      <c r="G1257">
        <v>14</v>
      </c>
      <c r="H1257">
        <v>-1</v>
      </c>
      <c r="I1257">
        <v>3</v>
      </c>
      <c r="J1257">
        <v>1</v>
      </c>
      <c r="K1257">
        <v>3</v>
      </c>
      <c r="L1257" s="38" t="s">
        <v>545</v>
      </c>
      <c r="M1257">
        <v>2</v>
      </c>
      <c r="N1257" s="38" t="s">
        <v>552</v>
      </c>
      <c r="O1257">
        <v>202102</v>
      </c>
      <c r="P1257" s="38" t="s">
        <v>547</v>
      </c>
      <c r="Q1257">
        <v>1638474116756</v>
      </c>
      <c r="R1257">
        <v>1</v>
      </c>
      <c r="S1257">
        <v>1</v>
      </c>
      <c r="T1257">
        <v>1</v>
      </c>
    </row>
    <row r="1258" spans="1:20" hidden="1" x14ac:dyDescent="0.3">
      <c r="A1258" s="38" t="s">
        <v>1830</v>
      </c>
      <c r="C1258">
        <v>202104</v>
      </c>
      <c r="D1258" s="38" t="s">
        <v>542</v>
      </c>
      <c r="E1258" s="38" t="s">
        <v>543</v>
      </c>
      <c r="F1258" s="38" t="s">
        <v>580</v>
      </c>
      <c r="G1258">
        <v>13</v>
      </c>
      <c r="H1258">
        <v>42</v>
      </c>
      <c r="I1258">
        <v>3</v>
      </c>
      <c r="J1258">
        <v>1</v>
      </c>
      <c r="K1258">
        <v>3</v>
      </c>
      <c r="L1258" s="38" t="s">
        <v>545</v>
      </c>
      <c r="M1258">
        <v>2</v>
      </c>
      <c r="N1258" s="38" t="s">
        <v>552</v>
      </c>
      <c r="O1258">
        <v>202102</v>
      </c>
      <c r="P1258" s="38" t="s">
        <v>547</v>
      </c>
      <c r="Q1258">
        <v>1638474124848</v>
      </c>
      <c r="R1258">
        <v>1</v>
      </c>
      <c r="S1258">
        <v>1</v>
      </c>
      <c r="T1258">
        <v>1</v>
      </c>
    </row>
    <row r="1259" spans="1:20" hidden="1" x14ac:dyDescent="0.3">
      <c r="A1259" s="38" t="s">
        <v>1831</v>
      </c>
      <c r="C1259">
        <v>202104</v>
      </c>
      <c r="D1259" s="38" t="s">
        <v>542</v>
      </c>
      <c r="E1259" s="38" t="s">
        <v>543</v>
      </c>
      <c r="F1259" s="38" t="s">
        <v>580</v>
      </c>
      <c r="G1259">
        <v>13</v>
      </c>
      <c r="H1259">
        <v>42</v>
      </c>
      <c r="I1259">
        <v>3</v>
      </c>
      <c r="J1259">
        <v>1</v>
      </c>
      <c r="K1259">
        <v>3</v>
      </c>
      <c r="L1259" s="38" t="s">
        <v>545</v>
      </c>
      <c r="M1259">
        <v>2</v>
      </c>
      <c r="N1259" s="38" t="s">
        <v>552</v>
      </c>
      <c r="O1259">
        <v>202102</v>
      </c>
      <c r="P1259" s="38" t="s">
        <v>547</v>
      </c>
      <c r="Q1259">
        <v>1638474125856</v>
      </c>
      <c r="R1259">
        <v>1</v>
      </c>
      <c r="S1259">
        <v>1</v>
      </c>
      <c r="T1259">
        <v>1</v>
      </c>
    </row>
    <row r="1260" spans="1:20" hidden="1" x14ac:dyDescent="0.3">
      <c r="A1260" s="38" t="s">
        <v>1832</v>
      </c>
      <c r="B1260">
        <v>200</v>
      </c>
      <c r="C1260">
        <v>202104</v>
      </c>
      <c r="D1260" s="38" t="s">
        <v>549</v>
      </c>
      <c r="E1260" s="38" t="s">
        <v>550</v>
      </c>
      <c r="F1260" s="38" t="s">
        <v>551</v>
      </c>
      <c r="G1260">
        <v>13</v>
      </c>
      <c r="H1260">
        <v>42</v>
      </c>
      <c r="I1260">
        <v>3</v>
      </c>
      <c r="J1260">
        <v>1</v>
      </c>
      <c r="K1260">
        <v>3</v>
      </c>
      <c r="L1260" s="38" t="s">
        <v>545</v>
      </c>
      <c r="M1260">
        <v>2</v>
      </c>
      <c r="N1260" s="38" t="s">
        <v>552</v>
      </c>
      <c r="O1260">
        <v>202102</v>
      </c>
      <c r="P1260" s="38" t="s">
        <v>547</v>
      </c>
      <c r="Q1260">
        <v>1638474142730</v>
      </c>
      <c r="R1260">
        <v>1</v>
      </c>
      <c r="S1260">
        <v>1</v>
      </c>
      <c r="T1260">
        <v>1</v>
      </c>
    </row>
    <row r="1261" spans="1:20" hidden="1" x14ac:dyDescent="0.3">
      <c r="A1261" s="38" t="s">
        <v>1833</v>
      </c>
      <c r="C1261">
        <v>202104</v>
      </c>
      <c r="D1261" s="38" t="s">
        <v>542</v>
      </c>
      <c r="E1261" s="38" t="s">
        <v>543</v>
      </c>
      <c r="F1261" s="38" t="s">
        <v>544</v>
      </c>
      <c r="G1261">
        <v>14</v>
      </c>
      <c r="H1261">
        <v>0</v>
      </c>
      <c r="I1261">
        <v>3</v>
      </c>
      <c r="J1261">
        <v>1</v>
      </c>
      <c r="K1261">
        <v>3</v>
      </c>
      <c r="L1261" s="38" t="s">
        <v>545</v>
      </c>
      <c r="M1261">
        <v>2</v>
      </c>
      <c r="N1261" s="38" t="s">
        <v>546</v>
      </c>
      <c r="O1261">
        <v>202102</v>
      </c>
      <c r="P1261" s="38" t="s">
        <v>547</v>
      </c>
      <c r="Q1261">
        <v>1638474186748</v>
      </c>
      <c r="R1261">
        <v>1</v>
      </c>
      <c r="S1261">
        <v>1</v>
      </c>
      <c r="T1261">
        <v>1</v>
      </c>
    </row>
    <row r="1262" spans="1:20" hidden="1" x14ac:dyDescent="0.3">
      <c r="A1262" s="38" t="s">
        <v>1834</v>
      </c>
      <c r="C1262">
        <v>202104</v>
      </c>
      <c r="D1262" s="38" t="s">
        <v>542</v>
      </c>
      <c r="E1262" s="38" t="s">
        <v>543</v>
      </c>
      <c r="F1262" s="38" t="s">
        <v>593</v>
      </c>
      <c r="G1262">
        <v>6</v>
      </c>
      <c r="H1262">
        <v>27</v>
      </c>
      <c r="I1262">
        <v>3</v>
      </c>
      <c r="J1262">
        <v>1</v>
      </c>
      <c r="K1262">
        <v>3</v>
      </c>
      <c r="L1262" s="38" t="s">
        <v>545</v>
      </c>
      <c r="M1262">
        <v>2</v>
      </c>
      <c r="N1262" s="38" t="s">
        <v>552</v>
      </c>
      <c r="O1262">
        <v>202102</v>
      </c>
      <c r="P1262" s="38" t="s">
        <v>547</v>
      </c>
      <c r="Q1262">
        <v>1638474007255</v>
      </c>
      <c r="R1262">
        <v>1</v>
      </c>
      <c r="S1262">
        <v>1</v>
      </c>
      <c r="T1262">
        <v>1</v>
      </c>
    </row>
    <row r="1263" spans="1:20" hidden="1" x14ac:dyDescent="0.3">
      <c r="A1263" s="38" t="s">
        <v>1835</v>
      </c>
      <c r="C1263">
        <v>202104</v>
      </c>
      <c r="D1263" s="38" t="s">
        <v>542</v>
      </c>
      <c r="E1263" s="38" t="s">
        <v>543</v>
      </c>
      <c r="F1263" s="38" t="s">
        <v>593</v>
      </c>
      <c r="G1263">
        <v>6</v>
      </c>
      <c r="H1263">
        <v>27</v>
      </c>
      <c r="I1263">
        <v>3</v>
      </c>
      <c r="J1263">
        <v>1</v>
      </c>
      <c r="K1263">
        <v>3</v>
      </c>
      <c r="L1263" s="38" t="s">
        <v>545</v>
      </c>
      <c r="M1263">
        <v>2</v>
      </c>
      <c r="N1263" s="38" t="s">
        <v>552</v>
      </c>
      <c r="O1263">
        <v>202102</v>
      </c>
      <c r="P1263" s="38" t="s">
        <v>547</v>
      </c>
      <c r="Q1263">
        <v>1638474025617</v>
      </c>
      <c r="R1263">
        <v>1</v>
      </c>
      <c r="S1263">
        <v>1</v>
      </c>
      <c r="T1263">
        <v>1</v>
      </c>
    </row>
    <row r="1264" spans="1:20" hidden="1" x14ac:dyDescent="0.3">
      <c r="A1264" s="38" t="s">
        <v>1836</v>
      </c>
      <c r="C1264">
        <v>202104</v>
      </c>
      <c r="D1264" s="38" t="s">
        <v>542</v>
      </c>
      <c r="E1264" s="38" t="s">
        <v>543</v>
      </c>
      <c r="F1264" s="38" t="s">
        <v>651</v>
      </c>
      <c r="G1264">
        <v>14</v>
      </c>
      <c r="H1264">
        <v>27</v>
      </c>
      <c r="I1264">
        <v>3</v>
      </c>
      <c r="J1264">
        <v>1</v>
      </c>
      <c r="K1264">
        <v>3</v>
      </c>
      <c r="L1264" s="38" t="s">
        <v>545</v>
      </c>
      <c r="M1264">
        <v>2</v>
      </c>
      <c r="N1264" s="38" t="s">
        <v>552</v>
      </c>
      <c r="O1264">
        <v>202102</v>
      </c>
      <c r="P1264" s="38" t="s">
        <v>547</v>
      </c>
      <c r="Q1264">
        <v>1638474001848</v>
      </c>
      <c r="R1264">
        <v>1</v>
      </c>
      <c r="S1264">
        <v>1</v>
      </c>
      <c r="T1264">
        <v>1</v>
      </c>
    </row>
    <row r="1265" spans="1:20" hidden="1" x14ac:dyDescent="0.3">
      <c r="A1265" s="38" t="s">
        <v>1837</v>
      </c>
      <c r="C1265">
        <v>202104</v>
      </c>
      <c r="D1265" s="38" t="s">
        <v>542</v>
      </c>
      <c r="E1265" s="38" t="s">
        <v>543</v>
      </c>
      <c r="F1265" s="38" t="s">
        <v>651</v>
      </c>
      <c r="G1265">
        <v>6</v>
      </c>
      <c r="H1265">
        <v>27</v>
      </c>
      <c r="I1265">
        <v>3</v>
      </c>
      <c r="J1265">
        <v>1</v>
      </c>
      <c r="K1265">
        <v>3</v>
      </c>
      <c r="L1265" s="38" t="s">
        <v>545</v>
      </c>
      <c r="M1265">
        <v>2</v>
      </c>
      <c r="N1265" s="38" t="s">
        <v>552</v>
      </c>
      <c r="O1265">
        <v>202102</v>
      </c>
      <c r="P1265" s="38" t="s">
        <v>547</v>
      </c>
      <c r="Q1265">
        <v>1638474035453</v>
      </c>
      <c r="R1265">
        <v>1</v>
      </c>
      <c r="S1265">
        <v>1</v>
      </c>
      <c r="T1265">
        <v>1</v>
      </c>
    </row>
    <row r="1266" spans="1:20" hidden="1" x14ac:dyDescent="0.3">
      <c r="A1266" s="38" t="s">
        <v>1838</v>
      </c>
      <c r="C1266">
        <v>202104</v>
      </c>
      <c r="D1266" s="38" t="s">
        <v>542</v>
      </c>
      <c r="E1266" s="38" t="s">
        <v>543</v>
      </c>
      <c r="F1266" s="38" t="s">
        <v>656</v>
      </c>
      <c r="G1266">
        <v>14</v>
      </c>
      <c r="H1266">
        <v>28</v>
      </c>
      <c r="I1266">
        <v>3</v>
      </c>
      <c r="J1266">
        <v>1</v>
      </c>
      <c r="K1266">
        <v>3</v>
      </c>
      <c r="L1266" s="38" t="s">
        <v>545</v>
      </c>
      <c r="M1266">
        <v>2</v>
      </c>
      <c r="N1266" s="38" t="s">
        <v>552</v>
      </c>
      <c r="O1266">
        <v>202102</v>
      </c>
      <c r="P1266" s="38" t="s">
        <v>547</v>
      </c>
      <c r="Q1266">
        <v>1638474000976</v>
      </c>
      <c r="R1266">
        <v>1</v>
      </c>
      <c r="S1266">
        <v>1</v>
      </c>
      <c r="T1266">
        <v>1</v>
      </c>
    </row>
    <row r="1267" spans="1:20" hidden="1" x14ac:dyDescent="0.3">
      <c r="A1267" s="38" t="s">
        <v>1839</v>
      </c>
      <c r="C1267">
        <v>202104</v>
      </c>
      <c r="D1267" s="38" t="s">
        <v>542</v>
      </c>
      <c r="E1267" s="38" t="s">
        <v>543</v>
      </c>
      <c r="F1267" s="38" t="s">
        <v>593</v>
      </c>
      <c r="G1267">
        <v>14</v>
      </c>
      <c r="H1267">
        <v>27</v>
      </c>
      <c r="I1267">
        <v>3</v>
      </c>
      <c r="J1267">
        <v>1</v>
      </c>
      <c r="K1267">
        <v>3</v>
      </c>
      <c r="L1267" s="38" t="s">
        <v>545</v>
      </c>
      <c r="M1267">
        <v>2</v>
      </c>
      <c r="N1267" s="38" t="s">
        <v>552</v>
      </c>
      <c r="O1267">
        <v>202102</v>
      </c>
      <c r="P1267" s="38" t="s">
        <v>547</v>
      </c>
      <c r="Q1267">
        <v>1638474002766</v>
      </c>
      <c r="R1267">
        <v>1</v>
      </c>
      <c r="S1267">
        <v>1</v>
      </c>
      <c r="T1267">
        <v>1</v>
      </c>
    </row>
    <row r="1268" spans="1:20" hidden="1" x14ac:dyDescent="0.3">
      <c r="A1268" s="38" t="s">
        <v>1840</v>
      </c>
      <c r="C1268">
        <v>202104</v>
      </c>
      <c r="D1268" s="38" t="s">
        <v>542</v>
      </c>
      <c r="E1268" s="38" t="s">
        <v>543</v>
      </c>
      <c r="F1268" s="38" t="s">
        <v>747</v>
      </c>
      <c r="G1268">
        <v>6</v>
      </c>
      <c r="H1268">
        <v>28</v>
      </c>
      <c r="I1268">
        <v>3</v>
      </c>
      <c r="J1268">
        <v>1</v>
      </c>
      <c r="K1268">
        <v>3</v>
      </c>
      <c r="L1268" s="38" t="s">
        <v>545</v>
      </c>
      <c r="M1268">
        <v>2</v>
      </c>
      <c r="N1268" s="38" t="s">
        <v>552</v>
      </c>
      <c r="O1268">
        <v>202102</v>
      </c>
      <c r="P1268" s="38" t="s">
        <v>547</v>
      </c>
      <c r="Q1268">
        <v>1638474040934</v>
      </c>
      <c r="R1268">
        <v>1</v>
      </c>
      <c r="S1268">
        <v>1</v>
      </c>
      <c r="T1268">
        <v>1</v>
      </c>
    </row>
    <row r="1269" spans="1:20" hidden="1" x14ac:dyDescent="0.3">
      <c r="A1269" s="38" t="s">
        <v>1841</v>
      </c>
      <c r="C1269">
        <v>202104</v>
      </c>
      <c r="D1269" s="38" t="s">
        <v>542</v>
      </c>
      <c r="E1269" s="38" t="s">
        <v>543</v>
      </c>
      <c r="F1269" s="38" t="s">
        <v>611</v>
      </c>
      <c r="G1269">
        <v>14</v>
      </c>
      <c r="H1269">
        <v>0</v>
      </c>
      <c r="I1269">
        <v>3</v>
      </c>
      <c r="J1269">
        <v>1</v>
      </c>
      <c r="K1269">
        <v>3</v>
      </c>
      <c r="L1269" s="38" t="s">
        <v>545</v>
      </c>
      <c r="M1269">
        <v>2</v>
      </c>
      <c r="N1269" s="38" t="s">
        <v>552</v>
      </c>
      <c r="O1269">
        <v>202102</v>
      </c>
      <c r="P1269" s="38" t="s">
        <v>547</v>
      </c>
      <c r="Q1269">
        <v>1638474005534</v>
      </c>
      <c r="R1269">
        <v>1</v>
      </c>
      <c r="S1269">
        <v>1</v>
      </c>
      <c r="T1269">
        <v>1</v>
      </c>
    </row>
    <row r="1270" spans="1:20" hidden="1" x14ac:dyDescent="0.3">
      <c r="A1270" s="38" t="s">
        <v>1842</v>
      </c>
      <c r="C1270">
        <v>202104</v>
      </c>
      <c r="D1270" s="38" t="s">
        <v>542</v>
      </c>
      <c r="E1270" s="38" t="s">
        <v>543</v>
      </c>
      <c r="F1270" s="38" t="s">
        <v>544</v>
      </c>
      <c r="G1270">
        <v>13</v>
      </c>
      <c r="H1270">
        <v>0</v>
      </c>
      <c r="I1270">
        <v>3</v>
      </c>
      <c r="J1270">
        <v>1</v>
      </c>
      <c r="K1270">
        <v>3</v>
      </c>
      <c r="L1270" s="38" t="s">
        <v>545</v>
      </c>
      <c r="M1270">
        <v>2</v>
      </c>
      <c r="N1270" s="38" t="s">
        <v>546</v>
      </c>
      <c r="O1270">
        <v>202102</v>
      </c>
      <c r="P1270" s="38" t="s">
        <v>547</v>
      </c>
      <c r="Q1270">
        <v>1638474012963</v>
      </c>
      <c r="R1270">
        <v>1</v>
      </c>
      <c r="S1270">
        <v>1</v>
      </c>
      <c r="T1270">
        <v>1</v>
      </c>
    </row>
    <row r="1271" spans="1:20" hidden="1" x14ac:dyDescent="0.3">
      <c r="A1271" s="38" t="s">
        <v>1843</v>
      </c>
      <c r="B1271">
        <v>1921681101</v>
      </c>
      <c r="C1271">
        <v>202104</v>
      </c>
      <c r="D1271" s="38" t="s">
        <v>542</v>
      </c>
      <c r="E1271" s="38" t="s">
        <v>543</v>
      </c>
      <c r="F1271" s="38" t="s">
        <v>689</v>
      </c>
      <c r="G1271">
        <v>13</v>
      </c>
      <c r="H1271">
        <v>0</v>
      </c>
      <c r="I1271">
        <v>3</v>
      </c>
      <c r="J1271">
        <v>1</v>
      </c>
      <c r="K1271">
        <v>3</v>
      </c>
      <c r="L1271" s="38" t="s">
        <v>545</v>
      </c>
      <c r="M1271">
        <v>2</v>
      </c>
      <c r="N1271" s="38" t="s">
        <v>552</v>
      </c>
      <c r="O1271">
        <v>202102</v>
      </c>
      <c r="P1271" s="38" t="s">
        <v>547</v>
      </c>
      <c r="Q1271">
        <v>1638474020742</v>
      </c>
      <c r="R1271">
        <v>1</v>
      </c>
      <c r="S1271">
        <v>1</v>
      </c>
      <c r="T1271">
        <v>1</v>
      </c>
    </row>
    <row r="1272" spans="1:20" hidden="1" x14ac:dyDescent="0.3">
      <c r="A1272" s="38" t="s">
        <v>1844</v>
      </c>
      <c r="C1272">
        <v>202104</v>
      </c>
      <c r="D1272" s="38" t="s">
        <v>542</v>
      </c>
      <c r="E1272" s="38" t="s">
        <v>543</v>
      </c>
      <c r="F1272" s="38" t="s">
        <v>642</v>
      </c>
      <c r="G1272">
        <v>13</v>
      </c>
      <c r="H1272">
        <v>0</v>
      </c>
      <c r="I1272">
        <v>3</v>
      </c>
      <c r="J1272">
        <v>1</v>
      </c>
      <c r="K1272">
        <v>3</v>
      </c>
      <c r="L1272" s="38" t="s">
        <v>545</v>
      </c>
      <c r="M1272">
        <v>2</v>
      </c>
      <c r="N1272" s="38" t="s">
        <v>552</v>
      </c>
      <c r="O1272">
        <v>202102</v>
      </c>
      <c r="P1272" s="38" t="s">
        <v>547</v>
      </c>
      <c r="Q1272">
        <v>1638474028430</v>
      </c>
      <c r="R1272">
        <v>1</v>
      </c>
      <c r="S1272">
        <v>1</v>
      </c>
      <c r="T1272">
        <v>1</v>
      </c>
    </row>
    <row r="1273" spans="1:20" hidden="1" x14ac:dyDescent="0.3">
      <c r="A1273" s="38" t="s">
        <v>1845</v>
      </c>
      <c r="C1273">
        <v>202104</v>
      </c>
      <c r="D1273" s="38" t="s">
        <v>542</v>
      </c>
      <c r="E1273" s="38" t="s">
        <v>543</v>
      </c>
      <c r="F1273" s="38" t="s">
        <v>567</v>
      </c>
      <c r="G1273">
        <v>13</v>
      </c>
      <c r="H1273">
        <v>37</v>
      </c>
      <c r="I1273">
        <v>3</v>
      </c>
      <c r="J1273">
        <v>1</v>
      </c>
      <c r="K1273">
        <v>3</v>
      </c>
      <c r="L1273" s="38" t="s">
        <v>545</v>
      </c>
      <c r="M1273">
        <v>2</v>
      </c>
      <c r="N1273" s="38" t="s">
        <v>552</v>
      </c>
      <c r="O1273">
        <v>202102</v>
      </c>
      <c r="P1273" s="38" t="s">
        <v>547</v>
      </c>
      <c r="Q1273">
        <v>1638474046054</v>
      </c>
      <c r="R1273">
        <v>1</v>
      </c>
      <c r="S1273">
        <v>1</v>
      </c>
      <c r="T1273">
        <v>1</v>
      </c>
    </row>
    <row r="1274" spans="1:20" hidden="1" x14ac:dyDescent="0.3">
      <c r="A1274" s="38" t="s">
        <v>1846</v>
      </c>
      <c r="B1274">
        <v>45</v>
      </c>
      <c r="C1274">
        <v>202104</v>
      </c>
      <c r="D1274" s="38" t="s">
        <v>549</v>
      </c>
      <c r="E1274" s="38" t="s">
        <v>550</v>
      </c>
      <c r="F1274" s="38" t="s">
        <v>551</v>
      </c>
      <c r="G1274">
        <v>13</v>
      </c>
      <c r="H1274">
        <v>37</v>
      </c>
      <c r="I1274">
        <v>3</v>
      </c>
      <c r="J1274">
        <v>1</v>
      </c>
      <c r="K1274">
        <v>3</v>
      </c>
      <c r="L1274" s="38" t="s">
        <v>545</v>
      </c>
      <c r="M1274">
        <v>2</v>
      </c>
      <c r="N1274" s="38" t="s">
        <v>552</v>
      </c>
      <c r="O1274">
        <v>202102</v>
      </c>
      <c r="P1274" s="38" t="s">
        <v>547</v>
      </c>
      <c r="Q1274">
        <v>1638474056866</v>
      </c>
      <c r="R1274">
        <v>1</v>
      </c>
      <c r="S1274">
        <v>1</v>
      </c>
      <c r="T1274">
        <v>1</v>
      </c>
    </row>
    <row r="1275" spans="1:20" hidden="1" x14ac:dyDescent="0.3">
      <c r="A1275" s="38" t="s">
        <v>1847</v>
      </c>
      <c r="C1275">
        <v>202104</v>
      </c>
      <c r="D1275" s="38" t="s">
        <v>542</v>
      </c>
      <c r="E1275" s="38" t="s">
        <v>543</v>
      </c>
      <c r="F1275" s="38" t="s">
        <v>617</v>
      </c>
      <c r="G1275">
        <v>6</v>
      </c>
      <c r="H1275">
        <v>30</v>
      </c>
      <c r="I1275">
        <v>3</v>
      </c>
      <c r="J1275">
        <v>1</v>
      </c>
      <c r="K1275">
        <v>3</v>
      </c>
      <c r="L1275" s="38" t="s">
        <v>545</v>
      </c>
      <c r="M1275">
        <v>2</v>
      </c>
      <c r="N1275" s="38" t="s">
        <v>552</v>
      </c>
      <c r="O1275">
        <v>202102</v>
      </c>
      <c r="P1275" s="38" t="s">
        <v>547</v>
      </c>
      <c r="Q1275">
        <v>1638474098456</v>
      </c>
      <c r="R1275">
        <v>1</v>
      </c>
      <c r="S1275">
        <v>1</v>
      </c>
      <c r="T1275">
        <v>1</v>
      </c>
    </row>
    <row r="1276" spans="1:20" hidden="1" x14ac:dyDescent="0.3">
      <c r="A1276" s="38" t="s">
        <v>1848</v>
      </c>
      <c r="B1276">
        <v>180</v>
      </c>
      <c r="C1276">
        <v>202104</v>
      </c>
      <c r="D1276" s="38" t="s">
        <v>549</v>
      </c>
      <c r="E1276" s="38" t="s">
        <v>550</v>
      </c>
      <c r="F1276" s="38" t="s">
        <v>551</v>
      </c>
      <c r="G1276">
        <v>13</v>
      </c>
      <c r="H1276">
        <v>30</v>
      </c>
      <c r="I1276">
        <v>3</v>
      </c>
      <c r="J1276">
        <v>1</v>
      </c>
      <c r="K1276">
        <v>3</v>
      </c>
      <c r="L1276" s="38" t="s">
        <v>545</v>
      </c>
      <c r="M1276">
        <v>2</v>
      </c>
      <c r="N1276" s="38" t="s">
        <v>552</v>
      </c>
      <c r="O1276">
        <v>202102</v>
      </c>
      <c r="P1276" s="38" t="s">
        <v>547</v>
      </c>
      <c r="Q1276">
        <v>1638474088188</v>
      </c>
      <c r="R1276">
        <v>1</v>
      </c>
      <c r="S1276">
        <v>1</v>
      </c>
      <c r="T1276">
        <v>1</v>
      </c>
    </row>
    <row r="1277" spans="1:20" hidden="1" x14ac:dyDescent="0.3">
      <c r="A1277" s="38" t="s">
        <v>1849</v>
      </c>
      <c r="B1277">
        <v>150</v>
      </c>
      <c r="C1277">
        <v>202104</v>
      </c>
      <c r="D1277" s="38" t="s">
        <v>570</v>
      </c>
      <c r="E1277" s="38" t="s">
        <v>550</v>
      </c>
      <c r="F1277" s="38" t="s">
        <v>551</v>
      </c>
      <c r="G1277">
        <v>13</v>
      </c>
      <c r="H1277">
        <v>42</v>
      </c>
      <c r="I1277">
        <v>3</v>
      </c>
      <c r="J1277">
        <v>1</v>
      </c>
      <c r="K1277">
        <v>3</v>
      </c>
      <c r="L1277" s="38" t="s">
        <v>545</v>
      </c>
      <c r="M1277">
        <v>2</v>
      </c>
      <c r="N1277" s="38" t="s">
        <v>552</v>
      </c>
      <c r="O1277">
        <v>202102</v>
      </c>
      <c r="P1277" s="38" t="s">
        <v>547</v>
      </c>
      <c r="Q1277">
        <v>1638474111933</v>
      </c>
      <c r="R1277">
        <v>1</v>
      </c>
      <c r="S1277">
        <v>1</v>
      </c>
      <c r="T1277">
        <v>1</v>
      </c>
    </row>
    <row r="1278" spans="1:20" hidden="1" x14ac:dyDescent="0.3">
      <c r="A1278" s="38" t="s">
        <v>1850</v>
      </c>
      <c r="B1278">
        <v>160</v>
      </c>
      <c r="C1278">
        <v>202104</v>
      </c>
      <c r="D1278" s="38" t="s">
        <v>549</v>
      </c>
      <c r="E1278" s="38" t="s">
        <v>550</v>
      </c>
      <c r="F1278" s="38" t="s">
        <v>551</v>
      </c>
      <c r="G1278">
        <v>13</v>
      </c>
      <c r="H1278">
        <v>42</v>
      </c>
      <c r="I1278">
        <v>3</v>
      </c>
      <c r="J1278">
        <v>1</v>
      </c>
      <c r="K1278">
        <v>3</v>
      </c>
      <c r="L1278" s="38" t="s">
        <v>545</v>
      </c>
      <c r="M1278">
        <v>2</v>
      </c>
      <c r="N1278" s="38" t="s">
        <v>552</v>
      </c>
      <c r="O1278">
        <v>202102</v>
      </c>
      <c r="P1278" s="38" t="s">
        <v>547</v>
      </c>
      <c r="Q1278">
        <v>1638474118682</v>
      </c>
      <c r="R1278">
        <v>1</v>
      </c>
      <c r="S1278">
        <v>1</v>
      </c>
      <c r="T1278">
        <v>1</v>
      </c>
    </row>
    <row r="1279" spans="1:20" hidden="1" x14ac:dyDescent="0.3">
      <c r="A1279" s="38" t="s">
        <v>1851</v>
      </c>
      <c r="C1279">
        <v>202104</v>
      </c>
      <c r="D1279" s="38" t="s">
        <v>542</v>
      </c>
      <c r="E1279" s="38" t="s">
        <v>543</v>
      </c>
      <c r="F1279" s="38" t="s">
        <v>580</v>
      </c>
      <c r="G1279">
        <v>13</v>
      </c>
      <c r="H1279">
        <v>42</v>
      </c>
      <c r="I1279">
        <v>3</v>
      </c>
      <c r="J1279">
        <v>1</v>
      </c>
      <c r="K1279">
        <v>3</v>
      </c>
      <c r="L1279" s="38" t="s">
        <v>545</v>
      </c>
      <c r="M1279">
        <v>2</v>
      </c>
      <c r="N1279" s="38" t="s">
        <v>552</v>
      </c>
      <c r="O1279">
        <v>202102</v>
      </c>
      <c r="P1279" s="38" t="s">
        <v>547</v>
      </c>
      <c r="Q1279">
        <v>1638474123778</v>
      </c>
      <c r="R1279">
        <v>1</v>
      </c>
      <c r="S1279">
        <v>1</v>
      </c>
      <c r="T1279">
        <v>1</v>
      </c>
    </row>
    <row r="1280" spans="1:20" hidden="1" x14ac:dyDescent="0.3">
      <c r="A1280" s="38" t="s">
        <v>1852</v>
      </c>
      <c r="B1280">
        <v>170</v>
      </c>
      <c r="C1280">
        <v>202104</v>
      </c>
      <c r="D1280" s="38" t="s">
        <v>570</v>
      </c>
      <c r="E1280" s="38" t="s">
        <v>550</v>
      </c>
      <c r="F1280" s="38" t="s">
        <v>551</v>
      </c>
      <c r="G1280">
        <v>13</v>
      </c>
      <c r="H1280">
        <v>42</v>
      </c>
      <c r="I1280">
        <v>3</v>
      </c>
      <c r="J1280">
        <v>1</v>
      </c>
      <c r="K1280">
        <v>3</v>
      </c>
      <c r="L1280" s="38" t="s">
        <v>545</v>
      </c>
      <c r="M1280">
        <v>2</v>
      </c>
      <c r="N1280" s="38" t="s">
        <v>552</v>
      </c>
      <c r="O1280">
        <v>202102</v>
      </c>
      <c r="P1280" s="38" t="s">
        <v>547</v>
      </c>
      <c r="Q1280">
        <v>1638474127884</v>
      </c>
      <c r="R1280">
        <v>1</v>
      </c>
      <c r="S1280">
        <v>1</v>
      </c>
      <c r="T1280">
        <v>1</v>
      </c>
    </row>
    <row r="1281" spans="1:20" hidden="1" x14ac:dyDescent="0.3">
      <c r="A1281" s="38" t="s">
        <v>1853</v>
      </c>
      <c r="C1281">
        <v>202104</v>
      </c>
      <c r="D1281" s="38" t="s">
        <v>542</v>
      </c>
      <c r="E1281" s="38" t="s">
        <v>543</v>
      </c>
      <c r="F1281" s="38" t="s">
        <v>561</v>
      </c>
      <c r="G1281">
        <v>14</v>
      </c>
      <c r="H1281">
        <v>0</v>
      </c>
      <c r="I1281">
        <v>3</v>
      </c>
      <c r="J1281">
        <v>1</v>
      </c>
      <c r="K1281">
        <v>3</v>
      </c>
      <c r="L1281" s="38" t="s">
        <v>545</v>
      </c>
      <c r="M1281">
        <v>2</v>
      </c>
      <c r="N1281" s="38" t="s">
        <v>552</v>
      </c>
      <c r="O1281">
        <v>202102</v>
      </c>
      <c r="P1281" s="38" t="s">
        <v>547</v>
      </c>
      <c r="Q1281">
        <v>1638474121577</v>
      </c>
      <c r="R1281">
        <v>1</v>
      </c>
      <c r="S1281">
        <v>1</v>
      </c>
      <c r="T1281">
        <v>1</v>
      </c>
    </row>
    <row r="1282" spans="1:20" hidden="1" x14ac:dyDescent="0.3">
      <c r="A1282" s="38" t="s">
        <v>1854</v>
      </c>
      <c r="B1282">
        <v>180</v>
      </c>
      <c r="C1282">
        <v>202104</v>
      </c>
      <c r="D1282" s="38" t="s">
        <v>549</v>
      </c>
      <c r="E1282" s="38" t="s">
        <v>550</v>
      </c>
      <c r="F1282" s="38" t="s">
        <v>551</v>
      </c>
      <c r="G1282">
        <v>13</v>
      </c>
      <c r="H1282">
        <v>42</v>
      </c>
      <c r="I1282">
        <v>3</v>
      </c>
      <c r="J1282">
        <v>1</v>
      </c>
      <c r="K1282">
        <v>3</v>
      </c>
      <c r="L1282" s="38" t="s">
        <v>545</v>
      </c>
      <c r="M1282">
        <v>2</v>
      </c>
      <c r="N1282" s="38" t="s">
        <v>552</v>
      </c>
      <c r="O1282">
        <v>202102</v>
      </c>
      <c r="P1282" s="38" t="s">
        <v>547</v>
      </c>
      <c r="Q1282">
        <v>1638474135493</v>
      </c>
      <c r="R1282">
        <v>1</v>
      </c>
      <c r="S1282">
        <v>1</v>
      </c>
      <c r="T1282">
        <v>1</v>
      </c>
    </row>
    <row r="1283" spans="1:20" hidden="1" x14ac:dyDescent="0.3">
      <c r="A1283" s="38" t="s">
        <v>1855</v>
      </c>
      <c r="B1283">
        <v>190</v>
      </c>
      <c r="C1283">
        <v>202104</v>
      </c>
      <c r="D1283" s="38" t="s">
        <v>549</v>
      </c>
      <c r="E1283" s="38" t="s">
        <v>550</v>
      </c>
      <c r="F1283" s="38" t="s">
        <v>551</v>
      </c>
      <c r="G1283">
        <v>13</v>
      </c>
      <c r="H1283">
        <v>42</v>
      </c>
      <c r="I1283">
        <v>3</v>
      </c>
      <c r="J1283">
        <v>1</v>
      </c>
      <c r="K1283">
        <v>3</v>
      </c>
      <c r="L1283" s="38" t="s">
        <v>545</v>
      </c>
      <c r="M1283">
        <v>2</v>
      </c>
      <c r="N1283" s="38" t="s">
        <v>552</v>
      </c>
      <c r="O1283">
        <v>202102</v>
      </c>
      <c r="P1283" s="38" t="s">
        <v>547</v>
      </c>
      <c r="Q1283">
        <v>1638474135647</v>
      </c>
      <c r="R1283">
        <v>1</v>
      </c>
      <c r="S1283">
        <v>1</v>
      </c>
      <c r="T1283">
        <v>1</v>
      </c>
    </row>
    <row r="1284" spans="1:20" hidden="1" x14ac:dyDescent="0.3">
      <c r="A1284" s="38" t="s">
        <v>1856</v>
      </c>
      <c r="B1284">
        <v>190</v>
      </c>
      <c r="C1284">
        <v>202104</v>
      </c>
      <c r="D1284" s="38" t="s">
        <v>570</v>
      </c>
      <c r="E1284" s="38" t="s">
        <v>550</v>
      </c>
      <c r="F1284" s="38" t="s">
        <v>551</v>
      </c>
      <c r="G1284">
        <v>13</v>
      </c>
      <c r="H1284">
        <v>42</v>
      </c>
      <c r="I1284">
        <v>3</v>
      </c>
      <c r="J1284">
        <v>1</v>
      </c>
      <c r="K1284">
        <v>3</v>
      </c>
      <c r="L1284" s="38" t="s">
        <v>545</v>
      </c>
      <c r="M1284">
        <v>2</v>
      </c>
      <c r="N1284" s="38" t="s">
        <v>552</v>
      </c>
      <c r="O1284">
        <v>202102</v>
      </c>
      <c r="P1284" s="38" t="s">
        <v>547</v>
      </c>
      <c r="Q1284">
        <v>1638474137980</v>
      </c>
      <c r="R1284">
        <v>1</v>
      </c>
      <c r="S1284">
        <v>1</v>
      </c>
      <c r="T1284">
        <v>1</v>
      </c>
    </row>
    <row r="1285" spans="1:20" hidden="1" x14ac:dyDescent="0.3">
      <c r="A1285" s="38" t="s">
        <v>1857</v>
      </c>
      <c r="C1285">
        <v>202104</v>
      </c>
      <c r="D1285" s="38" t="s">
        <v>542</v>
      </c>
      <c r="E1285" s="38" t="s">
        <v>543</v>
      </c>
      <c r="F1285" s="38" t="s">
        <v>544</v>
      </c>
      <c r="G1285">
        <v>14</v>
      </c>
      <c r="H1285">
        <v>0</v>
      </c>
      <c r="I1285">
        <v>3</v>
      </c>
      <c r="J1285">
        <v>1</v>
      </c>
      <c r="K1285">
        <v>3</v>
      </c>
      <c r="L1285" s="38" t="s">
        <v>545</v>
      </c>
      <c r="M1285">
        <v>2</v>
      </c>
      <c r="N1285" s="38" t="s">
        <v>1858</v>
      </c>
      <c r="O1285">
        <v>202102</v>
      </c>
      <c r="P1285" s="38" t="s">
        <v>547</v>
      </c>
      <c r="Q1285">
        <v>1638474134702</v>
      </c>
      <c r="R1285">
        <v>1</v>
      </c>
      <c r="S1285">
        <v>1</v>
      </c>
      <c r="T1285">
        <v>1</v>
      </c>
    </row>
    <row r="1286" spans="1:20" hidden="1" x14ac:dyDescent="0.3">
      <c r="A1286" s="38" t="s">
        <v>1859</v>
      </c>
      <c r="B1286">
        <v>200</v>
      </c>
      <c r="C1286">
        <v>202104</v>
      </c>
      <c r="D1286" s="38" t="s">
        <v>570</v>
      </c>
      <c r="E1286" s="38" t="s">
        <v>550</v>
      </c>
      <c r="F1286" s="38" t="s">
        <v>551</v>
      </c>
      <c r="G1286">
        <v>13</v>
      </c>
      <c r="H1286">
        <v>42</v>
      </c>
      <c r="I1286">
        <v>3</v>
      </c>
      <c r="J1286">
        <v>1</v>
      </c>
      <c r="K1286">
        <v>3</v>
      </c>
      <c r="L1286" s="38" t="s">
        <v>545</v>
      </c>
      <c r="M1286">
        <v>2</v>
      </c>
      <c r="N1286" s="38" t="s">
        <v>552</v>
      </c>
      <c r="O1286">
        <v>202102</v>
      </c>
      <c r="P1286" s="38" t="s">
        <v>547</v>
      </c>
      <c r="Q1286">
        <v>1638474146123</v>
      </c>
      <c r="R1286">
        <v>1</v>
      </c>
      <c r="S1286">
        <v>1</v>
      </c>
      <c r="T1286">
        <v>1</v>
      </c>
    </row>
    <row r="1287" spans="1:20" hidden="1" x14ac:dyDescent="0.3">
      <c r="A1287" s="38" t="s">
        <v>1860</v>
      </c>
      <c r="B1287">
        <v>7810</v>
      </c>
      <c r="C1287">
        <v>202104</v>
      </c>
      <c r="D1287" s="38" t="s">
        <v>542</v>
      </c>
      <c r="E1287" s="38" t="s">
        <v>543</v>
      </c>
      <c r="F1287" s="38" t="s">
        <v>689</v>
      </c>
      <c r="G1287">
        <v>14</v>
      </c>
      <c r="H1287">
        <v>0</v>
      </c>
      <c r="I1287">
        <v>3</v>
      </c>
      <c r="J1287">
        <v>1</v>
      </c>
      <c r="K1287">
        <v>3</v>
      </c>
      <c r="L1287" s="38" t="s">
        <v>545</v>
      </c>
      <c r="M1287">
        <v>2</v>
      </c>
      <c r="N1287" s="38" t="s">
        <v>552</v>
      </c>
      <c r="O1287">
        <v>202102</v>
      </c>
      <c r="P1287" s="38" t="s">
        <v>547</v>
      </c>
      <c r="Q1287">
        <v>1638473563633</v>
      </c>
      <c r="R1287">
        <v>1</v>
      </c>
      <c r="S1287">
        <v>1</v>
      </c>
      <c r="T1287">
        <v>1</v>
      </c>
    </row>
    <row r="1288" spans="1:20" hidden="1" x14ac:dyDescent="0.3">
      <c r="A1288" s="38" t="s">
        <v>1861</v>
      </c>
      <c r="C1288">
        <v>202104</v>
      </c>
      <c r="D1288" s="38" t="s">
        <v>542</v>
      </c>
      <c r="E1288" s="38" t="s">
        <v>543</v>
      </c>
      <c r="F1288" s="38" t="s">
        <v>580</v>
      </c>
      <c r="G1288">
        <v>6</v>
      </c>
      <c r="H1288">
        <v>42</v>
      </c>
      <c r="I1288">
        <v>3</v>
      </c>
      <c r="J1288">
        <v>1</v>
      </c>
      <c r="K1288">
        <v>3</v>
      </c>
      <c r="L1288" s="38" t="s">
        <v>545</v>
      </c>
      <c r="M1288">
        <v>2</v>
      </c>
      <c r="N1288" s="38" t="s">
        <v>552</v>
      </c>
      <c r="O1288">
        <v>202102</v>
      </c>
      <c r="P1288" s="38" t="s">
        <v>547</v>
      </c>
      <c r="Q1288">
        <v>1638473616920</v>
      </c>
      <c r="R1288">
        <v>1</v>
      </c>
      <c r="S1288">
        <v>1</v>
      </c>
      <c r="T1288">
        <v>1</v>
      </c>
    </row>
    <row r="1289" spans="1:20" hidden="1" x14ac:dyDescent="0.3">
      <c r="A1289" s="38" t="s">
        <v>1862</v>
      </c>
      <c r="B1289">
        <v>135</v>
      </c>
      <c r="C1289">
        <v>202104</v>
      </c>
      <c r="D1289" s="38" t="s">
        <v>570</v>
      </c>
      <c r="E1289" s="38" t="s">
        <v>550</v>
      </c>
      <c r="F1289" s="38" t="s">
        <v>551</v>
      </c>
      <c r="G1289">
        <v>6</v>
      </c>
      <c r="H1289">
        <v>42</v>
      </c>
      <c r="I1289">
        <v>3</v>
      </c>
      <c r="J1289">
        <v>1</v>
      </c>
      <c r="K1289">
        <v>3</v>
      </c>
      <c r="L1289" s="38" t="s">
        <v>545</v>
      </c>
      <c r="M1289">
        <v>2</v>
      </c>
      <c r="N1289" s="38" t="s">
        <v>552</v>
      </c>
      <c r="O1289">
        <v>202102</v>
      </c>
      <c r="P1289" s="38" t="s">
        <v>547</v>
      </c>
      <c r="Q1289">
        <v>1638473620165</v>
      </c>
      <c r="R1289">
        <v>1</v>
      </c>
      <c r="S1289">
        <v>1</v>
      </c>
      <c r="T1289">
        <v>1</v>
      </c>
    </row>
    <row r="1290" spans="1:20" hidden="1" x14ac:dyDescent="0.3">
      <c r="A1290" s="38" t="s">
        <v>1863</v>
      </c>
      <c r="C1290">
        <v>202104</v>
      </c>
      <c r="D1290" s="38" t="s">
        <v>542</v>
      </c>
      <c r="E1290" s="38" t="s">
        <v>543</v>
      </c>
      <c r="F1290" s="38" t="s">
        <v>617</v>
      </c>
      <c r="G1290">
        <v>6</v>
      </c>
      <c r="H1290">
        <v>30</v>
      </c>
      <c r="I1290">
        <v>3</v>
      </c>
      <c r="J1290">
        <v>1</v>
      </c>
      <c r="K1290">
        <v>3</v>
      </c>
      <c r="L1290" s="38" t="s">
        <v>545</v>
      </c>
      <c r="M1290">
        <v>2</v>
      </c>
      <c r="N1290" s="38" t="s">
        <v>552</v>
      </c>
      <c r="O1290">
        <v>202102</v>
      </c>
      <c r="P1290" s="38" t="s">
        <v>547</v>
      </c>
      <c r="Q1290">
        <v>1638473625412</v>
      </c>
      <c r="R1290">
        <v>1</v>
      </c>
      <c r="S1290">
        <v>1</v>
      </c>
      <c r="T1290">
        <v>1</v>
      </c>
    </row>
    <row r="1291" spans="1:20" hidden="1" x14ac:dyDescent="0.3">
      <c r="A1291" s="38" t="s">
        <v>1864</v>
      </c>
      <c r="B1291">
        <v>190</v>
      </c>
      <c r="C1291">
        <v>202104</v>
      </c>
      <c r="D1291" s="38" t="s">
        <v>549</v>
      </c>
      <c r="E1291" s="38" t="s">
        <v>550</v>
      </c>
      <c r="F1291" s="38" t="s">
        <v>551</v>
      </c>
      <c r="G1291">
        <v>6</v>
      </c>
      <c r="H1291">
        <v>30</v>
      </c>
      <c r="I1291">
        <v>3</v>
      </c>
      <c r="J1291">
        <v>1</v>
      </c>
      <c r="K1291">
        <v>3</v>
      </c>
      <c r="L1291" s="38" t="s">
        <v>545</v>
      </c>
      <c r="M1291">
        <v>2</v>
      </c>
      <c r="N1291" s="38" t="s">
        <v>552</v>
      </c>
      <c r="O1291">
        <v>202102</v>
      </c>
      <c r="P1291" s="38" t="s">
        <v>547</v>
      </c>
      <c r="Q1291">
        <v>1638473641952</v>
      </c>
      <c r="R1291">
        <v>1</v>
      </c>
      <c r="S1291">
        <v>1</v>
      </c>
      <c r="T1291">
        <v>1</v>
      </c>
    </row>
    <row r="1292" spans="1:20" hidden="1" x14ac:dyDescent="0.3">
      <c r="A1292" s="38" t="s">
        <v>1865</v>
      </c>
      <c r="B1292">
        <v>200</v>
      </c>
      <c r="C1292">
        <v>202104</v>
      </c>
      <c r="D1292" s="38" t="s">
        <v>549</v>
      </c>
      <c r="E1292" s="38" t="s">
        <v>550</v>
      </c>
      <c r="F1292" s="38" t="s">
        <v>551</v>
      </c>
      <c r="G1292">
        <v>6</v>
      </c>
      <c r="H1292">
        <v>30</v>
      </c>
      <c r="I1292">
        <v>3</v>
      </c>
      <c r="J1292">
        <v>1</v>
      </c>
      <c r="K1292">
        <v>3</v>
      </c>
      <c r="L1292" s="38" t="s">
        <v>545</v>
      </c>
      <c r="M1292">
        <v>2</v>
      </c>
      <c r="N1292" s="38" t="s">
        <v>552</v>
      </c>
      <c r="O1292">
        <v>202102</v>
      </c>
      <c r="P1292" s="38" t="s">
        <v>547</v>
      </c>
      <c r="Q1292">
        <v>1638473643109</v>
      </c>
      <c r="R1292">
        <v>1</v>
      </c>
      <c r="S1292">
        <v>1</v>
      </c>
      <c r="T1292">
        <v>1</v>
      </c>
    </row>
    <row r="1293" spans="1:20" hidden="1" x14ac:dyDescent="0.3">
      <c r="A1293" s="38" t="s">
        <v>1866</v>
      </c>
      <c r="C1293">
        <v>202104</v>
      </c>
      <c r="D1293" s="38" t="s">
        <v>542</v>
      </c>
      <c r="E1293" s="38" t="s">
        <v>543</v>
      </c>
      <c r="F1293" s="38" t="s">
        <v>580</v>
      </c>
      <c r="G1293">
        <v>6</v>
      </c>
      <c r="H1293">
        <v>42</v>
      </c>
      <c r="I1293">
        <v>3</v>
      </c>
      <c r="J1293">
        <v>1</v>
      </c>
      <c r="K1293">
        <v>3</v>
      </c>
      <c r="L1293" s="38" t="s">
        <v>545</v>
      </c>
      <c r="M1293">
        <v>2</v>
      </c>
      <c r="N1293" s="38" t="s">
        <v>552</v>
      </c>
      <c r="O1293">
        <v>202102</v>
      </c>
      <c r="P1293" s="38" t="s">
        <v>547</v>
      </c>
      <c r="Q1293">
        <v>1638473646599</v>
      </c>
      <c r="R1293">
        <v>1</v>
      </c>
      <c r="S1293">
        <v>1</v>
      </c>
      <c r="T1293">
        <v>1</v>
      </c>
    </row>
    <row r="1294" spans="1:20" hidden="1" x14ac:dyDescent="0.3">
      <c r="A1294" s="38" t="s">
        <v>1867</v>
      </c>
      <c r="B1294">
        <v>260</v>
      </c>
      <c r="C1294">
        <v>202104</v>
      </c>
      <c r="D1294" s="38" t="s">
        <v>549</v>
      </c>
      <c r="E1294" s="38" t="s">
        <v>550</v>
      </c>
      <c r="F1294" s="38" t="s">
        <v>551</v>
      </c>
      <c r="G1294">
        <v>6</v>
      </c>
      <c r="H1294">
        <v>42</v>
      </c>
      <c r="I1294">
        <v>3</v>
      </c>
      <c r="J1294">
        <v>1</v>
      </c>
      <c r="K1294">
        <v>3</v>
      </c>
      <c r="L1294" s="38" t="s">
        <v>545</v>
      </c>
      <c r="M1294">
        <v>2</v>
      </c>
      <c r="N1294" s="38" t="s">
        <v>552</v>
      </c>
      <c r="O1294">
        <v>202102</v>
      </c>
      <c r="P1294" s="38" t="s">
        <v>547</v>
      </c>
      <c r="Q1294">
        <v>1638473670654</v>
      </c>
      <c r="R1294">
        <v>1</v>
      </c>
      <c r="S1294">
        <v>1</v>
      </c>
      <c r="T1294">
        <v>1</v>
      </c>
    </row>
    <row r="1295" spans="1:20" hidden="1" x14ac:dyDescent="0.3">
      <c r="A1295" s="38" t="s">
        <v>1868</v>
      </c>
      <c r="C1295">
        <v>202104</v>
      </c>
      <c r="D1295" s="38" t="s">
        <v>542</v>
      </c>
      <c r="E1295" s="38" t="s">
        <v>543</v>
      </c>
      <c r="F1295" s="38" t="s">
        <v>580</v>
      </c>
      <c r="G1295">
        <v>6</v>
      </c>
      <c r="H1295">
        <v>42</v>
      </c>
      <c r="I1295">
        <v>3</v>
      </c>
      <c r="J1295">
        <v>1</v>
      </c>
      <c r="K1295">
        <v>3</v>
      </c>
      <c r="L1295" s="38" t="s">
        <v>545</v>
      </c>
      <c r="M1295">
        <v>2</v>
      </c>
      <c r="N1295" s="38" t="s">
        <v>552</v>
      </c>
      <c r="O1295">
        <v>202102</v>
      </c>
      <c r="P1295" s="38" t="s">
        <v>547</v>
      </c>
      <c r="Q1295">
        <v>1638473682444</v>
      </c>
      <c r="R1295">
        <v>1</v>
      </c>
      <c r="S1295">
        <v>1</v>
      </c>
      <c r="T1295">
        <v>1</v>
      </c>
    </row>
    <row r="1296" spans="1:20" hidden="1" x14ac:dyDescent="0.3">
      <c r="A1296" s="38" t="s">
        <v>1869</v>
      </c>
      <c r="B1296">
        <v>240</v>
      </c>
      <c r="C1296">
        <v>202104</v>
      </c>
      <c r="D1296" s="38" t="s">
        <v>549</v>
      </c>
      <c r="E1296" s="38" t="s">
        <v>550</v>
      </c>
      <c r="F1296" s="38" t="s">
        <v>551</v>
      </c>
      <c r="G1296">
        <v>6</v>
      </c>
      <c r="H1296">
        <v>42</v>
      </c>
      <c r="I1296">
        <v>3</v>
      </c>
      <c r="J1296">
        <v>1</v>
      </c>
      <c r="K1296">
        <v>3</v>
      </c>
      <c r="L1296" s="38" t="s">
        <v>545</v>
      </c>
      <c r="M1296">
        <v>2</v>
      </c>
      <c r="N1296" s="38" t="s">
        <v>552</v>
      </c>
      <c r="O1296">
        <v>202102</v>
      </c>
      <c r="P1296" s="38" t="s">
        <v>547</v>
      </c>
      <c r="Q1296">
        <v>1638473683995</v>
      </c>
      <c r="R1296">
        <v>1</v>
      </c>
      <c r="S1296">
        <v>1</v>
      </c>
      <c r="T1296">
        <v>1</v>
      </c>
    </row>
    <row r="1297" spans="1:20" hidden="1" x14ac:dyDescent="0.3">
      <c r="A1297" s="38" t="s">
        <v>1870</v>
      </c>
      <c r="C1297">
        <v>202104</v>
      </c>
      <c r="D1297" s="38" t="s">
        <v>542</v>
      </c>
      <c r="E1297" s="38" t="s">
        <v>543</v>
      </c>
      <c r="F1297" s="38" t="s">
        <v>567</v>
      </c>
      <c r="G1297">
        <v>6</v>
      </c>
      <c r="H1297">
        <v>37</v>
      </c>
      <c r="I1297">
        <v>3</v>
      </c>
      <c r="J1297">
        <v>1</v>
      </c>
      <c r="K1297">
        <v>3</v>
      </c>
      <c r="L1297" s="38" t="s">
        <v>545</v>
      </c>
      <c r="M1297">
        <v>2</v>
      </c>
      <c r="N1297" s="38" t="s">
        <v>552</v>
      </c>
      <c r="O1297">
        <v>202102</v>
      </c>
      <c r="P1297" s="38" t="s">
        <v>547</v>
      </c>
      <c r="Q1297">
        <v>1638473691016</v>
      </c>
      <c r="R1297">
        <v>1</v>
      </c>
      <c r="S1297">
        <v>1</v>
      </c>
      <c r="T1297">
        <v>1</v>
      </c>
    </row>
    <row r="1298" spans="1:20" hidden="1" x14ac:dyDescent="0.3">
      <c r="A1298" s="38" t="s">
        <v>1871</v>
      </c>
      <c r="B1298">
        <v>4</v>
      </c>
      <c r="C1298">
        <v>202104</v>
      </c>
      <c r="D1298" s="38" t="s">
        <v>542</v>
      </c>
      <c r="E1298" s="38" t="s">
        <v>543</v>
      </c>
      <c r="F1298" s="38" t="s">
        <v>5</v>
      </c>
      <c r="G1298">
        <v>6</v>
      </c>
      <c r="H1298">
        <v>28</v>
      </c>
      <c r="I1298">
        <v>3</v>
      </c>
      <c r="J1298">
        <v>1</v>
      </c>
      <c r="K1298">
        <v>3</v>
      </c>
      <c r="L1298" s="38" t="s">
        <v>545</v>
      </c>
      <c r="M1298">
        <v>2</v>
      </c>
      <c r="N1298" s="38" t="s">
        <v>552</v>
      </c>
      <c r="O1298">
        <v>202102</v>
      </c>
      <c r="P1298" s="38" t="s">
        <v>547</v>
      </c>
      <c r="Q1298">
        <v>1638473737172</v>
      </c>
      <c r="R1298">
        <v>1</v>
      </c>
      <c r="S1298">
        <v>1</v>
      </c>
      <c r="T1298">
        <v>1</v>
      </c>
    </row>
    <row r="1299" spans="1:20" hidden="1" x14ac:dyDescent="0.3">
      <c r="A1299" s="38" t="s">
        <v>1872</v>
      </c>
      <c r="C1299">
        <v>202104</v>
      </c>
      <c r="D1299" s="38" t="s">
        <v>542</v>
      </c>
      <c r="E1299" s="38" t="s">
        <v>543</v>
      </c>
      <c r="F1299" s="38" t="s">
        <v>747</v>
      </c>
      <c r="G1299">
        <v>6</v>
      </c>
      <c r="H1299">
        <v>28</v>
      </c>
      <c r="I1299">
        <v>3</v>
      </c>
      <c r="J1299">
        <v>1</v>
      </c>
      <c r="K1299">
        <v>3</v>
      </c>
      <c r="L1299" s="38" t="s">
        <v>545</v>
      </c>
      <c r="M1299">
        <v>2</v>
      </c>
      <c r="N1299" s="38" t="s">
        <v>552</v>
      </c>
      <c r="O1299">
        <v>202102</v>
      </c>
      <c r="P1299" s="38" t="s">
        <v>547</v>
      </c>
      <c r="Q1299">
        <v>1638473737832</v>
      </c>
      <c r="R1299">
        <v>1</v>
      </c>
      <c r="S1299">
        <v>1</v>
      </c>
      <c r="T1299">
        <v>1</v>
      </c>
    </row>
    <row r="1300" spans="1:20" hidden="1" x14ac:dyDescent="0.3">
      <c r="A1300" s="38" t="s">
        <v>1873</v>
      </c>
      <c r="B1300">
        <v>2</v>
      </c>
      <c r="C1300">
        <v>202104</v>
      </c>
      <c r="D1300" s="38" t="s">
        <v>542</v>
      </c>
      <c r="E1300" s="38" t="s">
        <v>543</v>
      </c>
      <c r="F1300" s="38" t="s">
        <v>50</v>
      </c>
      <c r="G1300">
        <v>6</v>
      </c>
      <c r="H1300">
        <v>28</v>
      </c>
      <c r="I1300">
        <v>3</v>
      </c>
      <c r="J1300">
        <v>1</v>
      </c>
      <c r="K1300">
        <v>3</v>
      </c>
      <c r="L1300" s="38" t="s">
        <v>545</v>
      </c>
      <c r="M1300">
        <v>2</v>
      </c>
      <c r="N1300" s="38" t="s">
        <v>552</v>
      </c>
      <c r="O1300">
        <v>202102</v>
      </c>
      <c r="P1300" s="38" t="s">
        <v>547</v>
      </c>
      <c r="Q1300">
        <v>1638473743516</v>
      </c>
      <c r="R1300">
        <v>1</v>
      </c>
      <c r="S1300">
        <v>1</v>
      </c>
      <c r="T1300">
        <v>1</v>
      </c>
    </row>
    <row r="1301" spans="1:20" hidden="1" x14ac:dyDescent="0.3">
      <c r="A1301" s="38" t="s">
        <v>1874</v>
      </c>
      <c r="C1301">
        <v>202104</v>
      </c>
      <c r="D1301" s="38" t="s">
        <v>542</v>
      </c>
      <c r="E1301" s="38" t="s">
        <v>543</v>
      </c>
      <c r="F1301" s="38" t="s">
        <v>747</v>
      </c>
      <c r="G1301">
        <v>6</v>
      </c>
      <c r="H1301">
        <v>28</v>
      </c>
      <c r="I1301">
        <v>3</v>
      </c>
      <c r="J1301">
        <v>1</v>
      </c>
      <c r="K1301">
        <v>3</v>
      </c>
      <c r="L1301" s="38" t="s">
        <v>545</v>
      </c>
      <c r="M1301">
        <v>2</v>
      </c>
      <c r="N1301" s="38" t="s">
        <v>552</v>
      </c>
      <c r="O1301">
        <v>202102</v>
      </c>
      <c r="P1301" s="38" t="s">
        <v>547</v>
      </c>
      <c r="Q1301">
        <v>1638473744669</v>
      </c>
      <c r="R1301">
        <v>1</v>
      </c>
      <c r="S1301">
        <v>1</v>
      </c>
      <c r="T1301">
        <v>1</v>
      </c>
    </row>
    <row r="1302" spans="1:20" hidden="1" x14ac:dyDescent="0.3">
      <c r="A1302" s="38" t="s">
        <v>1875</v>
      </c>
      <c r="B1302">
        <v>2</v>
      </c>
      <c r="C1302">
        <v>202104</v>
      </c>
      <c r="D1302" s="38" t="s">
        <v>542</v>
      </c>
      <c r="E1302" s="38" t="s">
        <v>543</v>
      </c>
      <c r="F1302" s="38" t="s">
        <v>49</v>
      </c>
      <c r="G1302">
        <v>6</v>
      </c>
      <c r="H1302">
        <v>28</v>
      </c>
      <c r="I1302">
        <v>3</v>
      </c>
      <c r="J1302">
        <v>1</v>
      </c>
      <c r="K1302">
        <v>3</v>
      </c>
      <c r="L1302" s="38" t="s">
        <v>545</v>
      </c>
      <c r="M1302">
        <v>2</v>
      </c>
      <c r="N1302" s="38" t="s">
        <v>552</v>
      </c>
      <c r="O1302">
        <v>202102</v>
      </c>
      <c r="P1302" s="38" t="s">
        <v>547</v>
      </c>
      <c r="Q1302">
        <v>1638473744105</v>
      </c>
      <c r="R1302">
        <v>1</v>
      </c>
      <c r="S1302">
        <v>1</v>
      </c>
      <c r="T1302">
        <v>1</v>
      </c>
    </row>
    <row r="1303" spans="1:20" hidden="1" x14ac:dyDescent="0.3">
      <c r="A1303" s="38" t="s">
        <v>1876</v>
      </c>
      <c r="C1303">
        <v>202104</v>
      </c>
      <c r="D1303" s="38" t="s">
        <v>542</v>
      </c>
      <c r="E1303" s="38" t="s">
        <v>543</v>
      </c>
      <c r="F1303" s="38" t="s">
        <v>747</v>
      </c>
      <c r="G1303">
        <v>6</v>
      </c>
      <c r="H1303">
        <v>28</v>
      </c>
      <c r="I1303">
        <v>3</v>
      </c>
      <c r="J1303">
        <v>1</v>
      </c>
      <c r="K1303">
        <v>3</v>
      </c>
      <c r="L1303" s="38" t="s">
        <v>545</v>
      </c>
      <c r="M1303">
        <v>2</v>
      </c>
      <c r="N1303" s="38" t="s">
        <v>552</v>
      </c>
      <c r="O1303">
        <v>202102</v>
      </c>
      <c r="P1303" s="38" t="s">
        <v>547</v>
      </c>
      <c r="Q1303">
        <v>1638473748381</v>
      </c>
      <c r="R1303">
        <v>1</v>
      </c>
      <c r="S1303">
        <v>1</v>
      </c>
      <c r="T1303">
        <v>1</v>
      </c>
    </row>
    <row r="1304" spans="1:20" hidden="1" x14ac:dyDescent="0.3">
      <c r="A1304" s="38" t="s">
        <v>1877</v>
      </c>
      <c r="B1304">
        <v>4</v>
      </c>
      <c r="C1304">
        <v>202104</v>
      </c>
      <c r="D1304" s="38" t="s">
        <v>542</v>
      </c>
      <c r="E1304" s="38" t="s">
        <v>543</v>
      </c>
      <c r="F1304" s="38" t="s">
        <v>51</v>
      </c>
      <c r="G1304">
        <v>6</v>
      </c>
      <c r="H1304">
        <v>28</v>
      </c>
      <c r="I1304">
        <v>3</v>
      </c>
      <c r="J1304">
        <v>1</v>
      </c>
      <c r="K1304">
        <v>3</v>
      </c>
      <c r="L1304" s="38" t="s">
        <v>545</v>
      </c>
      <c r="M1304">
        <v>2</v>
      </c>
      <c r="N1304" s="38" t="s">
        <v>552</v>
      </c>
      <c r="O1304">
        <v>202102</v>
      </c>
      <c r="P1304" s="38" t="s">
        <v>547</v>
      </c>
      <c r="Q1304">
        <v>1638473748952</v>
      </c>
      <c r="R1304">
        <v>1</v>
      </c>
      <c r="S1304">
        <v>1</v>
      </c>
      <c r="T1304">
        <v>1</v>
      </c>
    </row>
    <row r="1305" spans="1:20" hidden="1" x14ac:dyDescent="0.3">
      <c r="A1305" s="38" t="s">
        <v>1878</v>
      </c>
      <c r="C1305">
        <v>202104</v>
      </c>
      <c r="D1305" s="38" t="s">
        <v>542</v>
      </c>
      <c r="E1305" s="38" t="s">
        <v>543</v>
      </c>
      <c r="F1305" s="38" t="s">
        <v>656</v>
      </c>
      <c r="G1305">
        <v>6</v>
      </c>
      <c r="H1305">
        <v>28</v>
      </c>
      <c r="I1305">
        <v>3</v>
      </c>
      <c r="J1305">
        <v>1</v>
      </c>
      <c r="K1305">
        <v>3</v>
      </c>
      <c r="L1305" s="38" t="s">
        <v>545</v>
      </c>
      <c r="M1305">
        <v>2</v>
      </c>
      <c r="N1305" s="38" t="s">
        <v>552</v>
      </c>
      <c r="O1305">
        <v>202102</v>
      </c>
      <c r="P1305" s="38" t="s">
        <v>547</v>
      </c>
      <c r="Q1305">
        <v>1638473753432</v>
      </c>
      <c r="R1305">
        <v>1</v>
      </c>
      <c r="S1305">
        <v>1</v>
      </c>
      <c r="T1305">
        <v>1</v>
      </c>
    </row>
    <row r="1306" spans="1:20" hidden="1" x14ac:dyDescent="0.3">
      <c r="A1306" s="38" t="s">
        <v>1879</v>
      </c>
      <c r="C1306">
        <v>202104</v>
      </c>
      <c r="D1306" s="38" t="s">
        <v>542</v>
      </c>
      <c r="E1306" s="38" t="s">
        <v>543</v>
      </c>
      <c r="F1306" s="38" t="s">
        <v>747</v>
      </c>
      <c r="G1306">
        <v>6</v>
      </c>
      <c r="H1306">
        <v>28</v>
      </c>
      <c r="I1306">
        <v>3</v>
      </c>
      <c r="J1306">
        <v>1</v>
      </c>
      <c r="K1306">
        <v>3</v>
      </c>
      <c r="L1306" s="38" t="s">
        <v>545</v>
      </c>
      <c r="M1306">
        <v>2</v>
      </c>
      <c r="N1306" s="38" t="s">
        <v>552</v>
      </c>
      <c r="O1306">
        <v>202102</v>
      </c>
      <c r="P1306" s="38" t="s">
        <v>547</v>
      </c>
      <c r="Q1306">
        <v>1638473756641</v>
      </c>
      <c r="R1306">
        <v>1</v>
      </c>
      <c r="S1306">
        <v>1</v>
      </c>
      <c r="T1306">
        <v>1</v>
      </c>
    </row>
    <row r="1307" spans="1:20" hidden="1" x14ac:dyDescent="0.3">
      <c r="A1307" s="38" t="s">
        <v>1880</v>
      </c>
      <c r="B1307">
        <v>2</v>
      </c>
      <c r="C1307">
        <v>202104</v>
      </c>
      <c r="D1307" s="38" t="s">
        <v>542</v>
      </c>
      <c r="E1307" s="38" t="s">
        <v>543</v>
      </c>
      <c r="F1307" s="38" t="s">
        <v>49</v>
      </c>
      <c r="G1307">
        <v>6</v>
      </c>
      <c r="H1307">
        <v>28</v>
      </c>
      <c r="I1307">
        <v>3</v>
      </c>
      <c r="J1307">
        <v>1</v>
      </c>
      <c r="K1307">
        <v>3</v>
      </c>
      <c r="L1307" s="38" t="s">
        <v>545</v>
      </c>
      <c r="M1307">
        <v>2</v>
      </c>
      <c r="N1307" s="38" t="s">
        <v>552</v>
      </c>
      <c r="O1307">
        <v>202102</v>
      </c>
      <c r="P1307" s="38" t="s">
        <v>547</v>
      </c>
      <c r="Q1307">
        <v>1638473757939</v>
      </c>
      <c r="R1307">
        <v>1</v>
      </c>
      <c r="S1307">
        <v>1</v>
      </c>
      <c r="T1307">
        <v>1</v>
      </c>
    </row>
    <row r="1308" spans="1:20" hidden="1" x14ac:dyDescent="0.3">
      <c r="A1308" s="38" t="s">
        <v>1881</v>
      </c>
      <c r="C1308">
        <v>202104</v>
      </c>
      <c r="D1308" s="38" t="s">
        <v>542</v>
      </c>
      <c r="E1308" s="38" t="s">
        <v>543</v>
      </c>
      <c r="F1308" s="38" t="s">
        <v>651</v>
      </c>
      <c r="G1308">
        <v>6</v>
      </c>
      <c r="H1308">
        <v>27</v>
      </c>
      <c r="I1308">
        <v>3</v>
      </c>
      <c r="J1308">
        <v>1</v>
      </c>
      <c r="K1308">
        <v>3</v>
      </c>
      <c r="L1308" s="38" t="s">
        <v>545</v>
      </c>
      <c r="M1308">
        <v>2</v>
      </c>
      <c r="N1308" s="38" t="s">
        <v>552</v>
      </c>
      <c r="O1308">
        <v>202102</v>
      </c>
      <c r="P1308" s="38" t="s">
        <v>547</v>
      </c>
      <c r="Q1308">
        <v>1638473761705</v>
      </c>
      <c r="R1308">
        <v>1</v>
      </c>
      <c r="S1308">
        <v>1</v>
      </c>
      <c r="T1308">
        <v>1</v>
      </c>
    </row>
    <row r="1309" spans="1:20" hidden="1" x14ac:dyDescent="0.3">
      <c r="A1309" s="38" t="s">
        <v>1882</v>
      </c>
      <c r="B1309">
        <v>2</v>
      </c>
      <c r="C1309">
        <v>202104</v>
      </c>
      <c r="D1309" s="38" t="s">
        <v>542</v>
      </c>
      <c r="E1309" s="38" t="s">
        <v>543</v>
      </c>
      <c r="F1309" s="38" t="s">
        <v>50</v>
      </c>
      <c r="G1309">
        <v>6</v>
      </c>
      <c r="H1309">
        <v>28</v>
      </c>
      <c r="I1309">
        <v>3</v>
      </c>
      <c r="J1309">
        <v>1</v>
      </c>
      <c r="K1309">
        <v>3</v>
      </c>
      <c r="L1309" s="38" t="s">
        <v>545</v>
      </c>
      <c r="M1309">
        <v>2</v>
      </c>
      <c r="N1309" s="38" t="s">
        <v>552</v>
      </c>
      <c r="O1309">
        <v>202102</v>
      </c>
      <c r="P1309" s="38" t="s">
        <v>547</v>
      </c>
      <c r="Q1309">
        <v>1638473766070</v>
      </c>
      <c r="R1309">
        <v>1</v>
      </c>
      <c r="S1309">
        <v>1</v>
      </c>
      <c r="T1309">
        <v>1</v>
      </c>
    </row>
    <row r="1310" spans="1:20" hidden="1" x14ac:dyDescent="0.3">
      <c r="A1310" s="38" t="s">
        <v>1883</v>
      </c>
      <c r="C1310">
        <v>202104</v>
      </c>
      <c r="D1310" s="38" t="s">
        <v>542</v>
      </c>
      <c r="E1310" s="38" t="s">
        <v>543</v>
      </c>
      <c r="F1310" s="38" t="s">
        <v>593</v>
      </c>
      <c r="G1310">
        <v>6</v>
      </c>
      <c r="H1310">
        <v>27</v>
      </c>
      <c r="I1310">
        <v>3</v>
      </c>
      <c r="J1310">
        <v>1</v>
      </c>
      <c r="K1310">
        <v>3</v>
      </c>
      <c r="L1310" s="38" t="s">
        <v>545</v>
      </c>
      <c r="M1310">
        <v>2</v>
      </c>
      <c r="N1310" s="38" t="s">
        <v>552</v>
      </c>
      <c r="O1310">
        <v>202102</v>
      </c>
      <c r="P1310" s="38" t="s">
        <v>547</v>
      </c>
      <c r="Q1310">
        <v>1638473789376</v>
      </c>
      <c r="R1310">
        <v>1</v>
      </c>
      <c r="S1310">
        <v>1</v>
      </c>
      <c r="T1310">
        <v>1</v>
      </c>
    </row>
    <row r="1311" spans="1:20" hidden="1" x14ac:dyDescent="0.3">
      <c r="A1311" s="38" t="s">
        <v>1884</v>
      </c>
      <c r="C1311">
        <v>202104</v>
      </c>
      <c r="D1311" s="38" t="s">
        <v>542</v>
      </c>
      <c r="E1311" s="38" t="s">
        <v>543</v>
      </c>
      <c r="F1311" s="38" t="s">
        <v>580</v>
      </c>
      <c r="G1311">
        <v>14</v>
      </c>
      <c r="H1311">
        <v>42</v>
      </c>
      <c r="I1311">
        <v>3</v>
      </c>
      <c r="J1311">
        <v>1</v>
      </c>
      <c r="K1311">
        <v>3</v>
      </c>
      <c r="L1311" s="38" t="s">
        <v>545</v>
      </c>
      <c r="M1311">
        <v>2</v>
      </c>
      <c r="N1311" s="38" t="s">
        <v>552</v>
      </c>
      <c r="O1311">
        <v>202102</v>
      </c>
      <c r="P1311" s="38" t="s">
        <v>547</v>
      </c>
      <c r="Q1311">
        <v>1638473810404</v>
      </c>
      <c r="R1311">
        <v>1</v>
      </c>
      <c r="S1311">
        <v>1</v>
      </c>
      <c r="T1311">
        <v>1</v>
      </c>
    </row>
    <row r="1312" spans="1:20" hidden="1" x14ac:dyDescent="0.3">
      <c r="A1312" s="38" t="s">
        <v>1885</v>
      </c>
      <c r="B1312">
        <v>-80</v>
      </c>
      <c r="C1312">
        <v>202104</v>
      </c>
      <c r="D1312" s="38" t="s">
        <v>549</v>
      </c>
      <c r="E1312" s="38" t="s">
        <v>550</v>
      </c>
      <c r="F1312" s="38" t="s">
        <v>551</v>
      </c>
      <c r="G1312">
        <v>14</v>
      </c>
      <c r="H1312">
        <v>42</v>
      </c>
      <c r="I1312">
        <v>3</v>
      </c>
      <c r="J1312">
        <v>1</v>
      </c>
      <c r="K1312">
        <v>3</v>
      </c>
      <c r="L1312" s="38" t="s">
        <v>545</v>
      </c>
      <c r="M1312">
        <v>2</v>
      </c>
      <c r="N1312" s="38" t="s">
        <v>552</v>
      </c>
      <c r="O1312">
        <v>202102</v>
      </c>
      <c r="P1312" s="38" t="s">
        <v>547</v>
      </c>
      <c r="Q1312">
        <v>1638473814051</v>
      </c>
      <c r="R1312">
        <v>1</v>
      </c>
      <c r="S1312">
        <v>1</v>
      </c>
      <c r="T1312">
        <v>1</v>
      </c>
    </row>
    <row r="1313" spans="1:20" hidden="1" x14ac:dyDescent="0.3">
      <c r="A1313" s="38" t="s">
        <v>1886</v>
      </c>
      <c r="B1313">
        <v>-120</v>
      </c>
      <c r="C1313">
        <v>202104</v>
      </c>
      <c r="D1313" s="38" t="s">
        <v>570</v>
      </c>
      <c r="E1313" s="38" t="s">
        <v>550</v>
      </c>
      <c r="F1313" s="38" t="s">
        <v>551</v>
      </c>
      <c r="G1313">
        <v>14</v>
      </c>
      <c r="H1313">
        <v>42</v>
      </c>
      <c r="I1313">
        <v>3</v>
      </c>
      <c r="J1313">
        <v>1</v>
      </c>
      <c r="K1313">
        <v>3</v>
      </c>
      <c r="L1313" s="38" t="s">
        <v>545</v>
      </c>
      <c r="M1313">
        <v>2</v>
      </c>
      <c r="N1313" s="38" t="s">
        <v>552</v>
      </c>
      <c r="O1313">
        <v>202102</v>
      </c>
      <c r="P1313" s="38" t="s">
        <v>547</v>
      </c>
      <c r="Q1313">
        <v>1638473818866</v>
      </c>
      <c r="R1313">
        <v>1</v>
      </c>
      <c r="S1313">
        <v>1</v>
      </c>
      <c r="T1313">
        <v>1</v>
      </c>
    </row>
    <row r="1314" spans="1:20" hidden="1" x14ac:dyDescent="0.3">
      <c r="A1314" s="38" t="s">
        <v>1887</v>
      </c>
      <c r="C1314">
        <v>202104</v>
      </c>
      <c r="D1314" s="38" t="s">
        <v>542</v>
      </c>
      <c r="E1314" s="38" t="s">
        <v>543</v>
      </c>
      <c r="F1314" s="38" t="s">
        <v>567</v>
      </c>
      <c r="G1314">
        <v>14</v>
      </c>
      <c r="H1314">
        <v>37</v>
      </c>
      <c r="I1314">
        <v>3</v>
      </c>
      <c r="J1314">
        <v>1</v>
      </c>
      <c r="K1314">
        <v>3</v>
      </c>
      <c r="L1314" s="38" t="s">
        <v>545</v>
      </c>
      <c r="M1314">
        <v>2</v>
      </c>
      <c r="N1314" s="38" t="s">
        <v>552</v>
      </c>
      <c r="O1314">
        <v>202102</v>
      </c>
      <c r="P1314" s="38" t="s">
        <v>547</v>
      </c>
      <c r="Q1314">
        <v>1638473820709</v>
      </c>
      <c r="R1314">
        <v>1</v>
      </c>
      <c r="S1314">
        <v>1</v>
      </c>
      <c r="T1314">
        <v>1</v>
      </c>
    </row>
    <row r="1315" spans="1:20" hidden="1" x14ac:dyDescent="0.3">
      <c r="A1315" s="38" t="s">
        <v>1888</v>
      </c>
      <c r="B1315">
        <v>-160</v>
      </c>
      <c r="C1315">
        <v>202104</v>
      </c>
      <c r="D1315" s="38" t="s">
        <v>549</v>
      </c>
      <c r="E1315" s="38" t="s">
        <v>550</v>
      </c>
      <c r="F1315" s="38" t="s">
        <v>551</v>
      </c>
      <c r="G1315">
        <v>14</v>
      </c>
      <c r="H1315">
        <v>29</v>
      </c>
      <c r="I1315">
        <v>3</v>
      </c>
      <c r="J1315">
        <v>1</v>
      </c>
      <c r="K1315">
        <v>3</v>
      </c>
      <c r="L1315" s="38" t="s">
        <v>545</v>
      </c>
      <c r="M1315">
        <v>2</v>
      </c>
      <c r="N1315" s="38" t="s">
        <v>552</v>
      </c>
      <c r="O1315">
        <v>202102</v>
      </c>
      <c r="P1315" s="38" t="s">
        <v>547</v>
      </c>
      <c r="Q1315">
        <v>1638473825534</v>
      </c>
      <c r="R1315">
        <v>1</v>
      </c>
      <c r="S1315">
        <v>1</v>
      </c>
      <c r="T1315">
        <v>1</v>
      </c>
    </row>
    <row r="1316" spans="1:20" hidden="1" x14ac:dyDescent="0.3">
      <c r="A1316" s="38" t="s">
        <v>1889</v>
      </c>
      <c r="B1316">
        <v>-315</v>
      </c>
      <c r="C1316">
        <v>202104</v>
      </c>
      <c r="D1316" s="38" t="s">
        <v>570</v>
      </c>
      <c r="E1316" s="38" t="s">
        <v>550</v>
      </c>
      <c r="F1316" s="38" t="s">
        <v>551</v>
      </c>
      <c r="G1316">
        <v>14</v>
      </c>
      <c r="H1316">
        <v>29</v>
      </c>
      <c r="I1316">
        <v>3</v>
      </c>
      <c r="J1316">
        <v>1</v>
      </c>
      <c r="K1316">
        <v>3</v>
      </c>
      <c r="L1316" s="38" t="s">
        <v>545</v>
      </c>
      <c r="M1316">
        <v>2</v>
      </c>
      <c r="N1316" s="38" t="s">
        <v>552</v>
      </c>
      <c r="O1316">
        <v>202102</v>
      </c>
      <c r="P1316" s="38" t="s">
        <v>547</v>
      </c>
      <c r="Q1316">
        <v>1638473830354</v>
      </c>
      <c r="R1316">
        <v>1</v>
      </c>
      <c r="S1316">
        <v>1</v>
      </c>
      <c r="T1316">
        <v>1</v>
      </c>
    </row>
    <row r="1317" spans="1:20" hidden="1" x14ac:dyDescent="0.3">
      <c r="A1317" s="38" t="s">
        <v>1890</v>
      </c>
      <c r="C1317">
        <v>202104</v>
      </c>
      <c r="D1317" s="38" t="s">
        <v>542</v>
      </c>
      <c r="E1317" s="38" t="s">
        <v>543</v>
      </c>
      <c r="F1317" s="38" t="s">
        <v>567</v>
      </c>
      <c r="G1317">
        <v>14</v>
      </c>
      <c r="H1317">
        <v>37</v>
      </c>
      <c r="I1317">
        <v>3</v>
      </c>
      <c r="J1317">
        <v>1</v>
      </c>
      <c r="K1317">
        <v>3</v>
      </c>
      <c r="L1317" s="38" t="s">
        <v>545</v>
      </c>
      <c r="M1317">
        <v>2</v>
      </c>
      <c r="N1317" s="38" t="s">
        <v>552</v>
      </c>
      <c r="O1317">
        <v>202102</v>
      </c>
      <c r="P1317" s="38" t="s">
        <v>547</v>
      </c>
      <c r="Q1317">
        <v>1638473834082</v>
      </c>
      <c r="R1317">
        <v>1</v>
      </c>
      <c r="S1317">
        <v>1</v>
      </c>
      <c r="T1317">
        <v>1</v>
      </c>
    </row>
    <row r="1318" spans="1:20" hidden="1" x14ac:dyDescent="0.3">
      <c r="A1318" s="38" t="s">
        <v>1891</v>
      </c>
      <c r="C1318">
        <v>202104</v>
      </c>
      <c r="D1318" s="38" t="s">
        <v>542</v>
      </c>
      <c r="E1318" s="38" t="s">
        <v>543</v>
      </c>
      <c r="F1318" s="38" t="s">
        <v>617</v>
      </c>
      <c r="G1318">
        <v>14</v>
      </c>
      <c r="H1318">
        <v>30</v>
      </c>
      <c r="I1318">
        <v>3</v>
      </c>
      <c r="J1318">
        <v>1</v>
      </c>
      <c r="K1318">
        <v>3</v>
      </c>
      <c r="L1318" s="38" t="s">
        <v>545</v>
      </c>
      <c r="M1318">
        <v>2</v>
      </c>
      <c r="N1318" s="38" t="s">
        <v>552</v>
      </c>
      <c r="O1318">
        <v>202102</v>
      </c>
      <c r="P1318" s="38" t="s">
        <v>547</v>
      </c>
      <c r="Q1318">
        <v>1638473845705</v>
      </c>
      <c r="R1318">
        <v>1</v>
      </c>
      <c r="S1318">
        <v>1</v>
      </c>
      <c r="T1318">
        <v>1</v>
      </c>
    </row>
    <row r="1319" spans="1:20" hidden="1" x14ac:dyDescent="0.3">
      <c r="A1319" s="38" t="s">
        <v>1892</v>
      </c>
      <c r="B1319">
        <v>-170</v>
      </c>
      <c r="C1319">
        <v>202104</v>
      </c>
      <c r="D1319" s="38" t="s">
        <v>549</v>
      </c>
      <c r="E1319" s="38" t="s">
        <v>550</v>
      </c>
      <c r="F1319" s="38" t="s">
        <v>551</v>
      </c>
      <c r="G1319">
        <v>14</v>
      </c>
      <c r="H1319">
        <v>30</v>
      </c>
      <c r="I1319">
        <v>3</v>
      </c>
      <c r="J1319">
        <v>1</v>
      </c>
      <c r="K1319">
        <v>3</v>
      </c>
      <c r="L1319" s="38" t="s">
        <v>545</v>
      </c>
      <c r="M1319">
        <v>2</v>
      </c>
      <c r="N1319" s="38" t="s">
        <v>552</v>
      </c>
      <c r="O1319">
        <v>202102</v>
      </c>
      <c r="P1319" s="38" t="s">
        <v>547</v>
      </c>
      <c r="Q1319">
        <v>1638473867715</v>
      </c>
      <c r="R1319">
        <v>1</v>
      </c>
      <c r="S1319">
        <v>1</v>
      </c>
      <c r="T1319">
        <v>1</v>
      </c>
    </row>
    <row r="1320" spans="1:20" hidden="1" x14ac:dyDescent="0.3">
      <c r="A1320" s="38" t="s">
        <v>1893</v>
      </c>
      <c r="C1320">
        <v>202104</v>
      </c>
      <c r="D1320" s="38" t="s">
        <v>542</v>
      </c>
      <c r="E1320" s="38" t="s">
        <v>543</v>
      </c>
      <c r="F1320" s="38" t="s">
        <v>565</v>
      </c>
      <c r="G1320">
        <v>14</v>
      </c>
      <c r="H1320">
        <v>29</v>
      </c>
      <c r="I1320">
        <v>3</v>
      </c>
      <c r="J1320">
        <v>1</v>
      </c>
      <c r="K1320">
        <v>3</v>
      </c>
      <c r="L1320" s="38" t="s">
        <v>545</v>
      </c>
      <c r="M1320">
        <v>2</v>
      </c>
      <c r="N1320" s="38" t="s">
        <v>552</v>
      </c>
      <c r="O1320">
        <v>202102</v>
      </c>
      <c r="P1320" s="38" t="s">
        <v>547</v>
      </c>
      <c r="Q1320">
        <v>1638473873998</v>
      </c>
      <c r="R1320">
        <v>1</v>
      </c>
      <c r="S1320">
        <v>1</v>
      </c>
      <c r="T1320">
        <v>1</v>
      </c>
    </row>
    <row r="1321" spans="1:20" hidden="1" x14ac:dyDescent="0.3">
      <c r="A1321" s="38" t="s">
        <v>1894</v>
      </c>
      <c r="C1321">
        <v>202104</v>
      </c>
      <c r="D1321" s="38" t="s">
        <v>542</v>
      </c>
      <c r="E1321" s="38" t="s">
        <v>543</v>
      </c>
      <c r="F1321" s="38" t="s">
        <v>617</v>
      </c>
      <c r="G1321">
        <v>14</v>
      </c>
      <c r="H1321">
        <v>30</v>
      </c>
      <c r="I1321">
        <v>3</v>
      </c>
      <c r="J1321">
        <v>1</v>
      </c>
      <c r="K1321">
        <v>3</v>
      </c>
      <c r="L1321" s="38" t="s">
        <v>545</v>
      </c>
      <c r="M1321">
        <v>2</v>
      </c>
      <c r="N1321" s="38" t="s">
        <v>552</v>
      </c>
      <c r="O1321">
        <v>202102</v>
      </c>
      <c r="P1321" s="38" t="s">
        <v>547</v>
      </c>
      <c r="Q1321">
        <v>1638473874721</v>
      </c>
      <c r="R1321">
        <v>1</v>
      </c>
      <c r="S1321">
        <v>1</v>
      </c>
      <c r="T1321">
        <v>1</v>
      </c>
    </row>
    <row r="1322" spans="1:20" hidden="1" x14ac:dyDescent="0.3">
      <c r="A1322" s="38" t="s">
        <v>1895</v>
      </c>
      <c r="B1322">
        <v>1921681101</v>
      </c>
      <c r="C1322">
        <v>202104</v>
      </c>
      <c r="D1322" s="38" t="s">
        <v>542</v>
      </c>
      <c r="E1322" s="38" t="s">
        <v>543</v>
      </c>
      <c r="F1322" s="38" t="s">
        <v>689</v>
      </c>
      <c r="G1322">
        <v>13</v>
      </c>
      <c r="H1322">
        <v>0</v>
      </c>
      <c r="I1322">
        <v>3</v>
      </c>
      <c r="J1322">
        <v>1</v>
      </c>
      <c r="K1322">
        <v>3</v>
      </c>
      <c r="L1322" s="38" t="s">
        <v>545</v>
      </c>
      <c r="M1322">
        <v>2</v>
      </c>
      <c r="N1322" s="38" t="s">
        <v>552</v>
      </c>
      <c r="O1322">
        <v>202102</v>
      </c>
      <c r="P1322" s="38" t="s">
        <v>547</v>
      </c>
      <c r="Q1322">
        <v>1638473883312</v>
      </c>
      <c r="R1322">
        <v>1</v>
      </c>
      <c r="S1322">
        <v>1</v>
      </c>
      <c r="T1322">
        <v>1</v>
      </c>
    </row>
    <row r="1323" spans="1:20" hidden="1" x14ac:dyDescent="0.3">
      <c r="A1323" s="38" t="s">
        <v>1896</v>
      </c>
      <c r="C1323">
        <v>202104</v>
      </c>
      <c r="D1323" s="38" t="s">
        <v>542</v>
      </c>
      <c r="E1323" s="38" t="s">
        <v>543</v>
      </c>
      <c r="F1323" s="38" t="s">
        <v>567</v>
      </c>
      <c r="G1323">
        <v>14</v>
      </c>
      <c r="H1323">
        <v>37</v>
      </c>
      <c r="I1323">
        <v>3</v>
      </c>
      <c r="J1323">
        <v>1</v>
      </c>
      <c r="K1323">
        <v>3</v>
      </c>
      <c r="L1323" s="38" t="s">
        <v>545</v>
      </c>
      <c r="M1323">
        <v>2</v>
      </c>
      <c r="N1323" s="38" t="s">
        <v>552</v>
      </c>
      <c r="O1323">
        <v>202102</v>
      </c>
      <c r="P1323" s="38" t="s">
        <v>547</v>
      </c>
      <c r="Q1323">
        <v>1638473884992</v>
      </c>
      <c r="R1323">
        <v>1</v>
      </c>
      <c r="S1323">
        <v>1</v>
      </c>
      <c r="T1323">
        <v>1</v>
      </c>
    </row>
    <row r="1324" spans="1:20" hidden="1" x14ac:dyDescent="0.3">
      <c r="A1324" s="38" t="s">
        <v>1897</v>
      </c>
      <c r="C1324">
        <v>202104</v>
      </c>
      <c r="D1324" s="38" t="s">
        <v>542</v>
      </c>
      <c r="E1324" s="38" t="s">
        <v>543</v>
      </c>
      <c r="F1324" s="38" t="s">
        <v>565</v>
      </c>
      <c r="G1324">
        <v>14</v>
      </c>
      <c r="H1324">
        <v>29</v>
      </c>
      <c r="I1324">
        <v>3</v>
      </c>
      <c r="J1324">
        <v>1</v>
      </c>
      <c r="K1324">
        <v>3</v>
      </c>
      <c r="L1324" s="38" t="s">
        <v>545</v>
      </c>
      <c r="M1324">
        <v>2</v>
      </c>
      <c r="N1324" s="38" t="s">
        <v>552</v>
      </c>
      <c r="O1324">
        <v>202102</v>
      </c>
      <c r="P1324" s="38" t="s">
        <v>547</v>
      </c>
      <c r="Q1324">
        <v>1638473896721</v>
      </c>
      <c r="R1324">
        <v>1</v>
      </c>
      <c r="S1324">
        <v>1</v>
      </c>
      <c r="T1324">
        <v>1</v>
      </c>
    </row>
    <row r="1325" spans="1:20" hidden="1" x14ac:dyDescent="0.3">
      <c r="A1325" s="38" t="s">
        <v>1898</v>
      </c>
      <c r="C1325">
        <v>202104</v>
      </c>
      <c r="D1325" s="38" t="s">
        <v>542</v>
      </c>
      <c r="E1325" s="38" t="s">
        <v>543</v>
      </c>
      <c r="F1325" s="38" t="s">
        <v>651</v>
      </c>
      <c r="G1325">
        <v>14</v>
      </c>
      <c r="H1325">
        <v>27</v>
      </c>
      <c r="I1325">
        <v>3</v>
      </c>
      <c r="J1325">
        <v>1</v>
      </c>
      <c r="K1325">
        <v>3</v>
      </c>
      <c r="L1325" s="38" t="s">
        <v>545</v>
      </c>
      <c r="M1325">
        <v>2</v>
      </c>
      <c r="N1325" s="38" t="s">
        <v>552</v>
      </c>
      <c r="O1325">
        <v>202102</v>
      </c>
      <c r="P1325" s="38" t="s">
        <v>547</v>
      </c>
      <c r="Q1325">
        <v>1638473906595</v>
      </c>
      <c r="R1325">
        <v>1</v>
      </c>
      <c r="S1325">
        <v>1</v>
      </c>
      <c r="T1325">
        <v>1</v>
      </c>
    </row>
    <row r="1326" spans="1:20" hidden="1" x14ac:dyDescent="0.3">
      <c r="A1326" s="38" t="s">
        <v>1899</v>
      </c>
      <c r="C1326">
        <v>202104</v>
      </c>
      <c r="D1326" s="38" t="s">
        <v>542</v>
      </c>
      <c r="E1326" s="38" t="s">
        <v>543</v>
      </c>
      <c r="F1326" s="38" t="s">
        <v>606</v>
      </c>
      <c r="G1326">
        <v>13</v>
      </c>
      <c r="H1326">
        <v>0</v>
      </c>
      <c r="I1326">
        <v>3</v>
      </c>
      <c r="J1326">
        <v>1</v>
      </c>
      <c r="K1326">
        <v>3</v>
      </c>
      <c r="L1326" s="38" t="s">
        <v>545</v>
      </c>
      <c r="M1326">
        <v>2</v>
      </c>
      <c r="N1326" s="38" t="s">
        <v>607</v>
      </c>
      <c r="O1326">
        <v>202102</v>
      </c>
      <c r="P1326" s="38" t="s">
        <v>547</v>
      </c>
      <c r="Q1326">
        <v>1638473914024</v>
      </c>
      <c r="R1326">
        <v>1</v>
      </c>
      <c r="S1326">
        <v>1</v>
      </c>
      <c r="T1326">
        <v>1</v>
      </c>
    </row>
    <row r="1327" spans="1:20" hidden="1" x14ac:dyDescent="0.3">
      <c r="A1327" s="38" t="s">
        <v>1900</v>
      </c>
      <c r="B1327">
        <v>240</v>
      </c>
      <c r="C1327">
        <v>202104</v>
      </c>
      <c r="D1327" s="38" t="s">
        <v>549</v>
      </c>
      <c r="E1327" s="38" t="s">
        <v>550</v>
      </c>
      <c r="F1327" s="38" t="s">
        <v>551</v>
      </c>
      <c r="G1327">
        <v>6</v>
      </c>
      <c r="H1327">
        <v>27</v>
      </c>
      <c r="I1327">
        <v>3</v>
      </c>
      <c r="J1327">
        <v>1</v>
      </c>
      <c r="K1327">
        <v>3</v>
      </c>
      <c r="L1327" s="38" t="s">
        <v>545</v>
      </c>
      <c r="M1327">
        <v>2</v>
      </c>
      <c r="N1327" s="38" t="s">
        <v>552</v>
      </c>
      <c r="O1327">
        <v>202102</v>
      </c>
      <c r="P1327" s="38" t="s">
        <v>547</v>
      </c>
      <c r="Q1327">
        <v>1638473985855</v>
      </c>
      <c r="R1327">
        <v>1</v>
      </c>
      <c r="S1327">
        <v>1</v>
      </c>
      <c r="T1327">
        <v>1</v>
      </c>
    </row>
    <row r="1328" spans="1:20" hidden="1" x14ac:dyDescent="0.3">
      <c r="A1328" s="38" t="s">
        <v>1901</v>
      </c>
      <c r="C1328">
        <v>202104</v>
      </c>
      <c r="D1328" s="38" t="s">
        <v>542</v>
      </c>
      <c r="E1328" s="38" t="s">
        <v>543</v>
      </c>
      <c r="F1328" s="38" t="s">
        <v>593</v>
      </c>
      <c r="G1328">
        <v>6</v>
      </c>
      <c r="H1328">
        <v>27</v>
      </c>
      <c r="I1328">
        <v>3</v>
      </c>
      <c r="J1328">
        <v>1</v>
      </c>
      <c r="K1328">
        <v>3</v>
      </c>
      <c r="L1328" s="38" t="s">
        <v>545</v>
      </c>
      <c r="M1328">
        <v>2</v>
      </c>
      <c r="N1328" s="38" t="s">
        <v>552</v>
      </c>
      <c r="O1328">
        <v>202102</v>
      </c>
      <c r="P1328" s="38" t="s">
        <v>547</v>
      </c>
      <c r="Q1328">
        <v>1638474001161</v>
      </c>
      <c r="R1328">
        <v>1</v>
      </c>
      <c r="S1328">
        <v>1</v>
      </c>
      <c r="T1328">
        <v>1</v>
      </c>
    </row>
    <row r="1329" spans="1:20" hidden="1" x14ac:dyDescent="0.3">
      <c r="A1329" s="38" t="s">
        <v>1902</v>
      </c>
      <c r="B1329">
        <v>4</v>
      </c>
      <c r="C1329">
        <v>202104</v>
      </c>
      <c r="D1329" s="38" t="s">
        <v>542</v>
      </c>
      <c r="E1329" s="38" t="s">
        <v>543</v>
      </c>
      <c r="F1329" s="38" t="s">
        <v>4</v>
      </c>
      <c r="G1329">
        <v>14</v>
      </c>
      <c r="H1329">
        <v>27</v>
      </c>
      <c r="I1329">
        <v>3</v>
      </c>
      <c r="J1329">
        <v>1</v>
      </c>
      <c r="K1329">
        <v>3</v>
      </c>
      <c r="L1329" s="38" t="s">
        <v>545</v>
      </c>
      <c r="M1329">
        <v>2</v>
      </c>
      <c r="N1329" s="38" t="s">
        <v>552</v>
      </c>
      <c r="O1329">
        <v>202102</v>
      </c>
      <c r="P1329" s="38" t="s">
        <v>547</v>
      </c>
      <c r="Q1329">
        <v>1638473966659</v>
      </c>
      <c r="R1329">
        <v>1</v>
      </c>
      <c r="S1329">
        <v>1</v>
      </c>
      <c r="T1329">
        <v>1</v>
      </c>
    </row>
    <row r="1330" spans="1:20" hidden="1" x14ac:dyDescent="0.3">
      <c r="A1330" s="38" t="s">
        <v>1903</v>
      </c>
      <c r="B1330">
        <v>1</v>
      </c>
      <c r="C1330">
        <v>202104</v>
      </c>
      <c r="D1330" s="38" t="s">
        <v>542</v>
      </c>
      <c r="E1330" s="38" t="s">
        <v>543</v>
      </c>
      <c r="F1330" s="38" t="s">
        <v>50</v>
      </c>
      <c r="G1330">
        <v>6</v>
      </c>
      <c r="H1330">
        <v>27</v>
      </c>
      <c r="I1330">
        <v>3</v>
      </c>
      <c r="J1330">
        <v>1</v>
      </c>
      <c r="K1330">
        <v>3</v>
      </c>
      <c r="L1330" s="38" t="s">
        <v>545</v>
      </c>
      <c r="M1330">
        <v>2</v>
      </c>
      <c r="N1330" s="38" t="s">
        <v>552</v>
      </c>
      <c r="O1330">
        <v>202102</v>
      </c>
      <c r="P1330" s="38" t="s">
        <v>547</v>
      </c>
      <c r="Q1330">
        <v>1638474002429</v>
      </c>
      <c r="R1330">
        <v>1</v>
      </c>
      <c r="S1330">
        <v>1</v>
      </c>
      <c r="T1330">
        <v>1</v>
      </c>
    </row>
    <row r="1331" spans="1:20" hidden="1" x14ac:dyDescent="0.3">
      <c r="A1331" s="38" t="s">
        <v>1904</v>
      </c>
      <c r="B1331">
        <v>4</v>
      </c>
      <c r="C1331">
        <v>202104</v>
      </c>
      <c r="D1331" s="38" t="s">
        <v>542</v>
      </c>
      <c r="E1331" s="38" t="s">
        <v>543</v>
      </c>
      <c r="F1331" s="38" t="s">
        <v>5</v>
      </c>
      <c r="G1331">
        <v>14</v>
      </c>
      <c r="H1331">
        <v>27</v>
      </c>
      <c r="I1331">
        <v>3</v>
      </c>
      <c r="J1331">
        <v>1</v>
      </c>
      <c r="K1331">
        <v>3</v>
      </c>
      <c r="L1331" s="38" t="s">
        <v>545</v>
      </c>
      <c r="M1331">
        <v>2</v>
      </c>
      <c r="N1331" s="38" t="s">
        <v>552</v>
      </c>
      <c r="O1331">
        <v>202102</v>
      </c>
      <c r="P1331" s="38" t="s">
        <v>547</v>
      </c>
      <c r="Q1331">
        <v>1638473970892</v>
      </c>
      <c r="R1331">
        <v>1</v>
      </c>
      <c r="S1331">
        <v>1</v>
      </c>
      <c r="T1331">
        <v>1</v>
      </c>
    </row>
    <row r="1332" spans="1:20" hidden="1" x14ac:dyDescent="0.3">
      <c r="A1332" s="38" t="s">
        <v>1905</v>
      </c>
      <c r="C1332">
        <v>202104</v>
      </c>
      <c r="D1332" s="38" t="s">
        <v>542</v>
      </c>
      <c r="E1332" s="38" t="s">
        <v>543</v>
      </c>
      <c r="F1332" s="38" t="s">
        <v>656</v>
      </c>
      <c r="G1332">
        <v>6</v>
      </c>
      <c r="H1332">
        <v>28</v>
      </c>
      <c r="I1332">
        <v>3</v>
      </c>
      <c r="J1332">
        <v>1</v>
      </c>
      <c r="K1332">
        <v>3</v>
      </c>
      <c r="L1332" s="38" t="s">
        <v>545</v>
      </c>
      <c r="M1332">
        <v>2</v>
      </c>
      <c r="N1332" s="38" t="s">
        <v>552</v>
      </c>
      <c r="O1332">
        <v>202102</v>
      </c>
      <c r="P1332" s="38" t="s">
        <v>547</v>
      </c>
      <c r="Q1332">
        <v>1638474005736</v>
      </c>
      <c r="R1332">
        <v>1</v>
      </c>
      <c r="S1332">
        <v>1</v>
      </c>
      <c r="T1332">
        <v>1</v>
      </c>
    </row>
    <row r="1333" spans="1:20" hidden="1" x14ac:dyDescent="0.3">
      <c r="A1333" s="38" t="s">
        <v>1906</v>
      </c>
      <c r="B1333">
        <v>2</v>
      </c>
      <c r="C1333">
        <v>202104</v>
      </c>
      <c r="D1333" s="38" t="s">
        <v>542</v>
      </c>
      <c r="E1333" s="38" t="s">
        <v>543</v>
      </c>
      <c r="F1333" s="38" t="s">
        <v>49</v>
      </c>
      <c r="G1333">
        <v>14</v>
      </c>
      <c r="H1333">
        <v>27</v>
      </c>
      <c r="I1333">
        <v>3</v>
      </c>
      <c r="J1333">
        <v>1</v>
      </c>
      <c r="K1333">
        <v>3</v>
      </c>
      <c r="L1333" s="38" t="s">
        <v>545</v>
      </c>
      <c r="M1333">
        <v>2</v>
      </c>
      <c r="N1333" s="38" t="s">
        <v>552</v>
      </c>
      <c r="O1333">
        <v>202102</v>
      </c>
      <c r="P1333" s="38" t="s">
        <v>547</v>
      </c>
      <c r="Q1333">
        <v>1638473974234</v>
      </c>
      <c r="R1333">
        <v>1</v>
      </c>
      <c r="S1333">
        <v>1</v>
      </c>
      <c r="T1333">
        <v>1</v>
      </c>
    </row>
    <row r="1334" spans="1:20" hidden="1" x14ac:dyDescent="0.3">
      <c r="A1334" s="38" t="s">
        <v>1907</v>
      </c>
      <c r="C1334">
        <v>202104</v>
      </c>
      <c r="D1334" s="38" t="s">
        <v>542</v>
      </c>
      <c r="E1334" s="38" t="s">
        <v>543</v>
      </c>
      <c r="F1334" s="38" t="s">
        <v>651</v>
      </c>
      <c r="G1334">
        <v>6</v>
      </c>
      <c r="H1334">
        <v>27</v>
      </c>
      <c r="I1334">
        <v>3</v>
      </c>
      <c r="J1334">
        <v>1</v>
      </c>
      <c r="K1334">
        <v>3</v>
      </c>
      <c r="L1334" s="38" t="s">
        <v>545</v>
      </c>
      <c r="M1334">
        <v>2</v>
      </c>
      <c r="N1334" s="38" t="s">
        <v>552</v>
      </c>
      <c r="O1334">
        <v>202102</v>
      </c>
      <c r="P1334" s="38" t="s">
        <v>547</v>
      </c>
      <c r="Q1334">
        <v>1638474012685</v>
      </c>
      <c r="R1334">
        <v>1</v>
      </c>
      <c r="S1334">
        <v>1</v>
      </c>
      <c r="T1334">
        <v>1</v>
      </c>
    </row>
    <row r="1335" spans="1:20" hidden="1" x14ac:dyDescent="0.3">
      <c r="A1335" s="38" t="s">
        <v>1908</v>
      </c>
      <c r="B1335">
        <v>1</v>
      </c>
      <c r="C1335">
        <v>202104</v>
      </c>
      <c r="D1335" s="38" t="s">
        <v>542</v>
      </c>
      <c r="E1335" s="38" t="s">
        <v>543</v>
      </c>
      <c r="F1335" s="38" t="s">
        <v>50</v>
      </c>
      <c r="G1335">
        <v>6</v>
      </c>
      <c r="H1335">
        <v>27</v>
      </c>
      <c r="I1335">
        <v>3</v>
      </c>
      <c r="J1335">
        <v>1</v>
      </c>
      <c r="K1335">
        <v>3</v>
      </c>
      <c r="L1335" s="38" t="s">
        <v>545</v>
      </c>
      <c r="M1335">
        <v>2</v>
      </c>
      <c r="N1335" s="38" t="s">
        <v>552</v>
      </c>
      <c r="O1335">
        <v>202102</v>
      </c>
      <c r="P1335" s="38" t="s">
        <v>547</v>
      </c>
      <c r="Q1335">
        <v>1638474011253</v>
      </c>
      <c r="R1335">
        <v>1</v>
      </c>
      <c r="S1335">
        <v>1</v>
      </c>
      <c r="T1335">
        <v>1</v>
      </c>
    </row>
    <row r="1336" spans="1:20" hidden="1" x14ac:dyDescent="0.3">
      <c r="A1336" s="38" t="s">
        <v>1909</v>
      </c>
      <c r="C1336">
        <v>202104</v>
      </c>
      <c r="D1336" s="38" t="s">
        <v>542</v>
      </c>
      <c r="E1336" s="38" t="s">
        <v>543</v>
      </c>
      <c r="F1336" s="38" t="s">
        <v>593</v>
      </c>
      <c r="G1336">
        <v>14</v>
      </c>
      <c r="H1336">
        <v>27</v>
      </c>
      <c r="I1336">
        <v>3</v>
      </c>
      <c r="J1336">
        <v>1</v>
      </c>
      <c r="K1336">
        <v>3</v>
      </c>
      <c r="L1336" s="38" t="s">
        <v>545</v>
      </c>
      <c r="M1336">
        <v>2</v>
      </c>
      <c r="N1336" s="38" t="s">
        <v>552</v>
      </c>
      <c r="O1336">
        <v>202102</v>
      </c>
      <c r="P1336" s="38" t="s">
        <v>547</v>
      </c>
      <c r="Q1336">
        <v>1638473976625</v>
      </c>
      <c r="R1336">
        <v>1</v>
      </c>
      <c r="S1336">
        <v>1</v>
      </c>
      <c r="T1336">
        <v>1</v>
      </c>
    </row>
    <row r="1337" spans="1:20" hidden="1" x14ac:dyDescent="0.3">
      <c r="A1337" s="38" t="s">
        <v>1910</v>
      </c>
      <c r="C1337">
        <v>202104</v>
      </c>
      <c r="D1337" s="38" t="s">
        <v>542</v>
      </c>
      <c r="E1337" s="38" t="s">
        <v>543</v>
      </c>
      <c r="F1337" s="38" t="s">
        <v>651</v>
      </c>
      <c r="G1337">
        <v>6</v>
      </c>
      <c r="H1337">
        <v>27</v>
      </c>
      <c r="I1337">
        <v>3</v>
      </c>
      <c r="J1337">
        <v>1</v>
      </c>
      <c r="K1337">
        <v>3</v>
      </c>
      <c r="L1337" s="38" t="s">
        <v>545</v>
      </c>
      <c r="M1337">
        <v>2</v>
      </c>
      <c r="N1337" s="38" t="s">
        <v>552</v>
      </c>
      <c r="O1337">
        <v>202102</v>
      </c>
      <c r="P1337" s="38" t="s">
        <v>547</v>
      </c>
      <c r="Q1337">
        <v>1638474015915</v>
      </c>
      <c r="R1337">
        <v>1</v>
      </c>
      <c r="S1337">
        <v>1</v>
      </c>
      <c r="T1337">
        <v>1</v>
      </c>
    </row>
    <row r="1338" spans="1:20" hidden="1" x14ac:dyDescent="0.3">
      <c r="A1338" s="38" t="s">
        <v>1911</v>
      </c>
      <c r="C1338">
        <v>202104</v>
      </c>
      <c r="D1338" s="38" t="s">
        <v>542</v>
      </c>
      <c r="E1338" s="38" t="s">
        <v>543</v>
      </c>
      <c r="F1338" s="38" t="s">
        <v>651</v>
      </c>
      <c r="G1338">
        <v>14</v>
      </c>
      <c r="H1338">
        <v>27</v>
      </c>
      <c r="I1338">
        <v>3</v>
      </c>
      <c r="J1338">
        <v>1</v>
      </c>
      <c r="K1338">
        <v>3</v>
      </c>
      <c r="L1338" s="38" t="s">
        <v>545</v>
      </c>
      <c r="M1338">
        <v>2</v>
      </c>
      <c r="N1338" s="38" t="s">
        <v>552</v>
      </c>
      <c r="O1338">
        <v>202102</v>
      </c>
      <c r="P1338" s="38" t="s">
        <v>547</v>
      </c>
      <c r="Q1338">
        <v>1638473984208</v>
      </c>
      <c r="R1338">
        <v>1</v>
      </c>
      <c r="S1338">
        <v>1</v>
      </c>
      <c r="T1338">
        <v>1</v>
      </c>
    </row>
    <row r="1339" spans="1:20" hidden="1" x14ac:dyDescent="0.3">
      <c r="A1339" s="38" t="s">
        <v>1912</v>
      </c>
      <c r="C1339">
        <v>202104</v>
      </c>
      <c r="D1339" s="38" t="s">
        <v>542</v>
      </c>
      <c r="E1339" s="38" t="s">
        <v>543</v>
      </c>
      <c r="F1339" s="38" t="s">
        <v>651</v>
      </c>
      <c r="G1339">
        <v>6</v>
      </c>
      <c r="H1339">
        <v>27</v>
      </c>
      <c r="I1339">
        <v>3</v>
      </c>
      <c r="J1339">
        <v>1</v>
      </c>
      <c r="K1339">
        <v>3</v>
      </c>
      <c r="L1339" s="38" t="s">
        <v>545</v>
      </c>
      <c r="M1339">
        <v>2</v>
      </c>
      <c r="N1339" s="38" t="s">
        <v>552</v>
      </c>
      <c r="O1339">
        <v>202102</v>
      </c>
      <c r="P1339" s="38" t="s">
        <v>547</v>
      </c>
      <c r="Q1339">
        <v>1638474024914</v>
      </c>
      <c r="R1339">
        <v>1</v>
      </c>
      <c r="S1339">
        <v>1</v>
      </c>
      <c r="T1339">
        <v>1</v>
      </c>
    </row>
    <row r="1340" spans="1:20" hidden="1" x14ac:dyDescent="0.3">
      <c r="A1340" s="38" t="s">
        <v>1913</v>
      </c>
      <c r="C1340">
        <v>202104</v>
      </c>
      <c r="D1340" s="38" t="s">
        <v>542</v>
      </c>
      <c r="E1340" s="38" t="s">
        <v>543</v>
      </c>
      <c r="F1340" s="38" t="s">
        <v>656</v>
      </c>
      <c r="G1340">
        <v>6</v>
      </c>
      <c r="H1340">
        <v>28</v>
      </c>
      <c r="I1340">
        <v>3</v>
      </c>
      <c r="J1340">
        <v>1</v>
      </c>
      <c r="K1340">
        <v>3</v>
      </c>
      <c r="L1340" s="38" t="s">
        <v>545</v>
      </c>
      <c r="M1340">
        <v>2</v>
      </c>
      <c r="N1340" s="38" t="s">
        <v>552</v>
      </c>
      <c r="O1340">
        <v>202102</v>
      </c>
      <c r="P1340" s="38" t="s">
        <v>547</v>
      </c>
      <c r="Q1340">
        <v>1638474036278</v>
      </c>
      <c r="R1340">
        <v>1</v>
      </c>
      <c r="S1340">
        <v>1</v>
      </c>
      <c r="T1340">
        <v>1</v>
      </c>
    </row>
    <row r="1341" spans="1:20" hidden="1" x14ac:dyDescent="0.3">
      <c r="A1341" s="38" t="s">
        <v>1914</v>
      </c>
      <c r="B1341">
        <v>4</v>
      </c>
      <c r="C1341">
        <v>202104</v>
      </c>
      <c r="D1341" s="38" t="s">
        <v>542</v>
      </c>
      <c r="E1341" s="38" t="s">
        <v>543</v>
      </c>
      <c r="F1341" s="38" t="s">
        <v>51</v>
      </c>
      <c r="G1341">
        <v>6</v>
      </c>
      <c r="H1341">
        <v>28</v>
      </c>
      <c r="I1341">
        <v>3</v>
      </c>
      <c r="J1341">
        <v>1</v>
      </c>
      <c r="K1341">
        <v>3</v>
      </c>
      <c r="L1341" s="38" t="s">
        <v>545</v>
      </c>
      <c r="M1341">
        <v>2</v>
      </c>
      <c r="N1341" s="38" t="s">
        <v>552</v>
      </c>
      <c r="O1341">
        <v>202102</v>
      </c>
      <c r="P1341" s="38" t="s">
        <v>547</v>
      </c>
      <c r="Q1341">
        <v>1638474040383</v>
      </c>
      <c r="R1341">
        <v>1</v>
      </c>
      <c r="S1341">
        <v>1</v>
      </c>
      <c r="T1341">
        <v>1</v>
      </c>
    </row>
    <row r="1342" spans="1:20" hidden="1" x14ac:dyDescent="0.3">
      <c r="A1342" s="38" t="s">
        <v>1915</v>
      </c>
      <c r="C1342">
        <v>202104</v>
      </c>
      <c r="D1342" s="38" t="s">
        <v>542</v>
      </c>
      <c r="E1342" s="38" t="s">
        <v>543</v>
      </c>
      <c r="F1342" s="38" t="s">
        <v>611</v>
      </c>
      <c r="G1342">
        <v>14</v>
      </c>
      <c r="H1342">
        <v>0</v>
      </c>
      <c r="I1342">
        <v>3</v>
      </c>
      <c r="J1342">
        <v>1</v>
      </c>
      <c r="K1342">
        <v>3</v>
      </c>
      <c r="L1342" s="38" t="s">
        <v>545</v>
      </c>
      <c r="M1342">
        <v>2</v>
      </c>
      <c r="N1342" s="38" t="s">
        <v>575</v>
      </c>
      <c r="O1342">
        <v>202102</v>
      </c>
      <c r="P1342" s="38" t="s">
        <v>547</v>
      </c>
      <c r="Q1342">
        <v>1638474019376</v>
      </c>
      <c r="R1342">
        <v>1</v>
      </c>
      <c r="S1342">
        <v>1</v>
      </c>
      <c r="T1342">
        <v>1</v>
      </c>
    </row>
    <row r="1343" spans="1:20" hidden="1" x14ac:dyDescent="0.3">
      <c r="A1343" s="38" t="s">
        <v>1916</v>
      </c>
      <c r="C1343">
        <v>202104</v>
      </c>
      <c r="D1343" s="38" t="s">
        <v>542</v>
      </c>
      <c r="E1343" s="38" t="s">
        <v>543</v>
      </c>
      <c r="F1343" s="38" t="s">
        <v>565</v>
      </c>
      <c r="G1343">
        <v>6</v>
      </c>
      <c r="H1343">
        <v>29</v>
      </c>
      <c r="I1343">
        <v>3</v>
      </c>
      <c r="J1343">
        <v>1</v>
      </c>
      <c r="K1343">
        <v>3</v>
      </c>
      <c r="L1343" s="38" t="s">
        <v>545</v>
      </c>
      <c r="M1343">
        <v>2</v>
      </c>
      <c r="N1343" s="38" t="s">
        <v>552</v>
      </c>
      <c r="O1343">
        <v>202102</v>
      </c>
      <c r="P1343" s="38" t="s">
        <v>547</v>
      </c>
      <c r="Q1343">
        <v>1638474057157</v>
      </c>
      <c r="R1343">
        <v>1</v>
      </c>
      <c r="S1343">
        <v>1</v>
      </c>
      <c r="T1343">
        <v>1</v>
      </c>
    </row>
    <row r="1344" spans="1:20" hidden="1" x14ac:dyDescent="0.3">
      <c r="A1344" s="38" t="s">
        <v>1917</v>
      </c>
      <c r="B1344">
        <v>45</v>
      </c>
      <c r="C1344">
        <v>202104</v>
      </c>
      <c r="D1344" s="38" t="s">
        <v>570</v>
      </c>
      <c r="E1344" s="38" t="s">
        <v>550</v>
      </c>
      <c r="F1344" s="38" t="s">
        <v>551</v>
      </c>
      <c r="G1344">
        <v>13</v>
      </c>
      <c r="H1344">
        <v>37</v>
      </c>
      <c r="I1344">
        <v>3</v>
      </c>
      <c r="J1344">
        <v>1</v>
      </c>
      <c r="K1344">
        <v>3</v>
      </c>
      <c r="L1344" s="38" t="s">
        <v>545</v>
      </c>
      <c r="M1344">
        <v>2</v>
      </c>
      <c r="N1344" s="38" t="s">
        <v>552</v>
      </c>
      <c r="O1344">
        <v>202102</v>
      </c>
      <c r="P1344" s="38" t="s">
        <v>547</v>
      </c>
      <c r="Q1344">
        <v>1638474070143</v>
      </c>
      <c r="R1344">
        <v>1</v>
      </c>
      <c r="S1344">
        <v>1</v>
      </c>
      <c r="T1344">
        <v>1</v>
      </c>
    </row>
    <row r="1345" spans="1:20" hidden="1" x14ac:dyDescent="0.3">
      <c r="A1345" s="38" t="s">
        <v>1918</v>
      </c>
      <c r="C1345">
        <v>202104</v>
      </c>
      <c r="D1345" s="38" t="s">
        <v>542</v>
      </c>
      <c r="E1345" s="38" t="s">
        <v>543</v>
      </c>
      <c r="F1345" s="38" t="s">
        <v>617</v>
      </c>
      <c r="G1345">
        <v>13</v>
      </c>
      <c r="H1345">
        <v>30</v>
      </c>
      <c r="I1345">
        <v>3</v>
      </c>
      <c r="J1345">
        <v>1</v>
      </c>
      <c r="K1345">
        <v>3</v>
      </c>
      <c r="L1345" s="38" t="s">
        <v>545</v>
      </c>
      <c r="M1345">
        <v>2</v>
      </c>
      <c r="N1345" s="38" t="s">
        <v>552</v>
      </c>
      <c r="O1345">
        <v>202102</v>
      </c>
      <c r="P1345" s="38" t="s">
        <v>547</v>
      </c>
      <c r="Q1345">
        <v>1638474072562</v>
      </c>
      <c r="R1345">
        <v>1</v>
      </c>
      <c r="S1345">
        <v>1</v>
      </c>
      <c r="T1345">
        <v>1</v>
      </c>
    </row>
    <row r="1346" spans="1:20" hidden="1" x14ac:dyDescent="0.3">
      <c r="A1346" s="38" t="s">
        <v>1919</v>
      </c>
      <c r="B1346">
        <v>170</v>
      </c>
      <c r="C1346">
        <v>202104</v>
      </c>
      <c r="D1346" s="38" t="s">
        <v>549</v>
      </c>
      <c r="E1346" s="38" t="s">
        <v>550</v>
      </c>
      <c r="F1346" s="38" t="s">
        <v>551</v>
      </c>
      <c r="G1346">
        <v>13</v>
      </c>
      <c r="H1346">
        <v>30</v>
      </c>
      <c r="I1346">
        <v>3</v>
      </c>
      <c r="J1346">
        <v>1</v>
      </c>
      <c r="K1346">
        <v>3</v>
      </c>
      <c r="L1346" s="38" t="s">
        <v>545</v>
      </c>
      <c r="M1346">
        <v>2</v>
      </c>
      <c r="N1346" s="38" t="s">
        <v>552</v>
      </c>
      <c r="O1346">
        <v>202102</v>
      </c>
      <c r="P1346" s="38" t="s">
        <v>547</v>
      </c>
      <c r="Q1346">
        <v>1638474088104</v>
      </c>
      <c r="R1346">
        <v>1</v>
      </c>
      <c r="S1346">
        <v>1</v>
      </c>
      <c r="T1346">
        <v>1</v>
      </c>
    </row>
    <row r="1347" spans="1:20" hidden="1" x14ac:dyDescent="0.3">
      <c r="A1347" s="38" t="s">
        <v>1920</v>
      </c>
      <c r="B1347">
        <v>190</v>
      </c>
      <c r="C1347">
        <v>202104</v>
      </c>
      <c r="D1347" s="38" t="s">
        <v>549</v>
      </c>
      <c r="E1347" s="38" t="s">
        <v>550</v>
      </c>
      <c r="F1347" s="38" t="s">
        <v>551</v>
      </c>
      <c r="G1347">
        <v>13</v>
      </c>
      <c r="H1347">
        <v>30</v>
      </c>
      <c r="I1347">
        <v>3</v>
      </c>
      <c r="J1347">
        <v>1</v>
      </c>
      <c r="K1347">
        <v>3</v>
      </c>
      <c r="L1347" s="38" t="s">
        <v>545</v>
      </c>
      <c r="M1347">
        <v>2</v>
      </c>
      <c r="N1347" s="38" t="s">
        <v>552</v>
      </c>
      <c r="O1347">
        <v>202102</v>
      </c>
      <c r="P1347" s="38" t="s">
        <v>547</v>
      </c>
      <c r="Q1347">
        <v>1638474089974</v>
      </c>
      <c r="R1347">
        <v>1</v>
      </c>
      <c r="S1347">
        <v>1</v>
      </c>
      <c r="T1347">
        <v>1</v>
      </c>
    </row>
    <row r="1348" spans="1:20" hidden="1" x14ac:dyDescent="0.3">
      <c r="A1348" s="38" t="s">
        <v>1921</v>
      </c>
      <c r="B1348">
        <v>0</v>
      </c>
      <c r="C1348">
        <v>202104</v>
      </c>
      <c r="D1348" s="38" t="s">
        <v>549</v>
      </c>
      <c r="E1348" s="38" t="s">
        <v>550</v>
      </c>
      <c r="F1348" s="38" t="s">
        <v>551</v>
      </c>
      <c r="G1348">
        <v>6</v>
      </c>
      <c r="H1348">
        <v>42</v>
      </c>
      <c r="I1348">
        <v>3</v>
      </c>
      <c r="J1348">
        <v>1</v>
      </c>
      <c r="K1348">
        <v>3</v>
      </c>
      <c r="L1348" s="38" t="s">
        <v>545</v>
      </c>
      <c r="M1348">
        <v>2</v>
      </c>
      <c r="N1348" s="38" t="s">
        <v>552</v>
      </c>
      <c r="O1348">
        <v>202102</v>
      </c>
      <c r="P1348" s="38" t="s">
        <v>547</v>
      </c>
      <c r="Q1348">
        <v>1638474129657</v>
      </c>
      <c r="R1348">
        <v>1</v>
      </c>
      <c r="S1348">
        <v>1</v>
      </c>
      <c r="T1348">
        <v>1</v>
      </c>
    </row>
    <row r="1349" spans="1:20" hidden="1" x14ac:dyDescent="0.3">
      <c r="A1349" s="38" t="s">
        <v>1922</v>
      </c>
      <c r="B1349">
        <v>190</v>
      </c>
      <c r="C1349">
        <v>202104</v>
      </c>
      <c r="D1349" s="38" t="s">
        <v>549</v>
      </c>
      <c r="E1349" s="38" t="s">
        <v>550</v>
      </c>
      <c r="F1349" s="38" t="s">
        <v>551</v>
      </c>
      <c r="G1349">
        <v>13</v>
      </c>
      <c r="H1349">
        <v>42</v>
      </c>
      <c r="I1349">
        <v>3</v>
      </c>
      <c r="J1349">
        <v>1</v>
      </c>
      <c r="K1349">
        <v>3</v>
      </c>
      <c r="L1349" s="38" t="s">
        <v>545</v>
      </c>
      <c r="M1349">
        <v>2</v>
      </c>
      <c r="N1349" s="38" t="s">
        <v>552</v>
      </c>
      <c r="O1349">
        <v>202102</v>
      </c>
      <c r="P1349" s="38" t="s">
        <v>547</v>
      </c>
      <c r="Q1349">
        <v>1638474105762</v>
      </c>
      <c r="R1349">
        <v>1</v>
      </c>
      <c r="S1349">
        <v>1</v>
      </c>
      <c r="T1349">
        <v>1</v>
      </c>
    </row>
    <row r="1350" spans="1:20" hidden="1" x14ac:dyDescent="0.3">
      <c r="A1350" s="38" t="s">
        <v>1923</v>
      </c>
      <c r="B1350">
        <v>160</v>
      </c>
      <c r="C1350">
        <v>202104</v>
      </c>
      <c r="D1350" s="38" t="s">
        <v>549</v>
      </c>
      <c r="E1350" s="38" t="s">
        <v>550</v>
      </c>
      <c r="F1350" s="38" t="s">
        <v>551</v>
      </c>
      <c r="G1350">
        <v>13</v>
      </c>
      <c r="H1350">
        <v>42</v>
      </c>
      <c r="I1350">
        <v>3</v>
      </c>
      <c r="J1350">
        <v>1</v>
      </c>
      <c r="K1350">
        <v>3</v>
      </c>
      <c r="L1350" s="38" t="s">
        <v>545</v>
      </c>
      <c r="M1350">
        <v>2</v>
      </c>
      <c r="N1350" s="38" t="s">
        <v>552</v>
      </c>
      <c r="O1350">
        <v>202102</v>
      </c>
      <c r="P1350" s="38" t="s">
        <v>547</v>
      </c>
      <c r="Q1350">
        <v>1638474107535</v>
      </c>
      <c r="R1350">
        <v>1</v>
      </c>
      <c r="S1350">
        <v>1</v>
      </c>
      <c r="T1350">
        <v>1</v>
      </c>
    </row>
    <row r="1351" spans="1:20" hidden="1" x14ac:dyDescent="0.3">
      <c r="A1351" s="38" t="s">
        <v>1924</v>
      </c>
      <c r="B1351">
        <v>170</v>
      </c>
      <c r="C1351">
        <v>202104</v>
      </c>
      <c r="D1351" s="38" t="s">
        <v>570</v>
      </c>
      <c r="E1351" s="38" t="s">
        <v>550</v>
      </c>
      <c r="F1351" s="38" t="s">
        <v>551</v>
      </c>
      <c r="G1351">
        <v>13</v>
      </c>
      <c r="H1351">
        <v>42</v>
      </c>
      <c r="I1351">
        <v>3</v>
      </c>
      <c r="J1351">
        <v>1</v>
      </c>
      <c r="K1351">
        <v>3</v>
      </c>
      <c r="L1351" s="38" t="s">
        <v>545</v>
      </c>
      <c r="M1351">
        <v>2</v>
      </c>
      <c r="N1351" s="38" t="s">
        <v>552</v>
      </c>
      <c r="O1351">
        <v>202102</v>
      </c>
      <c r="P1351" s="38" t="s">
        <v>547</v>
      </c>
      <c r="Q1351">
        <v>1638474131862</v>
      </c>
      <c r="R1351">
        <v>1</v>
      </c>
      <c r="S1351">
        <v>1</v>
      </c>
      <c r="T1351">
        <v>1</v>
      </c>
    </row>
    <row r="1352" spans="1:20" hidden="1" x14ac:dyDescent="0.3">
      <c r="A1352" s="38" t="s">
        <v>1925</v>
      </c>
      <c r="C1352">
        <v>202104</v>
      </c>
      <c r="D1352" s="38" t="s">
        <v>542</v>
      </c>
      <c r="E1352" s="38" t="s">
        <v>543</v>
      </c>
      <c r="F1352" s="38" t="s">
        <v>656</v>
      </c>
      <c r="G1352">
        <v>13</v>
      </c>
      <c r="H1352">
        <v>28</v>
      </c>
      <c r="I1352">
        <v>3</v>
      </c>
      <c r="J1352">
        <v>1</v>
      </c>
      <c r="K1352">
        <v>3</v>
      </c>
      <c r="L1352" s="38" t="s">
        <v>545</v>
      </c>
      <c r="M1352">
        <v>2</v>
      </c>
      <c r="N1352" s="38" t="s">
        <v>552</v>
      </c>
      <c r="O1352">
        <v>202102</v>
      </c>
      <c r="P1352" s="38" t="s">
        <v>547</v>
      </c>
      <c r="Q1352">
        <v>1638474194493</v>
      </c>
      <c r="R1352">
        <v>1</v>
      </c>
      <c r="S1352">
        <v>1</v>
      </c>
      <c r="T1352">
        <v>1</v>
      </c>
    </row>
    <row r="1353" spans="1:20" hidden="1" x14ac:dyDescent="0.3">
      <c r="A1353" s="38" t="s">
        <v>1926</v>
      </c>
      <c r="B1353">
        <v>1921681107</v>
      </c>
      <c r="C1353">
        <v>202104</v>
      </c>
      <c r="D1353" s="38" t="s">
        <v>542</v>
      </c>
      <c r="E1353" s="38" t="s">
        <v>543</v>
      </c>
      <c r="F1353" s="38" t="s">
        <v>689</v>
      </c>
      <c r="G1353">
        <v>14</v>
      </c>
      <c r="H1353">
        <v>0</v>
      </c>
      <c r="I1353">
        <v>3</v>
      </c>
      <c r="J1353">
        <v>1</v>
      </c>
      <c r="K1353">
        <v>3</v>
      </c>
      <c r="L1353" s="38" t="s">
        <v>545</v>
      </c>
      <c r="M1353">
        <v>2</v>
      </c>
      <c r="N1353" s="38" t="s">
        <v>552</v>
      </c>
      <c r="O1353">
        <v>202102</v>
      </c>
      <c r="P1353" s="38" t="s">
        <v>547</v>
      </c>
      <c r="Q1353">
        <v>1638474214372</v>
      </c>
      <c r="R1353">
        <v>1</v>
      </c>
      <c r="S1353">
        <v>1</v>
      </c>
      <c r="T1353">
        <v>1</v>
      </c>
    </row>
    <row r="1354" spans="1:20" hidden="1" x14ac:dyDescent="0.3">
      <c r="A1354" s="38" t="s">
        <v>1927</v>
      </c>
      <c r="B1354">
        <v>4</v>
      </c>
      <c r="C1354">
        <v>202104</v>
      </c>
      <c r="D1354" s="38" t="s">
        <v>542</v>
      </c>
      <c r="E1354" s="38" t="s">
        <v>543</v>
      </c>
      <c r="F1354" s="38" t="s">
        <v>5</v>
      </c>
      <c r="G1354">
        <v>13</v>
      </c>
      <c r="H1354">
        <v>28</v>
      </c>
      <c r="I1354">
        <v>3</v>
      </c>
      <c r="J1354">
        <v>1</v>
      </c>
      <c r="K1354">
        <v>3</v>
      </c>
      <c r="L1354" s="38" t="s">
        <v>545</v>
      </c>
      <c r="M1354">
        <v>2</v>
      </c>
      <c r="N1354" s="38" t="s">
        <v>552</v>
      </c>
      <c r="O1354">
        <v>202102</v>
      </c>
      <c r="P1354" s="38" t="s">
        <v>547</v>
      </c>
      <c r="Q1354">
        <v>1638474285315</v>
      </c>
      <c r="R1354">
        <v>1</v>
      </c>
      <c r="S1354">
        <v>1</v>
      </c>
      <c r="T1354">
        <v>1</v>
      </c>
    </row>
    <row r="1355" spans="1:20" hidden="1" x14ac:dyDescent="0.3">
      <c r="A1355" s="38" t="s">
        <v>1928</v>
      </c>
      <c r="B1355">
        <v>4</v>
      </c>
      <c r="C1355">
        <v>202104</v>
      </c>
      <c r="D1355" s="38" t="s">
        <v>542</v>
      </c>
      <c r="E1355" s="38" t="s">
        <v>543</v>
      </c>
      <c r="F1355" s="38" t="s">
        <v>5</v>
      </c>
      <c r="G1355">
        <v>13</v>
      </c>
      <c r="H1355">
        <v>28</v>
      </c>
      <c r="I1355">
        <v>3</v>
      </c>
      <c r="J1355">
        <v>1</v>
      </c>
      <c r="K1355">
        <v>3</v>
      </c>
      <c r="L1355" s="38" t="s">
        <v>545</v>
      </c>
      <c r="M1355">
        <v>2</v>
      </c>
      <c r="N1355" s="38" t="s">
        <v>552</v>
      </c>
      <c r="O1355">
        <v>202102</v>
      </c>
      <c r="P1355" s="38" t="s">
        <v>547</v>
      </c>
      <c r="Q1355">
        <v>1638474291143</v>
      </c>
      <c r="R1355">
        <v>1</v>
      </c>
      <c r="S1355">
        <v>1</v>
      </c>
      <c r="T1355">
        <v>1</v>
      </c>
    </row>
    <row r="1356" spans="1:20" hidden="1" x14ac:dyDescent="0.3">
      <c r="A1356" s="38" t="s">
        <v>1929</v>
      </c>
      <c r="C1356">
        <v>202104</v>
      </c>
      <c r="D1356" s="38" t="s">
        <v>542</v>
      </c>
      <c r="E1356" s="38" t="s">
        <v>543</v>
      </c>
      <c r="F1356" s="38" t="s">
        <v>747</v>
      </c>
      <c r="G1356">
        <v>13</v>
      </c>
      <c r="H1356">
        <v>28</v>
      </c>
      <c r="I1356">
        <v>3</v>
      </c>
      <c r="J1356">
        <v>1</v>
      </c>
      <c r="K1356">
        <v>3</v>
      </c>
      <c r="L1356" s="38" t="s">
        <v>545</v>
      </c>
      <c r="M1356">
        <v>2</v>
      </c>
      <c r="N1356" s="38" t="s">
        <v>552</v>
      </c>
      <c r="O1356">
        <v>202102</v>
      </c>
      <c r="P1356" s="38" t="s">
        <v>547</v>
      </c>
      <c r="Q1356">
        <v>1638474295649</v>
      </c>
      <c r="R1356">
        <v>1</v>
      </c>
      <c r="S1356">
        <v>1</v>
      </c>
      <c r="T1356">
        <v>1</v>
      </c>
    </row>
    <row r="1357" spans="1:20" hidden="1" x14ac:dyDescent="0.3">
      <c r="A1357" s="38" t="s">
        <v>1930</v>
      </c>
      <c r="C1357">
        <v>202104</v>
      </c>
      <c r="D1357" s="38" t="s">
        <v>542</v>
      </c>
      <c r="E1357" s="38" t="s">
        <v>543</v>
      </c>
      <c r="F1357" s="38" t="s">
        <v>656</v>
      </c>
      <c r="G1357">
        <v>13</v>
      </c>
      <c r="H1357">
        <v>28</v>
      </c>
      <c r="I1357">
        <v>3</v>
      </c>
      <c r="J1357">
        <v>1</v>
      </c>
      <c r="K1357">
        <v>3</v>
      </c>
      <c r="L1357" s="38" t="s">
        <v>545</v>
      </c>
      <c r="M1357">
        <v>2</v>
      </c>
      <c r="N1357" s="38" t="s">
        <v>552</v>
      </c>
      <c r="O1357">
        <v>202102</v>
      </c>
      <c r="P1357" s="38" t="s">
        <v>547</v>
      </c>
      <c r="Q1357">
        <v>1638474330999</v>
      </c>
      <c r="R1357">
        <v>1</v>
      </c>
      <c r="S1357">
        <v>1</v>
      </c>
      <c r="T1357">
        <v>1</v>
      </c>
    </row>
    <row r="1358" spans="1:20" hidden="1" x14ac:dyDescent="0.3">
      <c r="A1358" s="38" t="s">
        <v>1931</v>
      </c>
      <c r="B1358">
        <v>4</v>
      </c>
      <c r="C1358">
        <v>202104</v>
      </c>
      <c r="D1358" s="38" t="s">
        <v>542</v>
      </c>
      <c r="E1358" s="38" t="s">
        <v>543</v>
      </c>
      <c r="F1358" s="38" t="s">
        <v>51</v>
      </c>
      <c r="G1358">
        <v>13</v>
      </c>
      <c r="H1358">
        <v>28</v>
      </c>
      <c r="I1358">
        <v>3</v>
      </c>
      <c r="J1358">
        <v>1</v>
      </c>
      <c r="K1358">
        <v>3</v>
      </c>
      <c r="L1358" s="38" t="s">
        <v>545</v>
      </c>
      <c r="M1358">
        <v>2</v>
      </c>
      <c r="N1358" s="38" t="s">
        <v>552</v>
      </c>
      <c r="O1358">
        <v>202102</v>
      </c>
      <c r="P1358" s="38" t="s">
        <v>547</v>
      </c>
      <c r="Q1358">
        <v>1638474365083</v>
      </c>
      <c r="R1358">
        <v>1</v>
      </c>
      <c r="S1358">
        <v>1</v>
      </c>
      <c r="T1358">
        <v>1</v>
      </c>
    </row>
    <row r="1359" spans="1:20" hidden="1" x14ac:dyDescent="0.3">
      <c r="A1359" s="38" t="s">
        <v>1932</v>
      </c>
      <c r="B1359">
        <v>4</v>
      </c>
      <c r="C1359">
        <v>202104</v>
      </c>
      <c r="D1359" s="38" t="s">
        <v>542</v>
      </c>
      <c r="E1359" s="38" t="s">
        <v>543</v>
      </c>
      <c r="F1359" s="38" t="s">
        <v>5</v>
      </c>
      <c r="G1359">
        <v>13</v>
      </c>
      <c r="H1359">
        <v>28</v>
      </c>
      <c r="I1359">
        <v>3</v>
      </c>
      <c r="J1359">
        <v>1</v>
      </c>
      <c r="K1359">
        <v>3</v>
      </c>
      <c r="L1359" s="38" t="s">
        <v>545</v>
      </c>
      <c r="M1359">
        <v>2</v>
      </c>
      <c r="N1359" s="38" t="s">
        <v>552</v>
      </c>
      <c r="O1359">
        <v>202102</v>
      </c>
      <c r="P1359" s="38" t="s">
        <v>547</v>
      </c>
      <c r="Q1359">
        <v>1638474371263</v>
      </c>
      <c r="R1359">
        <v>1</v>
      </c>
      <c r="S1359">
        <v>1</v>
      </c>
      <c r="T1359">
        <v>1</v>
      </c>
    </row>
    <row r="1360" spans="1:20" hidden="1" x14ac:dyDescent="0.3">
      <c r="A1360" s="38" t="s">
        <v>1933</v>
      </c>
      <c r="B1360">
        <v>4</v>
      </c>
      <c r="C1360">
        <v>202104</v>
      </c>
      <c r="D1360" s="38" t="s">
        <v>542</v>
      </c>
      <c r="E1360" s="38" t="s">
        <v>543</v>
      </c>
      <c r="F1360" s="38" t="s">
        <v>4</v>
      </c>
      <c r="G1360">
        <v>13</v>
      </c>
      <c r="H1360">
        <v>28</v>
      </c>
      <c r="I1360">
        <v>3</v>
      </c>
      <c r="J1360">
        <v>1</v>
      </c>
      <c r="K1360">
        <v>3</v>
      </c>
      <c r="L1360" s="38" t="s">
        <v>545</v>
      </c>
      <c r="M1360">
        <v>2</v>
      </c>
      <c r="N1360" s="38" t="s">
        <v>552</v>
      </c>
      <c r="O1360">
        <v>202102</v>
      </c>
      <c r="P1360" s="38" t="s">
        <v>547</v>
      </c>
      <c r="Q1360">
        <v>1638474373683</v>
      </c>
      <c r="R1360">
        <v>1</v>
      </c>
      <c r="S1360">
        <v>1</v>
      </c>
      <c r="T1360">
        <v>1</v>
      </c>
    </row>
    <row r="1361" spans="1:20" hidden="1" x14ac:dyDescent="0.3">
      <c r="A1361" s="38" t="s">
        <v>1934</v>
      </c>
      <c r="B1361">
        <v>2</v>
      </c>
      <c r="C1361">
        <v>202104</v>
      </c>
      <c r="D1361" s="38" t="s">
        <v>542</v>
      </c>
      <c r="E1361" s="38" t="s">
        <v>543</v>
      </c>
      <c r="F1361" s="38" t="s">
        <v>49</v>
      </c>
      <c r="G1361">
        <v>13</v>
      </c>
      <c r="H1361">
        <v>28</v>
      </c>
      <c r="I1361">
        <v>3</v>
      </c>
      <c r="J1361">
        <v>1</v>
      </c>
      <c r="K1361">
        <v>3</v>
      </c>
      <c r="L1361" s="38" t="s">
        <v>545</v>
      </c>
      <c r="M1361">
        <v>2</v>
      </c>
      <c r="N1361" s="38" t="s">
        <v>552</v>
      </c>
      <c r="O1361">
        <v>202102</v>
      </c>
      <c r="P1361" s="38" t="s">
        <v>547</v>
      </c>
      <c r="Q1361">
        <v>1638474380177</v>
      </c>
      <c r="R1361">
        <v>1</v>
      </c>
      <c r="S1361">
        <v>1</v>
      </c>
      <c r="T1361">
        <v>1</v>
      </c>
    </row>
    <row r="1362" spans="1:20" hidden="1" x14ac:dyDescent="0.3">
      <c r="A1362" s="38" t="s">
        <v>1935</v>
      </c>
      <c r="B1362">
        <v>2</v>
      </c>
      <c r="C1362">
        <v>202104</v>
      </c>
      <c r="D1362" s="38" t="s">
        <v>542</v>
      </c>
      <c r="E1362" s="38" t="s">
        <v>543</v>
      </c>
      <c r="F1362" s="38" t="s">
        <v>49</v>
      </c>
      <c r="G1362">
        <v>13</v>
      </c>
      <c r="H1362">
        <v>28</v>
      </c>
      <c r="I1362">
        <v>3</v>
      </c>
      <c r="J1362">
        <v>1</v>
      </c>
      <c r="K1362">
        <v>3</v>
      </c>
      <c r="L1362" s="38" t="s">
        <v>545</v>
      </c>
      <c r="M1362">
        <v>2</v>
      </c>
      <c r="N1362" s="38" t="s">
        <v>552</v>
      </c>
      <c r="O1362">
        <v>202102</v>
      </c>
      <c r="P1362" s="38" t="s">
        <v>547</v>
      </c>
      <c r="Q1362">
        <v>1638474384882</v>
      </c>
      <c r="R1362">
        <v>1</v>
      </c>
      <c r="S1362">
        <v>1</v>
      </c>
      <c r="T1362">
        <v>1</v>
      </c>
    </row>
    <row r="1363" spans="1:20" hidden="1" x14ac:dyDescent="0.3">
      <c r="A1363" s="38" t="s">
        <v>1936</v>
      </c>
      <c r="C1363">
        <v>202104</v>
      </c>
      <c r="D1363" s="38" t="s">
        <v>542</v>
      </c>
      <c r="E1363" s="38" t="s">
        <v>543</v>
      </c>
      <c r="F1363" s="38" t="s">
        <v>656</v>
      </c>
      <c r="G1363">
        <v>13</v>
      </c>
      <c r="H1363">
        <v>28</v>
      </c>
      <c r="I1363">
        <v>3</v>
      </c>
      <c r="J1363">
        <v>1</v>
      </c>
      <c r="K1363">
        <v>3</v>
      </c>
      <c r="L1363" s="38" t="s">
        <v>545</v>
      </c>
      <c r="M1363">
        <v>2</v>
      </c>
      <c r="N1363" s="38" t="s">
        <v>552</v>
      </c>
      <c r="O1363">
        <v>202102</v>
      </c>
      <c r="P1363" s="38" t="s">
        <v>547</v>
      </c>
      <c r="Q1363">
        <v>1638474401101</v>
      </c>
      <c r="R1363">
        <v>1</v>
      </c>
      <c r="S1363">
        <v>1</v>
      </c>
      <c r="T1363">
        <v>1</v>
      </c>
    </row>
    <row r="1364" spans="1:20" hidden="1" x14ac:dyDescent="0.3">
      <c r="A1364" s="38" t="s">
        <v>1937</v>
      </c>
      <c r="C1364">
        <v>202104</v>
      </c>
      <c r="D1364" s="38" t="s">
        <v>542</v>
      </c>
      <c r="E1364" s="38" t="s">
        <v>543</v>
      </c>
      <c r="F1364" s="38" t="s">
        <v>651</v>
      </c>
      <c r="G1364">
        <v>13</v>
      </c>
      <c r="H1364">
        <v>27</v>
      </c>
      <c r="I1364">
        <v>3</v>
      </c>
      <c r="J1364">
        <v>1</v>
      </c>
      <c r="K1364">
        <v>3</v>
      </c>
      <c r="L1364" s="38" t="s">
        <v>545</v>
      </c>
      <c r="M1364">
        <v>2</v>
      </c>
      <c r="N1364" s="38" t="s">
        <v>552</v>
      </c>
      <c r="O1364">
        <v>202102</v>
      </c>
      <c r="P1364" s="38" t="s">
        <v>547</v>
      </c>
      <c r="Q1364">
        <v>1638474401606</v>
      </c>
      <c r="R1364">
        <v>1</v>
      </c>
      <c r="S1364">
        <v>1</v>
      </c>
      <c r="T1364">
        <v>1</v>
      </c>
    </row>
    <row r="1365" spans="1:20" hidden="1" x14ac:dyDescent="0.3">
      <c r="A1365" s="38" t="s">
        <v>1938</v>
      </c>
      <c r="C1365">
        <v>202104</v>
      </c>
      <c r="D1365" s="38" t="s">
        <v>542</v>
      </c>
      <c r="E1365" s="38" t="s">
        <v>543</v>
      </c>
      <c r="F1365" s="38" t="s">
        <v>656</v>
      </c>
      <c r="G1365">
        <v>13</v>
      </c>
      <c r="H1365">
        <v>28</v>
      </c>
      <c r="I1365">
        <v>3</v>
      </c>
      <c r="J1365">
        <v>1</v>
      </c>
      <c r="K1365">
        <v>3</v>
      </c>
      <c r="L1365" s="38" t="s">
        <v>545</v>
      </c>
      <c r="M1365">
        <v>2</v>
      </c>
      <c r="N1365" s="38" t="s">
        <v>552</v>
      </c>
      <c r="O1365">
        <v>202102</v>
      </c>
      <c r="P1365" s="38" t="s">
        <v>547</v>
      </c>
      <c r="Q1365">
        <v>1638474416347</v>
      </c>
      <c r="R1365">
        <v>1</v>
      </c>
      <c r="S1365">
        <v>1</v>
      </c>
      <c r="T1365">
        <v>1</v>
      </c>
    </row>
    <row r="1366" spans="1:20" hidden="1" x14ac:dyDescent="0.3">
      <c r="A1366" s="38" t="s">
        <v>1939</v>
      </c>
      <c r="B1366">
        <v>4</v>
      </c>
      <c r="C1366">
        <v>202104</v>
      </c>
      <c r="D1366" s="38" t="s">
        <v>542</v>
      </c>
      <c r="E1366" s="38" t="s">
        <v>543</v>
      </c>
      <c r="F1366" s="38" t="s">
        <v>4</v>
      </c>
      <c r="G1366">
        <v>13</v>
      </c>
      <c r="H1366">
        <v>28</v>
      </c>
      <c r="I1366">
        <v>3</v>
      </c>
      <c r="J1366">
        <v>1</v>
      </c>
      <c r="K1366">
        <v>3</v>
      </c>
      <c r="L1366" s="38" t="s">
        <v>545</v>
      </c>
      <c r="M1366">
        <v>2</v>
      </c>
      <c r="N1366" s="38" t="s">
        <v>552</v>
      </c>
      <c r="O1366">
        <v>202102</v>
      </c>
      <c r="P1366" s="38" t="s">
        <v>547</v>
      </c>
      <c r="Q1366">
        <v>1638474427024</v>
      </c>
      <c r="R1366">
        <v>1</v>
      </c>
      <c r="S1366">
        <v>1</v>
      </c>
      <c r="T1366">
        <v>1</v>
      </c>
    </row>
    <row r="1367" spans="1:20" hidden="1" x14ac:dyDescent="0.3">
      <c r="A1367" s="38" t="s">
        <v>1940</v>
      </c>
      <c r="B1367">
        <v>4</v>
      </c>
      <c r="C1367">
        <v>202104</v>
      </c>
      <c r="D1367" s="38" t="s">
        <v>542</v>
      </c>
      <c r="E1367" s="38" t="s">
        <v>543</v>
      </c>
      <c r="F1367" s="38" t="s">
        <v>51</v>
      </c>
      <c r="G1367">
        <v>13</v>
      </c>
      <c r="H1367">
        <v>28</v>
      </c>
      <c r="I1367">
        <v>3</v>
      </c>
      <c r="J1367">
        <v>1</v>
      </c>
      <c r="K1367">
        <v>3</v>
      </c>
      <c r="L1367" s="38" t="s">
        <v>545</v>
      </c>
      <c r="M1367">
        <v>2</v>
      </c>
      <c r="N1367" s="38" t="s">
        <v>552</v>
      </c>
      <c r="O1367">
        <v>202102</v>
      </c>
      <c r="P1367" s="38" t="s">
        <v>547</v>
      </c>
      <c r="Q1367">
        <v>1638474432447</v>
      </c>
      <c r="R1367">
        <v>1</v>
      </c>
      <c r="S1367">
        <v>1</v>
      </c>
      <c r="T1367">
        <v>1</v>
      </c>
    </row>
    <row r="1368" spans="1:20" hidden="1" x14ac:dyDescent="0.3">
      <c r="A1368" s="38" t="s">
        <v>1941</v>
      </c>
      <c r="C1368">
        <v>202104</v>
      </c>
      <c r="D1368" s="38" t="s">
        <v>542</v>
      </c>
      <c r="E1368" s="38" t="s">
        <v>543</v>
      </c>
      <c r="F1368" s="38" t="s">
        <v>747</v>
      </c>
      <c r="G1368">
        <v>13</v>
      </c>
      <c r="H1368">
        <v>28</v>
      </c>
      <c r="I1368">
        <v>3</v>
      </c>
      <c r="J1368">
        <v>1</v>
      </c>
      <c r="K1368">
        <v>3</v>
      </c>
      <c r="L1368" s="38" t="s">
        <v>545</v>
      </c>
      <c r="M1368">
        <v>2</v>
      </c>
      <c r="N1368" s="38" t="s">
        <v>552</v>
      </c>
      <c r="O1368">
        <v>202102</v>
      </c>
      <c r="P1368" s="38" t="s">
        <v>547</v>
      </c>
      <c r="Q1368">
        <v>1638474435743</v>
      </c>
      <c r="R1368">
        <v>1</v>
      </c>
      <c r="S1368">
        <v>1</v>
      </c>
      <c r="T1368">
        <v>1</v>
      </c>
    </row>
    <row r="1369" spans="1:20" hidden="1" x14ac:dyDescent="0.3">
      <c r="A1369" s="38" t="s">
        <v>1942</v>
      </c>
      <c r="C1369">
        <v>202104</v>
      </c>
      <c r="D1369" s="38" t="s">
        <v>542</v>
      </c>
      <c r="E1369" s="38" t="s">
        <v>543</v>
      </c>
      <c r="F1369" s="38" t="s">
        <v>747</v>
      </c>
      <c r="G1369">
        <v>13</v>
      </c>
      <c r="H1369">
        <v>28</v>
      </c>
      <c r="I1369">
        <v>3</v>
      </c>
      <c r="J1369">
        <v>1</v>
      </c>
      <c r="K1369">
        <v>3</v>
      </c>
      <c r="L1369" s="38" t="s">
        <v>545</v>
      </c>
      <c r="M1369">
        <v>2</v>
      </c>
      <c r="N1369" s="38" t="s">
        <v>552</v>
      </c>
      <c r="O1369">
        <v>202102</v>
      </c>
      <c r="P1369" s="38" t="s">
        <v>547</v>
      </c>
      <c r="Q1369">
        <v>1638474436411</v>
      </c>
      <c r="R1369">
        <v>1</v>
      </c>
      <c r="S1369">
        <v>1</v>
      </c>
      <c r="T1369">
        <v>1</v>
      </c>
    </row>
    <row r="1370" spans="1:20" hidden="1" x14ac:dyDescent="0.3">
      <c r="A1370" s="38" t="s">
        <v>1943</v>
      </c>
      <c r="B1370">
        <v>4</v>
      </c>
      <c r="C1370">
        <v>202104</v>
      </c>
      <c r="D1370" s="38" t="s">
        <v>542</v>
      </c>
      <c r="E1370" s="38" t="s">
        <v>543</v>
      </c>
      <c r="F1370" s="38" t="s">
        <v>51</v>
      </c>
      <c r="G1370">
        <v>13</v>
      </c>
      <c r="H1370">
        <v>28</v>
      </c>
      <c r="I1370">
        <v>3</v>
      </c>
      <c r="J1370">
        <v>1</v>
      </c>
      <c r="K1370">
        <v>3</v>
      </c>
      <c r="L1370" s="38" t="s">
        <v>545</v>
      </c>
      <c r="M1370">
        <v>2</v>
      </c>
      <c r="N1370" s="38" t="s">
        <v>552</v>
      </c>
      <c r="O1370">
        <v>202102</v>
      </c>
      <c r="P1370" s="38" t="s">
        <v>547</v>
      </c>
      <c r="Q1370">
        <v>1638474440277</v>
      </c>
      <c r="R1370">
        <v>1</v>
      </c>
      <c r="S1370">
        <v>1</v>
      </c>
      <c r="T1370">
        <v>1</v>
      </c>
    </row>
    <row r="1371" spans="1:20" hidden="1" x14ac:dyDescent="0.3">
      <c r="A1371" s="38" t="s">
        <v>1944</v>
      </c>
      <c r="C1371">
        <v>202104</v>
      </c>
      <c r="D1371" s="38" t="s">
        <v>542</v>
      </c>
      <c r="E1371" s="38" t="s">
        <v>543</v>
      </c>
      <c r="F1371" s="38" t="s">
        <v>747</v>
      </c>
      <c r="G1371">
        <v>13</v>
      </c>
      <c r="H1371">
        <v>28</v>
      </c>
      <c r="I1371">
        <v>3</v>
      </c>
      <c r="J1371">
        <v>1</v>
      </c>
      <c r="K1371">
        <v>3</v>
      </c>
      <c r="L1371" s="38" t="s">
        <v>545</v>
      </c>
      <c r="M1371">
        <v>2</v>
      </c>
      <c r="N1371" s="38" t="s">
        <v>552</v>
      </c>
      <c r="O1371">
        <v>202102</v>
      </c>
      <c r="P1371" s="38" t="s">
        <v>547</v>
      </c>
      <c r="Q1371">
        <v>1638474442120</v>
      </c>
      <c r="R1371">
        <v>1</v>
      </c>
      <c r="S1371">
        <v>1</v>
      </c>
      <c r="T1371">
        <v>1</v>
      </c>
    </row>
    <row r="1372" spans="1:20" hidden="1" x14ac:dyDescent="0.3">
      <c r="A1372" s="38" t="s">
        <v>1945</v>
      </c>
      <c r="B1372">
        <v>4</v>
      </c>
      <c r="C1372">
        <v>202104</v>
      </c>
      <c r="D1372" s="38" t="s">
        <v>542</v>
      </c>
      <c r="E1372" s="38" t="s">
        <v>543</v>
      </c>
      <c r="F1372" s="38" t="s">
        <v>5</v>
      </c>
      <c r="G1372">
        <v>13</v>
      </c>
      <c r="H1372">
        <v>28</v>
      </c>
      <c r="I1372">
        <v>3</v>
      </c>
      <c r="J1372">
        <v>1</v>
      </c>
      <c r="K1372">
        <v>3</v>
      </c>
      <c r="L1372" s="38" t="s">
        <v>545</v>
      </c>
      <c r="M1372">
        <v>2</v>
      </c>
      <c r="N1372" s="38" t="s">
        <v>552</v>
      </c>
      <c r="O1372">
        <v>202102</v>
      </c>
      <c r="P1372" s="38" t="s">
        <v>547</v>
      </c>
      <c r="Q1372">
        <v>1638474446726</v>
      </c>
      <c r="R1372">
        <v>1</v>
      </c>
      <c r="S1372">
        <v>1</v>
      </c>
      <c r="T1372">
        <v>1</v>
      </c>
    </row>
    <row r="1373" spans="1:20" hidden="1" x14ac:dyDescent="0.3">
      <c r="A1373" s="38" t="s">
        <v>1946</v>
      </c>
      <c r="B1373">
        <v>4</v>
      </c>
      <c r="C1373">
        <v>202104</v>
      </c>
      <c r="D1373" s="38" t="s">
        <v>542</v>
      </c>
      <c r="E1373" s="38" t="s">
        <v>543</v>
      </c>
      <c r="F1373" s="38" t="s">
        <v>51</v>
      </c>
      <c r="G1373">
        <v>13</v>
      </c>
      <c r="H1373">
        <v>28</v>
      </c>
      <c r="I1373">
        <v>3</v>
      </c>
      <c r="J1373">
        <v>1</v>
      </c>
      <c r="K1373">
        <v>3</v>
      </c>
      <c r="L1373" s="38" t="s">
        <v>545</v>
      </c>
      <c r="M1373">
        <v>2</v>
      </c>
      <c r="N1373" s="38" t="s">
        <v>552</v>
      </c>
      <c r="O1373">
        <v>202102</v>
      </c>
      <c r="P1373" s="38" t="s">
        <v>547</v>
      </c>
      <c r="Q1373">
        <v>1638474449951</v>
      </c>
      <c r="R1373">
        <v>1</v>
      </c>
      <c r="S1373">
        <v>1</v>
      </c>
      <c r="T1373">
        <v>1</v>
      </c>
    </row>
    <row r="1374" spans="1:20" hidden="1" x14ac:dyDescent="0.3">
      <c r="A1374" s="38" t="s">
        <v>1947</v>
      </c>
      <c r="C1374">
        <v>202104</v>
      </c>
      <c r="D1374" s="38" t="s">
        <v>542</v>
      </c>
      <c r="E1374" s="38" t="s">
        <v>543</v>
      </c>
      <c r="F1374" s="38" t="s">
        <v>747</v>
      </c>
      <c r="G1374">
        <v>13</v>
      </c>
      <c r="H1374">
        <v>28</v>
      </c>
      <c r="I1374">
        <v>3</v>
      </c>
      <c r="J1374">
        <v>1</v>
      </c>
      <c r="K1374">
        <v>3</v>
      </c>
      <c r="L1374" s="38" t="s">
        <v>545</v>
      </c>
      <c r="M1374">
        <v>2</v>
      </c>
      <c r="N1374" s="38" t="s">
        <v>552</v>
      </c>
      <c r="O1374">
        <v>202102</v>
      </c>
      <c r="P1374" s="38" t="s">
        <v>547</v>
      </c>
      <c r="Q1374">
        <v>1638474452335</v>
      </c>
      <c r="R1374">
        <v>1</v>
      </c>
      <c r="S1374">
        <v>1</v>
      </c>
      <c r="T1374">
        <v>1</v>
      </c>
    </row>
    <row r="1375" spans="1:20" hidden="1" x14ac:dyDescent="0.3">
      <c r="A1375" s="38" t="s">
        <v>1948</v>
      </c>
      <c r="B1375">
        <v>4</v>
      </c>
      <c r="C1375">
        <v>202104</v>
      </c>
      <c r="D1375" s="38" t="s">
        <v>542</v>
      </c>
      <c r="E1375" s="38" t="s">
        <v>543</v>
      </c>
      <c r="F1375" s="38" t="s">
        <v>4</v>
      </c>
      <c r="G1375">
        <v>13</v>
      </c>
      <c r="H1375">
        <v>28</v>
      </c>
      <c r="I1375">
        <v>3</v>
      </c>
      <c r="J1375">
        <v>1</v>
      </c>
      <c r="K1375">
        <v>3</v>
      </c>
      <c r="L1375" s="38" t="s">
        <v>545</v>
      </c>
      <c r="M1375">
        <v>2</v>
      </c>
      <c r="N1375" s="38" t="s">
        <v>552</v>
      </c>
      <c r="O1375">
        <v>202102</v>
      </c>
      <c r="P1375" s="38" t="s">
        <v>547</v>
      </c>
      <c r="Q1375">
        <v>1638474452881</v>
      </c>
      <c r="R1375">
        <v>1</v>
      </c>
      <c r="S1375">
        <v>1</v>
      </c>
      <c r="T1375">
        <v>1</v>
      </c>
    </row>
    <row r="1376" spans="1:20" hidden="1" x14ac:dyDescent="0.3">
      <c r="A1376" s="38" t="s">
        <v>1949</v>
      </c>
      <c r="B1376">
        <v>4</v>
      </c>
      <c r="C1376">
        <v>202104</v>
      </c>
      <c r="D1376" s="38" t="s">
        <v>542</v>
      </c>
      <c r="E1376" s="38" t="s">
        <v>543</v>
      </c>
      <c r="F1376" s="38" t="s">
        <v>4</v>
      </c>
      <c r="G1376">
        <v>13</v>
      </c>
      <c r="H1376">
        <v>28</v>
      </c>
      <c r="I1376">
        <v>3</v>
      </c>
      <c r="J1376">
        <v>1</v>
      </c>
      <c r="K1376">
        <v>3</v>
      </c>
      <c r="L1376" s="38" t="s">
        <v>545</v>
      </c>
      <c r="M1376">
        <v>2</v>
      </c>
      <c r="N1376" s="38" t="s">
        <v>552</v>
      </c>
      <c r="O1376">
        <v>202102</v>
      </c>
      <c r="P1376" s="38" t="s">
        <v>547</v>
      </c>
      <c r="Q1376">
        <v>1638474457582</v>
      </c>
      <c r="R1376">
        <v>1</v>
      </c>
      <c r="S1376">
        <v>1</v>
      </c>
      <c r="T1376">
        <v>1</v>
      </c>
    </row>
    <row r="1377" spans="1:20" hidden="1" x14ac:dyDescent="0.3">
      <c r="A1377" s="38" t="s">
        <v>1950</v>
      </c>
      <c r="C1377">
        <v>202104</v>
      </c>
      <c r="D1377" s="38" t="s">
        <v>542</v>
      </c>
      <c r="E1377" s="38" t="s">
        <v>543</v>
      </c>
      <c r="F1377" s="38" t="s">
        <v>747</v>
      </c>
      <c r="G1377">
        <v>13</v>
      </c>
      <c r="H1377">
        <v>28</v>
      </c>
      <c r="I1377">
        <v>3</v>
      </c>
      <c r="J1377">
        <v>1</v>
      </c>
      <c r="K1377">
        <v>3</v>
      </c>
      <c r="L1377" s="38" t="s">
        <v>545</v>
      </c>
      <c r="M1377">
        <v>2</v>
      </c>
      <c r="N1377" s="38" t="s">
        <v>552</v>
      </c>
      <c r="O1377">
        <v>202102</v>
      </c>
      <c r="P1377" s="38" t="s">
        <v>547</v>
      </c>
      <c r="Q1377">
        <v>1638474460235</v>
      </c>
      <c r="R1377">
        <v>1</v>
      </c>
      <c r="S1377">
        <v>1</v>
      </c>
      <c r="T1377">
        <v>1</v>
      </c>
    </row>
    <row r="1378" spans="1:20" hidden="1" x14ac:dyDescent="0.3">
      <c r="A1378" s="38" t="s">
        <v>1951</v>
      </c>
      <c r="B1378">
        <v>2</v>
      </c>
      <c r="C1378">
        <v>202104</v>
      </c>
      <c r="D1378" s="38" t="s">
        <v>542</v>
      </c>
      <c r="E1378" s="38" t="s">
        <v>543</v>
      </c>
      <c r="F1378" s="38" t="s">
        <v>49</v>
      </c>
      <c r="G1378">
        <v>13</v>
      </c>
      <c r="H1378">
        <v>28</v>
      </c>
      <c r="I1378">
        <v>3</v>
      </c>
      <c r="J1378">
        <v>1</v>
      </c>
      <c r="K1378">
        <v>3</v>
      </c>
      <c r="L1378" s="38" t="s">
        <v>545</v>
      </c>
      <c r="M1378">
        <v>2</v>
      </c>
      <c r="N1378" s="38" t="s">
        <v>552</v>
      </c>
      <c r="O1378">
        <v>202102</v>
      </c>
      <c r="P1378" s="38" t="s">
        <v>547</v>
      </c>
      <c r="Q1378">
        <v>1638474459619</v>
      </c>
      <c r="R1378">
        <v>1</v>
      </c>
      <c r="S1378">
        <v>1</v>
      </c>
      <c r="T1378">
        <v>1</v>
      </c>
    </row>
    <row r="1379" spans="1:20" hidden="1" x14ac:dyDescent="0.3">
      <c r="A1379" s="38" t="s">
        <v>1952</v>
      </c>
      <c r="B1379">
        <v>4</v>
      </c>
      <c r="C1379">
        <v>202104</v>
      </c>
      <c r="D1379" s="38" t="s">
        <v>542</v>
      </c>
      <c r="E1379" s="38" t="s">
        <v>543</v>
      </c>
      <c r="F1379" s="38" t="s">
        <v>51</v>
      </c>
      <c r="G1379">
        <v>13</v>
      </c>
      <c r="H1379">
        <v>28</v>
      </c>
      <c r="I1379">
        <v>3</v>
      </c>
      <c r="J1379">
        <v>1</v>
      </c>
      <c r="K1379">
        <v>3</v>
      </c>
      <c r="L1379" s="38" t="s">
        <v>545</v>
      </c>
      <c r="M1379">
        <v>2</v>
      </c>
      <c r="N1379" s="38" t="s">
        <v>552</v>
      </c>
      <c r="O1379">
        <v>202102</v>
      </c>
      <c r="P1379" s="38" t="s">
        <v>547</v>
      </c>
      <c r="Q1379">
        <v>1638474458965</v>
      </c>
      <c r="R1379">
        <v>1</v>
      </c>
      <c r="S1379">
        <v>1</v>
      </c>
      <c r="T1379">
        <v>1</v>
      </c>
    </row>
    <row r="1380" spans="1:20" hidden="1" x14ac:dyDescent="0.3">
      <c r="A1380" s="38" t="s">
        <v>1953</v>
      </c>
      <c r="C1380">
        <v>202104</v>
      </c>
      <c r="D1380" s="38" t="s">
        <v>542</v>
      </c>
      <c r="E1380" s="38" t="s">
        <v>543</v>
      </c>
      <c r="F1380" s="38" t="s">
        <v>747</v>
      </c>
      <c r="G1380">
        <v>13</v>
      </c>
      <c r="H1380">
        <v>28</v>
      </c>
      <c r="I1380">
        <v>3</v>
      </c>
      <c r="J1380">
        <v>1</v>
      </c>
      <c r="K1380">
        <v>3</v>
      </c>
      <c r="L1380" s="38" t="s">
        <v>545</v>
      </c>
      <c r="M1380">
        <v>2</v>
      </c>
      <c r="N1380" s="38" t="s">
        <v>552</v>
      </c>
      <c r="O1380">
        <v>202102</v>
      </c>
      <c r="P1380" s="38" t="s">
        <v>547</v>
      </c>
      <c r="Q1380">
        <v>1638474461084</v>
      </c>
      <c r="R1380">
        <v>1</v>
      </c>
      <c r="S1380">
        <v>1</v>
      </c>
      <c r="T1380">
        <v>1</v>
      </c>
    </row>
    <row r="1381" spans="1:20" hidden="1" x14ac:dyDescent="0.3">
      <c r="A1381" s="38" t="s">
        <v>1954</v>
      </c>
      <c r="B1381">
        <v>4</v>
      </c>
      <c r="C1381">
        <v>202104</v>
      </c>
      <c r="D1381" s="38" t="s">
        <v>542</v>
      </c>
      <c r="E1381" s="38" t="s">
        <v>543</v>
      </c>
      <c r="F1381" s="38" t="s">
        <v>51</v>
      </c>
      <c r="G1381">
        <v>13</v>
      </c>
      <c r="H1381">
        <v>28</v>
      </c>
      <c r="I1381">
        <v>3</v>
      </c>
      <c r="J1381">
        <v>1</v>
      </c>
      <c r="K1381">
        <v>3</v>
      </c>
      <c r="L1381" s="38" t="s">
        <v>545</v>
      </c>
      <c r="M1381">
        <v>2</v>
      </c>
      <c r="N1381" s="38" t="s">
        <v>552</v>
      </c>
      <c r="O1381">
        <v>202102</v>
      </c>
      <c r="P1381" s="38" t="s">
        <v>547</v>
      </c>
      <c r="Q1381">
        <v>1638474463176</v>
      </c>
      <c r="R1381">
        <v>1</v>
      </c>
      <c r="S1381">
        <v>1</v>
      </c>
      <c r="T1381">
        <v>1</v>
      </c>
    </row>
    <row r="1382" spans="1:20" hidden="1" x14ac:dyDescent="0.3">
      <c r="A1382" s="38" t="s">
        <v>1955</v>
      </c>
      <c r="B1382">
        <v>4</v>
      </c>
      <c r="C1382">
        <v>202104</v>
      </c>
      <c r="D1382" s="38" t="s">
        <v>542</v>
      </c>
      <c r="E1382" s="38" t="s">
        <v>543</v>
      </c>
      <c r="F1382" s="38" t="s">
        <v>5</v>
      </c>
      <c r="G1382">
        <v>13</v>
      </c>
      <c r="H1382">
        <v>28</v>
      </c>
      <c r="I1382">
        <v>3</v>
      </c>
      <c r="J1382">
        <v>1</v>
      </c>
      <c r="K1382">
        <v>3</v>
      </c>
      <c r="L1382" s="38" t="s">
        <v>545</v>
      </c>
      <c r="M1382">
        <v>2</v>
      </c>
      <c r="N1382" s="38" t="s">
        <v>552</v>
      </c>
      <c r="O1382">
        <v>202102</v>
      </c>
      <c r="P1382" s="38" t="s">
        <v>547</v>
      </c>
      <c r="Q1382">
        <v>1638474464385</v>
      </c>
      <c r="R1382">
        <v>1</v>
      </c>
      <c r="S1382">
        <v>1</v>
      </c>
      <c r="T1382">
        <v>1</v>
      </c>
    </row>
    <row r="1383" spans="1:20" hidden="1" x14ac:dyDescent="0.3">
      <c r="A1383" s="38" t="s">
        <v>1956</v>
      </c>
      <c r="B1383">
        <v>2</v>
      </c>
      <c r="C1383">
        <v>202104</v>
      </c>
      <c r="D1383" s="38" t="s">
        <v>542</v>
      </c>
      <c r="E1383" s="38" t="s">
        <v>543</v>
      </c>
      <c r="F1383" s="38" t="s">
        <v>50</v>
      </c>
      <c r="G1383">
        <v>13</v>
      </c>
      <c r="H1383">
        <v>28</v>
      </c>
      <c r="I1383">
        <v>3</v>
      </c>
      <c r="J1383">
        <v>1</v>
      </c>
      <c r="K1383">
        <v>3</v>
      </c>
      <c r="L1383" s="38" t="s">
        <v>545</v>
      </c>
      <c r="M1383">
        <v>2</v>
      </c>
      <c r="N1383" s="38" t="s">
        <v>552</v>
      </c>
      <c r="O1383">
        <v>202102</v>
      </c>
      <c r="P1383" s="38" t="s">
        <v>547</v>
      </c>
      <c r="Q1383">
        <v>1638474465276</v>
      </c>
      <c r="R1383">
        <v>1</v>
      </c>
      <c r="S1383">
        <v>1</v>
      </c>
      <c r="T1383">
        <v>1</v>
      </c>
    </row>
    <row r="1384" spans="1:20" hidden="1" x14ac:dyDescent="0.3">
      <c r="A1384" s="38" t="s">
        <v>1957</v>
      </c>
      <c r="C1384">
        <v>202104</v>
      </c>
      <c r="D1384" s="38" t="s">
        <v>542</v>
      </c>
      <c r="E1384" s="38" t="s">
        <v>543</v>
      </c>
      <c r="F1384" s="38" t="s">
        <v>747</v>
      </c>
      <c r="G1384">
        <v>13</v>
      </c>
      <c r="H1384">
        <v>28</v>
      </c>
      <c r="I1384">
        <v>3</v>
      </c>
      <c r="J1384">
        <v>1</v>
      </c>
      <c r="K1384">
        <v>3</v>
      </c>
      <c r="L1384" s="38" t="s">
        <v>545</v>
      </c>
      <c r="M1384">
        <v>2</v>
      </c>
      <c r="N1384" s="38" t="s">
        <v>552</v>
      </c>
      <c r="O1384">
        <v>202102</v>
      </c>
      <c r="P1384" s="38" t="s">
        <v>547</v>
      </c>
      <c r="Q1384">
        <v>1638474288142</v>
      </c>
      <c r="R1384">
        <v>1</v>
      </c>
      <c r="S1384">
        <v>1</v>
      </c>
      <c r="T1384">
        <v>1</v>
      </c>
    </row>
    <row r="1385" spans="1:20" hidden="1" x14ac:dyDescent="0.3">
      <c r="A1385" s="38" t="s">
        <v>1958</v>
      </c>
      <c r="B1385">
        <v>4</v>
      </c>
      <c r="C1385">
        <v>202104</v>
      </c>
      <c r="D1385" s="38" t="s">
        <v>542</v>
      </c>
      <c r="E1385" s="38" t="s">
        <v>543</v>
      </c>
      <c r="F1385" s="38" t="s">
        <v>51</v>
      </c>
      <c r="G1385">
        <v>13</v>
      </c>
      <c r="H1385">
        <v>28</v>
      </c>
      <c r="I1385">
        <v>3</v>
      </c>
      <c r="J1385">
        <v>1</v>
      </c>
      <c r="K1385">
        <v>3</v>
      </c>
      <c r="L1385" s="38" t="s">
        <v>545</v>
      </c>
      <c r="M1385">
        <v>2</v>
      </c>
      <c r="N1385" s="38" t="s">
        <v>552</v>
      </c>
      <c r="O1385">
        <v>202102</v>
      </c>
      <c r="P1385" s="38" t="s">
        <v>547</v>
      </c>
      <c r="Q1385">
        <v>1638474294363</v>
      </c>
      <c r="R1385">
        <v>1</v>
      </c>
      <c r="S1385">
        <v>1</v>
      </c>
      <c r="T1385">
        <v>1</v>
      </c>
    </row>
    <row r="1386" spans="1:20" hidden="1" x14ac:dyDescent="0.3">
      <c r="A1386" s="38" t="s">
        <v>1959</v>
      </c>
      <c r="C1386">
        <v>202104</v>
      </c>
      <c r="D1386" s="38" t="s">
        <v>542</v>
      </c>
      <c r="E1386" s="38" t="s">
        <v>543</v>
      </c>
      <c r="F1386" s="38" t="s">
        <v>747</v>
      </c>
      <c r="G1386">
        <v>13</v>
      </c>
      <c r="H1386">
        <v>28</v>
      </c>
      <c r="I1386">
        <v>3</v>
      </c>
      <c r="J1386">
        <v>1</v>
      </c>
      <c r="K1386">
        <v>3</v>
      </c>
      <c r="L1386" s="38" t="s">
        <v>545</v>
      </c>
      <c r="M1386">
        <v>2</v>
      </c>
      <c r="N1386" s="38" t="s">
        <v>552</v>
      </c>
      <c r="O1386">
        <v>202102</v>
      </c>
      <c r="P1386" s="38" t="s">
        <v>547</v>
      </c>
      <c r="Q1386">
        <v>1638474291906</v>
      </c>
      <c r="R1386">
        <v>1</v>
      </c>
      <c r="S1386">
        <v>1</v>
      </c>
      <c r="T1386">
        <v>1</v>
      </c>
    </row>
    <row r="1387" spans="1:20" hidden="1" x14ac:dyDescent="0.3">
      <c r="A1387" s="38" t="s">
        <v>1960</v>
      </c>
      <c r="B1387">
        <v>4</v>
      </c>
      <c r="C1387">
        <v>202104</v>
      </c>
      <c r="D1387" s="38" t="s">
        <v>542</v>
      </c>
      <c r="E1387" s="38" t="s">
        <v>543</v>
      </c>
      <c r="F1387" s="38" t="s">
        <v>51</v>
      </c>
      <c r="G1387">
        <v>13</v>
      </c>
      <c r="H1387">
        <v>28</v>
      </c>
      <c r="I1387">
        <v>3</v>
      </c>
      <c r="J1387">
        <v>1</v>
      </c>
      <c r="K1387">
        <v>3</v>
      </c>
      <c r="L1387" s="38" t="s">
        <v>545</v>
      </c>
      <c r="M1387">
        <v>2</v>
      </c>
      <c r="N1387" s="38" t="s">
        <v>552</v>
      </c>
      <c r="O1387">
        <v>202102</v>
      </c>
      <c r="P1387" s="38" t="s">
        <v>547</v>
      </c>
      <c r="Q1387">
        <v>1638474293544</v>
      </c>
      <c r="R1387">
        <v>1</v>
      </c>
      <c r="S1387">
        <v>1</v>
      </c>
      <c r="T1387">
        <v>1</v>
      </c>
    </row>
    <row r="1388" spans="1:20" hidden="1" x14ac:dyDescent="0.3">
      <c r="A1388" s="38" t="s">
        <v>1961</v>
      </c>
      <c r="B1388">
        <v>2</v>
      </c>
      <c r="C1388">
        <v>202104</v>
      </c>
      <c r="D1388" s="38" t="s">
        <v>542</v>
      </c>
      <c r="E1388" s="38" t="s">
        <v>543</v>
      </c>
      <c r="F1388" s="38" t="s">
        <v>49</v>
      </c>
      <c r="G1388">
        <v>13</v>
      </c>
      <c r="H1388">
        <v>28</v>
      </c>
      <c r="I1388">
        <v>3</v>
      </c>
      <c r="J1388">
        <v>1</v>
      </c>
      <c r="K1388">
        <v>3</v>
      </c>
      <c r="L1388" s="38" t="s">
        <v>545</v>
      </c>
      <c r="M1388">
        <v>2</v>
      </c>
      <c r="N1388" s="38" t="s">
        <v>552</v>
      </c>
      <c r="O1388">
        <v>202102</v>
      </c>
      <c r="P1388" s="38" t="s">
        <v>547</v>
      </c>
      <c r="Q1388">
        <v>1638474296887</v>
      </c>
      <c r="R1388">
        <v>1</v>
      </c>
      <c r="S1388">
        <v>1</v>
      </c>
      <c r="T1388">
        <v>1</v>
      </c>
    </row>
    <row r="1389" spans="1:20" hidden="1" x14ac:dyDescent="0.3">
      <c r="A1389" s="38" t="s">
        <v>1962</v>
      </c>
      <c r="C1389">
        <v>202104</v>
      </c>
      <c r="D1389" s="38" t="s">
        <v>542</v>
      </c>
      <c r="E1389" s="38" t="s">
        <v>543</v>
      </c>
      <c r="F1389" s="38" t="s">
        <v>651</v>
      </c>
      <c r="G1389">
        <v>13</v>
      </c>
      <c r="H1389">
        <v>27</v>
      </c>
      <c r="I1389">
        <v>3</v>
      </c>
      <c r="J1389">
        <v>1</v>
      </c>
      <c r="K1389">
        <v>3</v>
      </c>
      <c r="L1389" s="38" t="s">
        <v>545</v>
      </c>
      <c r="M1389">
        <v>2</v>
      </c>
      <c r="N1389" s="38" t="s">
        <v>552</v>
      </c>
      <c r="O1389">
        <v>202102</v>
      </c>
      <c r="P1389" s="38" t="s">
        <v>547</v>
      </c>
      <c r="Q1389">
        <v>1638474327762</v>
      </c>
      <c r="R1389">
        <v>1</v>
      </c>
      <c r="S1389">
        <v>1</v>
      </c>
      <c r="T1389">
        <v>1</v>
      </c>
    </row>
    <row r="1390" spans="1:20" hidden="1" x14ac:dyDescent="0.3">
      <c r="A1390" s="38" t="s">
        <v>1963</v>
      </c>
      <c r="C1390">
        <v>202104</v>
      </c>
      <c r="D1390" s="38" t="s">
        <v>542</v>
      </c>
      <c r="E1390" s="38" t="s">
        <v>543</v>
      </c>
      <c r="F1390" s="38" t="s">
        <v>656</v>
      </c>
      <c r="G1390">
        <v>13</v>
      </c>
      <c r="H1390">
        <v>28</v>
      </c>
      <c r="I1390">
        <v>3</v>
      </c>
      <c r="J1390">
        <v>1</v>
      </c>
      <c r="K1390">
        <v>3</v>
      </c>
      <c r="L1390" s="38" t="s">
        <v>545</v>
      </c>
      <c r="M1390">
        <v>2</v>
      </c>
      <c r="N1390" s="38" t="s">
        <v>552</v>
      </c>
      <c r="O1390">
        <v>202102</v>
      </c>
      <c r="P1390" s="38" t="s">
        <v>547</v>
      </c>
      <c r="Q1390">
        <v>1638474329019</v>
      </c>
      <c r="R1390">
        <v>1</v>
      </c>
      <c r="S1390">
        <v>1</v>
      </c>
      <c r="T1390">
        <v>1</v>
      </c>
    </row>
    <row r="1391" spans="1:20" hidden="1" x14ac:dyDescent="0.3">
      <c r="A1391" s="38" t="s">
        <v>1964</v>
      </c>
      <c r="C1391">
        <v>202104</v>
      </c>
      <c r="D1391" s="38" t="s">
        <v>542</v>
      </c>
      <c r="E1391" s="38" t="s">
        <v>543</v>
      </c>
      <c r="F1391" s="38" t="s">
        <v>651</v>
      </c>
      <c r="G1391">
        <v>13</v>
      </c>
      <c r="H1391">
        <v>27</v>
      </c>
      <c r="I1391">
        <v>3</v>
      </c>
      <c r="J1391">
        <v>1</v>
      </c>
      <c r="K1391">
        <v>3</v>
      </c>
      <c r="L1391" s="38" t="s">
        <v>545</v>
      </c>
      <c r="M1391">
        <v>2</v>
      </c>
      <c r="N1391" s="38" t="s">
        <v>552</v>
      </c>
      <c r="O1391">
        <v>202102</v>
      </c>
      <c r="P1391" s="38" t="s">
        <v>547</v>
      </c>
      <c r="Q1391">
        <v>1638474329923</v>
      </c>
      <c r="R1391">
        <v>1</v>
      </c>
      <c r="S1391">
        <v>1</v>
      </c>
      <c r="T1391">
        <v>1</v>
      </c>
    </row>
    <row r="1392" spans="1:20" hidden="1" x14ac:dyDescent="0.3">
      <c r="A1392" s="38" t="s">
        <v>1965</v>
      </c>
      <c r="C1392">
        <v>202104</v>
      </c>
      <c r="D1392" s="38" t="s">
        <v>542</v>
      </c>
      <c r="E1392" s="38" t="s">
        <v>543</v>
      </c>
      <c r="F1392" s="38" t="s">
        <v>747</v>
      </c>
      <c r="G1392">
        <v>13</v>
      </c>
      <c r="H1392">
        <v>28</v>
      </c>
      <c r="I1392">
        <v>3</v>
      </c>
      <c r="J1392">
        <v>1</v>
      </c>
      <c r="K1392">
        <v>3</v>
      </c>
      <c r="L1392" s="38" t="s">
        <v>545</v>
      </c>
      <c r="M1392">
        <v>2</v>
      </c>
      <c r="N1392" s="38" t="s">
        <v>552</v>
      </c>
      <c r="O1392">
        <v>202102</v>
      </c>
      <c r="P1392" s="38" t="s">
        <v>547</v>
      </c>
      <c r="Q1392">
        <v>1638474336789</v>
      </c>
      <c r="R1392">
        <v>1</v>
      </c>
      <c r="S1392">
        <v>1</v>
      </c>
      <c r="T1392">
        <v>1</v>
      </c>
    </row>
    <row r="1393" spans="1:20" hidden="1" x14ac:dyDescent="0.3">
      <c r="A1393" s="38" t="s">
        <v>1966</v>
      </c>
      <c r="B1393">
        <v>2</v>
      </c>
      <c r="C1393">
        <v>202104</v>
      </c>
      <c r="D1393" s="38" t="s">
        <v>542</v>
      </c>
      <c r="E1393" s="38" t="s">
        <v>543</v>
      </c>
      <c r="F1393" s="38" t="s">
        <v>50</v>
      </c>
      <c r="G1393">
        <v>13</v>
      </c>
      <c r="H1393">
        <v>28</v>
      </c>
      <c r="I1393">
        <v>3</v>
      </c>
      <c r="J1393">
        <v>1</v>
      </c>
      <c r="K1393">
        <v>3</v>
      </c>
      <c r="L1393" s="38" t="s">
        <v>545</v>
      </c>
      <c r="M1393">
        <v>2</v>
      </c>
      <c r="N1393" s="38" t="s">
        <v>552</v>
      </c>
      <c r="O1393">
        <v>202102</v>
      </c>
      <c r="P1393" s="38" t="s">
        <v>547</v>
      </c>
      <c r="Q1393">
        <v>1638474334898</v>
      </c>
      <c r="R1393">
        <v>1</v>
      </c>
      <c r="S1393">
        <v>1</v>
      </c>
      <c r="T1393">
        <v>1</v>
      </c>
    </row>
    <row r="1394" spans="1:20" hidden="1" x14ac:dyDescent="0.3">
      <c r="A1394" s="38" t="s">
        <v>1967</v>
      </c>
      <c r="B1394">
        <v>4</v>
      </c>
      <c r="C1394">
        <v>202104</v>
      </c>
      <c r="D1394" s="38" t="s">
        <v>542</v>
      </c>
      <c r="E1394" s="38" t="s">
        <v>543</v>
      </c>
      <c r="F1394" s="38" t="s">
        <v>51</v>
      </c>
      <c r="G1394">
        <v>13</v>
      </c>
      <c r="H1394">
        <v>28</v>
      </c>
      <c r="I1394">
        <v>3</v>
      </c>
      <c r="J1394">
        <v>1</v>
      </c>
      <c r="K1394">
        <v>3</v>
      </c>
      <c r="L1394" s="38" t="s">
        <v>545</v>
      </c>
      <c r="M1394">
        <v>2</v>
      </c>
      <c r="N1394" s="38" t="s">
        <v>552</v>
      </c>
      <c r="O1394">
        <v>202102</v>
      </c>
      <c r="P1394" s="38" t="s">
        <v>547</v>
      </c>
      <c r="Q1394">
        <v>1638474349838</v>
      </c>
      <c r="R1394">
        <v>1</v>
      </c>
      <c r="S1394">
        <v>1</v>
      </c>
      <c r="T1394">
        <v>1</v>
      </c>
    </row>
    <row r="1395" spans="1:20" hidden="1" x14ac:dyDescent="0.3">
      <c r="A1395" s="38" t="s">
        <v>1968</v>
      </c>
      <c r="B1395">
        <v>4</v>
      </c>
      <c r="C1395">
        <v>202104</v>
      </c>
      <c r="D1395" s="38" t="s">
        <v>542</v>
      </c>
      <c r="E1395" s="38" t="s">
        <v>543</v>
      </c>
      <c r="F1395" s="38" t="s">
        <v>51</v>
      </c>
      <c r="G1395">
        <v>13</v>
      </c>
      <c r="H1395">
        <v>28</v>
      </c>
      <c r="I1395">
        <v>3</v>
      </c>
      <c r="J1395">
        <v>1</v>
      </c>
      <c r="K1395">
        <v>3</v>
      </c>
      <c r="L1395" s="38" t="s">
        <v>545</v>
      </c>
      <c r="M1395">
        <v>2</v>
      </c>
      <c r="N1395" s="38" t="s">
        <v>552</v>
      </c>
      <c r="O1395">
        <v>202102</v>
      </c>
      <c r="P1395" s="38" t="s">
        <v>547</v>
      </c>
      <c r="Q1395">
        <v>1638474360047</v>
      </c>
      <c r="R1395">
        <v>1</v>
      </c>
      <c r="S1395">
        <v>1</v>
      </c>
      <c r="T1395">
        <v>1</v>
      </c>
    </row>
    <row r="1396" spans="1:20" hidden="1" x14ac:dyDescent="0.3">
      <c r="A1396" s="38" t="s">
        <v>1969</v>
      </c>
      <c r="C1396">
        <v>202104</v>
      </c>
      <c r="D1396" s="38" t="s">
        <v>542</v>
      </c>
      <c r="E1396" s="38" t="s">
        <v>543</v>
      </c>
      <c r="F1396" s="38" t="s">
        <v>747</v>
      </c>
      <c r="G1396">
        <v>13</v>
      </c>
      <c r="H1396">
        <v>28</v>
      </c>
      <c r="I1396">
        <v>3</v>
      </c>
      <c r="J1396">
        <v>1</v>
      </c>
      <c r="K1396">
        <v>3</v>
      </c>
      <c r="L1396" s="38" t="s">
        <v>545</v>
      </c>
      <c r="M1396">
        <v>2</v>
      </c>
      <c r="N1396" s="38" t="s">
        <v>552</v>
      </c>
      <c r="O1396">
        <v>202102</v>
      </c>
      <c r="P1396" s="38" t="s">
        <v>547</v>
      </c>
      <c r="Q1396">
        <v>1638474360857</v>
      </c>
      <c r="R1396">
        <v>1</v>
      </c>
      <c r="S1396">
        <v>1</v>
      </c>
      <c r="T1396">
        <v>1</v>
      </c>
    </row>
    <row r="1397" spans="1:20" hidden="1" x14ac:dyDescent="0.3">
      <c r="A1397" s="38" t="s">
        <v>1970</v>
      </c>
      <c r="C1397">
        <v>202104</v>
      </c>
      <c r="D1397" s="38" t="s">
        <v>542</v>
      </c>
      <c r="E1397" s="38" t="s">
        <v>543</v>
      </c>
      <c r="F1397" s="38" t="s">
        <v>747</v>
      </c>
      <c r="G1397">
        <v>13</v>
      </c>
      <c r="H1397">
        <v>28</v>
      </c>
      <c r="I1397">
        <v>3</v>
      </c>
      <c r="J1397">
        <v>1</v>
      </c>
      <c r="K1397">
        <v>3</v>
      </c>
      <c r="L1397" s="38" t="s">
        <v>545</v>
      </c>
      <c r="M1397">
        <v>2</v>
      </c>
      <c r="N1397" s="38" t="s">
        <v>552</v>
      </c>
      <c r="O1397">
        <v>202102</v>
      </c>
      <c r="P1397" s="38" t="s">
        <v>547</v>
      </c>
      <c r="Q1397">
        <v>1638474366099</v>
      </c>
      <c r="R1397">
        <v>1</v>
      </c>
      <c r="S1397">
        <v>1</v>
      </c>
      <c r="T1397">
        <v>1</v>
      </c>
    </row>
    <row r="1398" spans="1:20" hidden="1" x14ac:dyDescent="0.3">
      <c r="A1398" s="38" t="s">
        <v>1971</v>
      </c>
      <c r="B1398">
        <v>2</v>
      </c>
      <c r="C1398">
        <v>202104</v>
      </c>
      <c r="D1398" s="38" t="s">
        <v>542</v>
      </c>
      <c r="E1398" s="38" t="s">
        <v>543</v>
      </c>
      <c r="F1398" s="38" t="s">
        <v>50</v>
      </c>
      <c r="G1398">
        <v>13</v>
      </c>
      <c r="H1398">
        <v>28</v>
      </c>
      <c r="I1398">
        <v>3</v>
      </c>
      <c r="J1398">
        <v>1</v>
      </c>
      <c r="K1398">
        <v>3</v>
      </c>
      <c r="L1398" s="38" t="s">
        <v>545</v>
      </c>
      <c r="M1398">
        <v>2</v>
      </c>
      <c r="N1398" s="38" t="s">
        <v>552</v>
      </c>
      <c r="O1398">
        <v>202102</v>
      </c>
      <c r="P1398" s="38" t="s">
        <v>547</v>
      </c>
      <c r="Q1398">
        <v>1638474372044</v>
      </c>
      <c r="R1398">
        <v>1</v>
      </c>
      <c r="S1398">
        <v>1</v>
      </c>
      <c r="T1398">
        <v>1</v>
      </c>
    </row>
    <row r="1399" spans="1:20" hidden="1" x14ac:dyDescent="0.3">
      <c r="A1399" s="38" t="s">
        <v>1972</v>
      </c>
      <c r="B1399">
        <v>4</v>
      </c>
      <c r="C1399">
        <v>202104</v>
      </c>
      <c r="D1399" s="38" t="s">
        <v>542</v>
      </c>
      <c r="E1399" s="38" t="s">
        <v>543</v>
      </c>
      <c r="F1399" s="38" t="s">
        <v>4</v>
      </c>
      <c r="G1399">
        <v>13</v>
      </c>
      <c r="H1399">
        <v>28</v>
      </c>
      <c r="I1399">
        <v>3</v>
      </c>
      <c r="J1399">
        <v>1</v>
      </c>
      <c r="K1399">
        <v>3</v>
      </c>
      <c r="L1399" s="38" t="s">
        <v>545</v>
      </c>
      <c r="M1399">
        <v>2</v>
      </c>
      <c r="N1399" s="38" t="s">
        <v>552</v>
      </c>
      <c r="O1399">
        <v>202102</v>
      </c>
      <c r="P1399" s="38" t="s">
        <v>547</v>
      </c>
      <c r="Q1399">
        <v>1638474379255</v>
      </c>
      <c r="R1399">
        <v>1</v>
      </c>
      <c r="S1399">
        <v>1</v>
      </c>
      <c r="T1399">
        <v>1</v>
      </c>
    </row>
    <row r="1400" spans="1:20" hidden="1" x14ac:dyDescent="0.3">
      <c r="A1400" s="38" t="s">
        <v>1973</v>
      </c>
      <c r="B1400">
        <v>2</v>
      </c>
      <c r="C1400">
        <v>202104</v>
      </c>
      <c r="D1400" s="38" t="s">
        <v>542</v>
      </c>
      <c r="E1400" s="38" t="s">
        <v>543</v>
      </c>
      <c r="F1400" s="38" t="s">
        <v>50</v>
      </c>
      <c r="G1400">
        <v>13</v>
      </c>
      <c r="H1400">
        <v>28</v>
      </c>
      <c r="I1400">
        <v>3</v>
      </c>
      <c r="J1400">
        <v>1</v>
      </c>
      <c r="K1400">
        <v>3</v>
      </c>
      <c r="L1400" s="38" t="s">
        <v>545</v>
      </c>
      <c r="M1400">
        <v>2</v>
      </c>
      <c r="N1400" s="38" t="s">
        <v>552</v>
      </c>
      <c r="O1400">
        <v>202102</v>
      </c>
      <c r="P1400" s="38" t="s">
        <v>547</v>
      </c>
      <c r="Q1400">
        <v>1638474380693</v>
      </c>
      <c r="R1400">
        <v>1</v>
      </c>
      <c r="S1400">
        <v>1</v>
      </c>
      <c r="T1400">
        <v>1</v>
      </c>
    </row>
    <row r="1401" spans="1:20" hidden="1" x14ac:dyDescent="0.3">
      <c r="A1401" s="38" t="s">
        <v>1974</v>
      </c>
      <c r="C1401">
        <v>202104</v>
      </c>
      <c r="D1401" s="38" t="s">
        <v>542</v>
      </c>
      <c r="E1401" s="38" t="s">
        <v>543</v>
      </c>
      <c r="F1401" s="38" t="s">
        <v>747</v>
      </c>
      <c r="G1401">
        <v>13</v>
      </c>
      <c r="H1401">
        <v>28</v>
      </c>
      <c r="I1401">
        <v>3</v>
      </c>
      <c r="J1401">
        <v>1</v>
      </c>
      <c r="K1401">
        <v>3</v>
      </c>
      <c r="L1401" s="38" t="s">
        <v>545</v>
      </c>
      <c r="M1401">
        <v>2</v>
      </c>
      <c r="N1401" s="38" t="s">
        <v>552</v>
      </c>
      <c r="O1401">
        <v>202102</v>
      </c>
      <c r="P1401" s="38" t="s">
        <v>547</v>
      </c>
      <c r="Q1401">
        <v>1638474383861</v>
      </c>
      <c r="R1401">
        <v>1</v>
      </c>
      <c r="S1401">
        <v>1</v>
      </c>
      <c r="T1401">
        <v>1</v>
      </c>
    </row>
    <row r="1402" spans="1:20" hidden="1" x14ac:dyDescent="0.3">
      <c r="A1402" s="38" t="s">
        <v>1975</v>
      </c>
      <c r="B1402">
        <v>2</v>
      </c>
      <c r="C1402">
        <v>202104</v>
      </c>
      <c r="D1402" s="38" t="s">
        <v>542</v>
      </c>
      <c r="E1402" s="38" t="s">
        <v>543</v>
      </c>
      <c r="F1402" s="38" t="s">
        <v>50</v>
      </c>
      <c r="G1402">
        <v>13</v>
      </c>
      <c r="H1402">
        <v>28</v>
      </c>
      <c r="I1402">
        <v>3</v>
      </c>
      <c r="J1402">
        <v>1</v>
      </c>
      <c r="K1402">
        <v>3</v>
      </c>
      <c r="L1402" s="38" t="s">
        <v>545</v>
      </c>
      <c r="M1402">
        <v>2</v>
      </c>
      <c r="N1402" s="38" t="s">
        <v>552</v>
      </c>
      <c r="O1402">
        <v>202102</v>
      </c>
      <c r="P1402" s="38" t="s">
        <v>547</v>
      </c>
      <c r="Q1402">
        <v>1638474388843</v>
      </c>
      <c r="R1402">
        <v>1</v>
      </c>
      <c r="S1402">
        <v>1</v>
      </c>
      <c r="T1402">
        <v>1</v>
      </c>
    </row>
    <row r="1403" spans="1:20" hidden="1" x14ac:dyDescent="0.3">
      <c r="A1403" s="38" t="s">
        <v>1976</v>
      </c>
      <c r="B1403">
        <v>2</v>
      </c>
      <c r="C1403">
        <v>202104</v>
      </c>
      <c r="D1403" s="38" t="s">
        <v>542</v>
      </c>
      <c r="E1403" s="38" t="s">
        <v>543</v>
      </c>
      <c r="F1403" s="38" t="s">
        <v>49</v>
      </c>
      <c r="G1403">
        <v>13</v>
      </c>
      <c r="H1403">
        <v>28</v>
      </c>
      <c r="I1403">
        <v>3</v>
      </c>
      <c r="J1403">
        <v>1</v>
      </c>
      <c r="K1403">
        <v>3</v>
      </c>
      <c r="L1403" s="38" t="s">
        <v>545</v>
      </c>
      <c r="M1403">
        <v>2</v>
      </c>
      <c r="N1403" s="38" t="s">
        <v>552</v>
      </c>
      <c r="O1403">
        <v>202102</v>
      </c>
      <c r="P1403" s="38" t="s">
        <v>547</v>
      </c>
      <c r="Q1403">
        <v>1638474388290</v>
      </c>
      <c r="R1403">
        <v>1</v>
      </c>
      <c r="S1403">
        <v>1</v>
      </c>
      <c r="T1403">
        <v>1</v>
      </c>
    </row>
    <row r="1404" spans="1:20" hidden="1" x14ac:dyDescent="0.3">
      <c r="A1404" s="38" t="s">
        <v>1977</v>
      </c>
      <c r="B1404">
        <v>4</v>
      </c>
      <c r="C1404">
        <v>202104</v>
      </c>
      <c r="D1404" s="38" t="s">
        <v>542</v>
      </c>
      <c r="E1404" s="38" t="s">
        <v>543</v>
      </c>
      <c r="F1404" s="38" t="s">
        <v>4</v>
      </c>
      <c r="G1404">
        <v>13</v>
      </c>
      <c r="H1404">
        <v>27</v>
      </c>
      <c r="I1404">
        <v>3</v>
      </c>
      <c r="J1404">
        <v>1</v>
      </c>
      <c r="K1404">
        <v>3</v>
      </c>
      <c r="L1404" s="38" t="s">
        <v>545</v>
      </c>
      <c r="M1404">
        <v>2</v>
      </c>
      <c r="N1404" s="38" t="s">
        <v>552</v>
      </c>
      <c r="O1404">
        <v>202102</v>
      </c>
      <c r="P1404" s="38" t="s">
        <v>547</v>
      </c>
      <c r="Q1404">
        <v>1638474412478</v>
      </c>
      <c r="R1404">
        <v>1</v>
      </c>
      <c r="S1404">
        <v>1</v>
      </c>
      <c r="T1404">
        <v>1</v>
      </c>
    </row>
    <row r="1405" spans="1:20" hidden="1" x14ac:dyDescent="0.3">
      <c r="A1405" s="38" t="s">
        <v>1978</v>
      </c>
      <c r="C1405">
        <v>202104</v>
      </c>
      <c r="D1405" s="38" t="s">
        <v>542</v>
      </c>
      <c r="E1405" s="38" t="s">
        <v>543</v>
      </c>
      <c r="F1405" s="38" t="s">
        <v>747</v>
      </c>
      <c r="G1405">
        <v>13</v>
      </c>
      <c r="H1405">
        <v>28</v>
      </c>
      <c r="I1405">
        <v>3</v>
      </c>
      <c r="J1405">
        <v>1</v>
      </c>
      <c r="K1405">
        <v>3</v>
      </c>
      <c r="L1405" s="38" t="s">
        <v>545</v>
      </c>
      <c r="M1405">
        <v>2</v>
      </c>
      <c r="N1405" s="38" t="s">
        <v>552</v>
      </c>
      <c r="O1405">
        <v>202102</v>
      </c>
      <c r="P1405" s="38" t="s">
        <v>547</v>
      </c>
      <c r="Q1405">
        <v>1638474428904</v>
      </c>
      <c r="R1405">
        <v>1</v>
      </c>
      <c r="S1405">
        <v>1</v>
      </c>
      <c r="T1405">
        <v>1</v>
      </c>
    </row>
    <row r="1406" spans="1:20" hidden="1" x14ac:dyDescent="0.3">
      <c r="A1406" s="38" t="s">
        <v>1979</v>
      </c>
      <c r="C1406">
        <v>202104</v>
      </c>
      <c r="D1406" s="38" t="s">
        <v>542</v>
      </c>
      <c r="E1406" s="38" t="s">
        <v>543</v>
      </c>
      <c r="F1406" s="38" t="s">
        <v>747</v>
      </c>
      <c r="G1406">
        <v>13</v>
      </c>
      <c r="H1406">
        <v>28</v>
      </c>
      <c r="I1406">
        <v>3</v>
      </c>
      <c r="J1406">
        <v>1</v>
      </c>
      <c r="K1406">
        <v>3</v>
      </c>
      <c r="L1406" s="38" t="s">
        <v>545</v>
      </c>
      <c r="M1406">
        <v>2</v>
      </c>
      <c r="N1406" s="38" t="s">
        <v>552</v>
      </c>
      <c r="O1406">
        <v>202102</v>
      </c>
      <c r="P1406" s="38" t="s">
        <v>547</v>
      </c>
      <c r="Q1406">
        <v>1638474436105</v>
      </c>
      <c r="R1406">
        <v>1</v>
      </c>
      <c r="S1406">
        <v>1</v>
      </c>
      <c r="T1406">
        <v>1</v>
      </c>
    </row>
    <row r="1407" spans="1:20" hidden="1" x14ac:dyDescent="0.3">
      <c r="A1407" s="38" t="s">
        <v>1980</v>
      </c>
      <c r="B1407">
        <v>4</v>
      </c>
      <c r="C1407">
        <v>202104</v>
      </c>
      <c r="D1407" s="38" t="s">
        <v>542</v>
      </c>
      <c r="E1407" s="38" t="s">
        <v>543</v>
      </c>
      <c r="F1407" s="38" t="s">
        <v>51</v>
      </c>
      <c r="G1407">
        <v>13</v>
      </c>
      <c r="H1407">
        <v>28</v>
      </c>
      <c r="I1407">
        <v>3</v>
      </c>
      <c r="J1407">
        <v>1</v>
      </c>
      <c r="K1407">
        <v>3</v>
      </c>
      <c r="L1407" s="38" t="s">
        <v>545</v>
      </c>
      <c r="M1407">
        <v>2</v>
      </c>
      <c r="N1407" s="38" t="s">
        <v>552</v>
      </c>
      <c r="O1407">
        <v>202102</v>
      </c>
      <c r="P1407" s="38" t="s">
        <v>547</v>
      </c>
      <c r="Q1407">
        <v>1638474440695</v>
      </c>
      <c r="R1407">
        <v>1</v>
      </c>
      <c r="S1407">
        <v>1</v>
      </c>
      <c r="T1407">
        <v>1</v>
      </c>
    </row>
    <row r="1408" spans="1:20" hidden="1" x14ac:dyDescent="0.3">
      <c r="A1408" s="38" t="s">
        <v>1981</v>
      </c>
      <c r="B1408">
        <v>2</v>
      </c>
      <c r="C1408">
        <v>202104</v>
      </c>
      <c r="D1408" s="38" t="s">
        <v>542</v>
      </c>
      <c r="E1408" s="38" t="s">
        <v>543</v>
      </c>
      <c r="F1408" s="38" t="s">
        <v>50</v>
      </c>
      <c r="G1408">
        <v>13</v>
      </c>
      <c r="H1408">
        <v>28</v>
      </c>
      <c r="I1408">
        <v>3</v>
      </c>
      <c r="J1408">
        <v>1</v>
      </c>
      <c r="K1408">
        <v>3</v>
      </c>
      <c r="L1408" s="38" t="s">
        <v>545</v>
      </c>
      <c r="M1408">
        <v>2</v>
      </c>
      <c r="N1408" s="38" t="s">
        <v>552</v>
      </c>
      <c r="O1408">
        <v>202102</v>
      </c>
      <c r="P1408" s="38" t="s">
        <v>547</v>
      </c>
      <c r="Q1408">
        <v>1638474446155</v>
      </c>
      <c r="R1408">
        <v>1</v>
      </c>
      <c r="S1408">
        <v>1</v>
      </c>
      <c r="T1408">
        <v>1</v>
      </c>
    </row>
    <row r="1409" spans="1:20" hidden="1" x14ac:dyDescent="0.3">
      <c r="A1409" s="38" t="s">
        <v>1982</v>
      </c>
      <c r="C1409">
        <v>202104</v>
      </c>
      <c r="D1409" s="38" t="s">
        <v>542</v>
      </c>
      <c r="E1409" s="38" t="s">
        <v>543</v>
      </c>
      <c r="F1409" s="38" t="s">
        <v>747</v>
      </c>
      <c r="G1409">
        <v>13</v>
      </c>
      <c r="H1409">
        <v>28</v>
      </c>
      <c r="I1409">
        <v>3</v>
      </c>
      <c r="J1409">
        <v>1</v>
      </c>
      <c r="K1409">
        <v>3</v>
      </c>
      <c r="L1409" s="38" t="s">
        <v>545</v>
      </c>
      <c r="M1409">
        <v>2</v>
      </c>
      <c r="N1409" s="38" t="s">
        <v>552</v>
      </c>
      <c r="O1409">
        <v>202102</v>
      </c>
      <c r="P1409" s="38" t="s">
        <v>547</v>
      </c>
      <c r="Q1409">
        <v>1638474448542</v>
      </c>
      <c r="R1409">
        <v>1</v>
      </c>
      <c r="S1409">
        <v>1</v>
      </c>
      <c r="T1409">
        <v>1</v>
      </c>
    </row>
    <row r="1410" spans="1:20" hidden="1" x14ac:dyDescent="0.3">
      <c r="A1410" s="38" t="s">
        <v>1983</v>
      </c>
      <c r="B1410">
        <v>2</v>
      </c>
      <c r="C1410">
        <v>202104</v>
      </c>
      <c r="D1410" s="38" t="s">
        <v>542</v>
      </c>
      <c r="E1410" s="38" t="s">
        <v>543</v>
      </c>
      <c r="F1410" s="38" t="s">
        <v>50</v>
      </c>
      <c r="G1410">
        <v>13</v>
      </c>
      <c r="H1410">
        <v>28</v>
      </c>
      <c r="I1410">
        <v>3</v>
      </c>
      <c r="J1410">
        <v>1</v>
      </c>
      <c r="K1410">
        <v>3</v>
      </c>
      <c r="L1410" s="38" t="s">
        <v>545</v>
      </c>
      <c r="M1410">
        <v>2</v>
      </c>
      <c r="N1410" s="38" t="s">
        <v>552</v>
      </c>
      <c r="O1410">
        <v>202102</v>
      </c>
      <c r="P1410" s="38" t="s">
        <v>547</v>
      </c>
      <c r="Q1410">
        <v>1638474458336</v>
      </c>
      <c r="R1410">
        <v>1</v>
      </c>
      <c r="S1410">
        <v>1</v>
      </c>
      <c r="T1410">
        <v>1</v>
      </c>
    </row>
    <row r="1411" spans="1:20" hidden="1" x14ac:dyDescent="0.3">
      <c r="A1411" s="38" t="s">
        <v>1984</v>
      </c>
      <c r="B1411">
        <v>2</v>
      </c>
      <c r="C1411">
        <v>202104</v>
      </c>
      <c r="D1411" s="38" t="s">
        <v>542</v>
      </c>
      <c r="E1411" s="38" t="s">
        <v>543</v>
      </c>
      <c r="F1411" s="38" t="s">
        <v>49</v>
      </c>
      <c r="G1411">
        <v>13</v>
      </c>
      <c r="H1411">
        <v>28</v>
      </c>
      <c r="I1411">
        <v>3</v>
      </c>
      <c r="J1411">
        <v>1</v>
      </c>
      <c r="K1411">
        <v>3</v>
      </c>
      <c r="L1411" s="38" t="s">
        <v>545</v>
      </c>
      <c r="M1411">
        <v>2</v>
      </c>
      <c r="N1411" s="38" t="s">
        <v>552</v>
      </c>
      <c r="O1411">
        <v>202102</v>
      </c>
      <c r="P1411" s="38" t="s">
        <v>547</v>
      </c>
      <c r="Q1411">
        <v>1638474456562</v>
      </c>
      <c r="R1411">
        <v>1</v>
      </c>
      <c r="S1411">
        <v>1</v>
      </c>
      <c r="T1411">
        <v>1</v>
      </c>
    </row>
    <row r="1412" spans="1:20" hidden="1" x14ac:dyDescent="0.3">
      <c r="A1412" s="38" t="s">
        <v>1985</v>
      </c>
      <c r="C1412">
        <v>202104</v>
      </c>
      <c r="D1412" s="38" t="s">
        <v>542</v>
      </c>
      <c r="E1412" s="38" t="s">
        <v>543</v>
      </c>
      <c r="F1412" s="38" t="s">
        <v>747</v>
      </c>
      <c r="G1412">
        <v>13</v>
      </c>
      <c r="H1412">
        <v>28</v>
      </c>
      <c r="I1412">
        <v>3</v>
      </c>
      <c r="J1412">
        <v>1</v>
      </c>
      <c r="K1412">
        <v>3</v>
      </c>
      <c r="L1412" s="38" t="s">
        <v>545</v>
      </c>
      <c r="M1412">
        <v>2</v>
      </c>
      <c r="N1412" s="38" t="s">
        <v>552</v>
      </c>
      <c r="O1412">
        <v>202102</v>
      </c>
      <c r="P1412" s="38" t="s">
        <v>547</v>
      </c>
      <c r="Q1412">
        <v>1638474469288</v>
      </c>
      <c r="R1412">
        <v>1</v>
      </c>
      <c r="S1412">
        <v>1</v>
      </c>
      <c r="T1412">
        <v>1</v>
      </c>
    </row>
    <row r="1413" spans="1:20" hidden="1" x14ac:dyDescent="0.3">
      <c r="A1413" s="38" t="s">
        <v>1986</v>
      </c>
      <c r="B1413">
        <v>4</v>
      </c>
      <c r="C1413">
        <v>202104</v>
      </c>
      <c r="D1413" s="38" t="s">
        <v>542</v>
      </c>
      <c r="E1413" s="38" t="s">
        <v>543</v>
      </c>
      <c r="F1413" s="38" t="s">
        <v>51</v>
      </c>
      <c r="G1413">
        <v>13</v>
      </c>
      <c r="H1413">
        <v>28</v>
      </c>
      <c r="I1413">
        <v>3</v>
      </c>
      <c r="J1413">
        <v>1</v>
      </c>
      <c r="K1413">
        <v>3</v>
      </c>
      <c r="L1413" s="38" t="s">
        <v>545</v>
      </c>
      <c r="M1413">
        <v>2</v>
      </c>
      <c r="N1413" s="38" t="s">
        <v>552</v>
      </c>
      <c r="O1413">
        <v>202102</v>
      </c>
      <c r="P1413" s="38" t="s">
        <v>547</v>
      </c>
      <c r="Q1413">
        <v>1638474467985</v>
      </c>
      <c r="R1413">
        <v>1</v>
      </c>
      <c r="S1413">
        <v>1</v>
      </c>
      <c r="T1413">
        <v>1</v>
      </c>
    </row>
    <row r="1414" spans="1:20" hidden="1" x14ac:dyDescent="0.3">
      <c r="A1414" s="38" t="s">
        <v>1987</v>
      </c>
      <c r="B1414">
        <v>240</v>
      </c>
      <c r="C1414">
        <v>202104</v>
      </c>
      <c r="D1414" s="38" t="s">
        <v>570</v>
      </c>
      <c r="E1414" s="38" t="s">
        <v>550</v>
      </c>
      <c r="F1414" s="38" t="s">
        <v>551</v>
      </c>
      <c r="G1414">
        <v>13</v>
      </c>
      <c r="H1414">
        <v>42</v>
      </c>
      <c r="I1414">
        <v>3</v>
      </c>
      <c r="J1414">
        <v>1</v>
      </c>
      <c r="K1414">
        <v>3</v>
      </c>
      <c r="L1414" s="38" t="s">
        <v>545</v>
      </c>
      <c r="M1414">
        <v>2</v>
      </c>
      <c r="N1414" s="38" t="s">
        <v>552</v>
      </c>
      <c r="O1414">
        <v>202102</v>
      </c>
      <c r="P1414" s="38" t="s">
        <v>547</v>
      </c>
      <c r="Q1414">
        <v>1638474514033</v>
      </c>
      <c r="R1414">
        <v>1</v>
      </c>
      <c r="S1414">
        <v>1</v>
      </c>
      <c r="T1414">
        <v>1</v>
      </c>
    </row>
    <row r="1415" spans="1:20" hidden="1" x14ac:dyDescent="0.3">
      <c r="A1415" s="38" t="s">
        <v>1988</v>
      </c>
      <c r="B1415">
        <v>210</v>
      </c>
      <c r="C1415">
        <v>202104</v>
      </c>
      <c r="D1415" s="38" t="s">
        <v>549</v>
      </c>
      <c r="E1415" s="38" t="s">
        <v>550</v>
      </c>
      <c r="F1415" s="38" t="s">
        <v>551</v>
      </c>
      <c r="G1415">
        <v>13</v>
      </c>
      <c r="H1415">
        <v>42</v>
      </c>
      <c r="I1415">
        <v>3</v>
      </c>
      <c r="J1415">
        <v>1</v>
      </c>
      <c r="K1415">
        <v>3</v>
      </c>
      <c r="L1415" s="38" t="s">
        <v>545</v>
      </c>
      <c r="M1415">
        <v>2</v>
      </c>
      <c r="N1415" s="38" t="s">
        <v>552</v>
      </c>
      <c r="O1415">
        <v>202102</v>
      </c>
      <c r="P1415" s="38" t="s">
        <v>547</v>
      </c>
      <c r="Q1415">
        <v>1638474508052</v>
      </c>
      <c r="R1415">
        <v>1</v>
      </c>
      <c r="S1415">
        <v>1</v>
      </c>
      <c r="T1415">
        <v>1</v>
      </c>
    </row>
    <row r="1416" spans="1:20" hidden="1" x14ac:dyDescent="0.3">
      <c r="A1416" s="38" t="s">
        <v>1989</v>
      </c>
      <c r="C1416">
        <v>202104</v>
      </c>
      <c r="D1416" s="38" t="s">
        <v>542</v>
      </c>
      <c r="E1416" s="38" t="s">
        <v>543</v>
      </c>
      <c r="F1416" s="38" t="s">
        <v>656</v>
      </c>
      <c r="G1416">
        <v>13</v>
      </c>
      <c r="H1416">
        <v>28</v>
      </c>
      <c r="I1416">
        <v>3</v>
      </c>
      <c r="J1416">
        <v>1</v>
      </c>
      <c r="K1416">
        <v>3</v>
      </c>
      <c r="L1416" s="38" t="s">
        <v>545</v>
      </c>
      <c r="M1416">
        <v>2</v>
      </c>
      <c r="N1416" s="38" t="s">
        <v>552</v>
      </c>
      <c r="O1416">
        <v>202102</v>
      </c>
      <c r="P1416" s="38" t="s">
        <v>547</v>
      </c>
      <c r="Q1416">
        <v>1638474516270</v>
      </c>
      <c r="R1416">
        <v>1</v>
      </c>
      <c r="S1416">
        <v>1</v>
      </c>
      <c r="T1416">
        <v>1</v>
      </c>
    </row>
    <row r="1417" spans="1:20" hidden="1" x14ac:dyDescent="0.3">
      <c r="A1417" s="38" t="s">
        <v>1990</v>
      </c>
      <c r="B1417">
        <v>240</v>
      </c>
      <c r="C1417">
        <v>202104</v>
      </c>
      <c r="D1417" s="38" t="s">
        <v>549</v>
      </c>
      <c r="E1417" s="38" t="s">
        <v>550</v>
      </c>
      <c r="F1417" s="38" t="s">
        <v>551</v>
      </c>
      <c r="G1417">
        <v>13</v>
      </c>
      <c r="H1417">
        <v>42</v>
      </c>
      <c r="I1417">
        <v>3</v>
      </c>
      <c r="J1417">
        <v>1</v>
      </c>
      <c r="K1417">
        <v>3</v>
      </c>
      <c r="L1417" s="38" t="s">
        <v>545</v>
      </c>
      <c r="M1417">
        <v>2</v>
      </c>
      <c r="N1417" s="38" t="s">
        <v>552</v>
      </c>
      <c r="O1417">
        <v>202102</v>
      </c>
      <c r="P1417" s="38" t="s">
        <v>547</v>
      </c>
      <c r="Q1417">
        <v>1638474510551</v>
      </c>
      <c r="R1417">
        <v>1</v>
      </c>
      <c r="S1417">
        <v>1</v>
      </c>
      <c r="T1417">
        <v>1</v>
      </c>
    </row>
    <row r="1418" spans="1:20" hidden="1" x14ac:dyDescent="0.3">
      <c r="A1418" s="38" t="s">
        <v>1991</v>
      </c>
      <c r="B1418">
        <v>4</v>
      </c>
      <c r="C1418">
        <v>202104</v>
      </c>
      <c r="D1418" s="38" t="s">
        <v>542</v>
      </c>
      <c r="E1418" s="38" t="s">
        <v>543</v>
      </c>
      <c r="F1418" s="38" t="s">
        <v>5</v>
      </c>
      <c r="G1418">
        <v>13</v>
      </c>
      <c r="H1418">
        <v>28</v>
      </c>
      <c r="I1418">
        <v>3</v>
      </c>
      <c r="J1418">
        <v>1</v>
      </c>
      <c r="K1418">
        <v>3</v>
      </c>
      <c r="L1418" s="38" t="s">
        <v>545</v>
      </c>
      <c r="M1418">
        <v>2</v>
      </c>
      <c r="N1418" s="38" t="s">
        <v>552</v>
      </c>
      <c r="O1418">
        <v>202102</v>
      </c>
      <c r="P1418" s="38" t="s">
        <v>547</v>
      </c>
      <c r="Q1418">
        <v>1638474523242</v>
      </c>
      <c r="R1418">
        <v>1</v>
      </c>
      <c r="S1418">
        <v>1</v>
      </c>
      <c r="T1418">
        <v>1</v>
      </c>
    </row>
    <row r="1419" spans="1:20" hidden="1" x14ac:dyDescent="0.3">
      <c r="A1419" s="38" t="s">
        <v>1992</v>
      </c>
      <c r="C1419">
        <v>202104</v>
      </c>
      <c r="D1419" s="38" t="s">
        <v>542</v>
      </c>
      <c r="E1419" s="38" t="s">
        <v>543</v>
      </c>
      <c r="F1419" s="38" t="s">
        <v>555</v>
      </c>
      <c r="G1419">
        <v>13</v>
      </c>
      <c r="H1419">
        <v>0</v>
      </c>
      <c r="I1419">
        <v>3</v>
      </c>
      <c r="J1419">
        <v>1</v>
      </c>
      <c r="K1419">
        <v>3</v>
      </c>
      <c r="L1419" s="38" t="s">
        <v>545</v>
      </c>
      <c r="M1419">
        <v>2</v>
      </c>
      <c r="N1419" s="38" t="s">
        <v>556</v>
      </c>
      <c r="O1419">
        <v>202102</v>
      </c>
      <c r="P1419" s="38" t="s">
        <v>547</v>
      </c>
      <c r="Q1419">
        <v>1638474545232</v>
      </c>
      <c r="R1419">
        <v>1</v>
      </c>
      <c r="S1419">
        <v>1</v>
      </c>
      <c r="T1419">
        <v>1</v>
      </c>
    </row>
    <row r="1420" spans="1:20" hidden="1" x14ac:dyDescent="0.3">
      <c r="A1420" s="38" t="s">
        <v>1993</v>
      </c>
      <c r="C1420">
        <v>202104</v>
      </c>
      <c r="D1420" s="38" t="s">
        <v>542</v>
      </c>
      <c r="E1420" s="38" t="s">
        <v>543</v>
      </c>
      <c r="F1420" s="38" t="s">
        <v>580</v>
      </c>
      <c r="G1420">
        <v>13</v>
      </c>
      <c r="H1420">
        <v>42</v>
      </c>
      <c r="I1420">
        <v>3</v>
      </c>
      <c r="J1420">
        <v>1</v>
      </c>
      <c r="K1420">
        <v>3</v>
      </c>
      <c r="L1420" s="38" t="s">
        <v>545</v>
      </c>
      <c r="M1420">
        <v>2</v>
      </c>
      <c r="N1420" s="38" t="s">
        <v>552</v>
      </c>
      <c r="O1420">
        <v>202102</v>
      </c>
      <c r="P1420" s="38" t="s">
        <v>547</v>
      </c>
      <c r="Q1420">
        <v>1638474497383</v>
      </c>
      <c r="R1420">
        <v>1</v>
      </c>
      <c r="S1420">
        <v>1</v>
      </c>
      <c r="T1420">
        <v>1</v>
      </c>
    </row>
    <row r="1421" spans="1:20" hidden="1" x14ac:dyDescent="0.3">
      <c r="A1421" s="38" t="s">
        <v>1994</v>
      </c>
      <c r="B1421">
        <v>2</v>
      </c>
      <c r="C1421">
        <v>202104</v>
      </c>
      <c r="D1421" s="38" t="s">
        <v>542</v>
      </c>
      <c r="E1421" s="38" t="s">
        <v>543</v>
      </c>
      <c r="F1421" s="38" t="s">
        <v>49</v>
      </c>
      <c r="G1421">
        <v>13</v>
      </c>
      <c r="H1421">
        <v>28</v>
      </c>
      <c r="I1421">
        <v>3</v>
      </c>
      <c r="J1421">
        <v>1</v>
      </c>
      <c r="K1421">
        <v>3</v>
      </c>
      <c r="L1421" s="38" t="s">
        <v>545</v>
      </c>
      <c r="M1421">
        <v>2</v>
      </c>
      <c r="N1421" s="38" t="s">
        <v>552</v>
      </c>
      <c r="O1421">
        <v>202102</v>
      </c>
      <c r="P1421" s="38" t="s">
        <v>547</v>
      </c>
      <c r="Q1421">
        <v>1638474519560</v>
      </c>
      <c r="R1421">
        <v>1</v>
      </c>
      <c r="S1421">
        <v>1</v>
      </c>
      <c r="T1421">
        <v>1</v>
      </c>
    </row>
    <row r="1422" spans="1:20" hidden="1" x14ac:dyDescent="0.3">
      <c r="A1422" s="38" t="s">
        <v>1995</v>
      </c>
      <c r="C1422">
        <v>202104</v>
      </c>
      <c r="D1422" s="38" t="s">
        <v>542</v>
      </c>
      <c r="E1422" s="38" t="s">
        <v>543</v>
      </c>
      <c r="F1422" s="38" t="s">
        <v>642</v>
      </c>
      <c r="G1422">
        <v>14</v>
      </c>
      <c r="H1422">
        <v>0</v>
      </c>
      <c r="I1422">
        <v>3</v>
      </c>
      <c r="J1422">
        <v>1</v>
      </c>
      <c r="K1422">
        <v>3</v>
      </c>
      <c r="L1422" s="38" t="s">
        <v>545</v>
      </c>
      <c r="M1422">
        <v>2</v>
      </c>
      <c r="N1422" s="38" t="s">
        <v>552</v>
      </c>
      <c r="O1422">
        <v>202102</v>
      </c>
      <c r="P1422" s="38" t="s">
        <v>547</v>
      </c>
      <c r="Q1422">
        <v>1638474216066</v>
      </c>
      <c r="R1422">
        <v>1</v>
      </c>
      <c r="S1422">
        <v>1</v>
      </c>
      <c r="T1422">
        <v>1</v>
      </c>
    </row>
    <row r="1423" spans="1:20" hidden="1" x14ac:dyDescent="0.3">
      <c r="A1423" s="38" t="s">
        <v>1996</v>
      </c>
      <c r="B1423">
        <v>4</v>
      </c>
      <c r="C1423">
        <v>202104</v>
      </c>
      <c r="D1423" s="38" t="s">
        <v>542</v>
      </c>
      <c r="E1423" s="38" t="s">
        <v>543</v>
      </c>
      <c r="F1423" s="38" t="s">
        <v>51</v>
      </c>
      <c r="G1423">
        <v>13</v>
      </c>
      <c r="H1423">
        <v>28</v>
      </c>
      <c r="I1423">
        <v>3</v>
      </c>
      <c r="J1423">
        <v>1</v>
      </c>
      <c r="K1423">
        <v>3</v>
      </c>
      <c r="L1423" s="38" t="s">
        <v>545</v>
      </c>
      <c r="M1423">
        <v>2</v>
      </c>
      <c r="N1423" s="38" t="s">
        <v>552</v>
      </c>
      <c r="O1423">
        <v>202102</v>
      </c>
      <c r="P1423" s="38" t="s">
        <v>547</v>
      </c>
      <c r="Q1423">
        <v>1638474289814</v>
      </c>
      <c r="R1423">
        <v>1</v>
      </c>
      <c r="S1423">
        <v>1</v>
      </c>
      <c r="T1423">
        <v>1</v>
      </c>
    </row>
    <row r="1424" spans="1:20" hidden="1" x14ac:dyDescent="0.3">
      <c r="A1424" s="38" t="s">
        <v>1997</v>
      </c>
      <c r="B1424">
        <v>2</v>
      </c>
      <c r="C1424">
        <v>202104</v>
      </c>
      <c r="D1424" s="38" t="s">
        <v>542</v>
      </c>
      <c r="E1424" s="38" t="s">
        <v>543</v>
      </c>
      <c r="F1424" s="38" t="s">
        <v>50</v>
      </c>
      <c r="G1424">
        <v>13</v>
      </c>
      <c r="H1424">
        <v>28</v>
      </c>
      <c r="I1424">
        <v>3</v>
      </c>
      <c r="J1424">
        <v>1</v>
      </c>
      <c r="K1424">
        <v>3</v>
      </c>
      <c r="L1424" s="38" t="s">
        <v>545</v>
      </c>
      <c r="M1424">
        <v>2</v>
      </c>
      <c r="N1424" s="38" t="s">
        <v>552</v>
      </c>
      <c r="O1424">
        <v>202102</v>
      </c>
      <c r="P1424" s="38" t="s">
        <v>547</v>
      </c>
      <c r="Q1424">
        <v>1638474295053</v>
      </c>
      <c r="R1424">
        <v>1</v>
      </c>
      <c r="S1424">
        <v>1</v>
      </c>
      <c r="T1424">
        <v>1</v>
      </c>
    </row>
    <row r="1425" spans="1:20" hidden="1" x14ac:dyDescent="0.3">
      <c r="A1425" s="38" t="s">
        <v>1998</v>
      </c>
      <c r="C1425">
        <v>202104</v>
      </c>
      <c r="D1425" s="38" t="s">
        <v>542</v>
      </c>
      <c r="E1425" s="38" t="s">
        <v>543</v>
      </c>
      <c r="F1425" s="38" t="s">
        <v>747</v>
      </c>
      <c r="G1425">
        <v>13</v>
      </c>
      <c r="H1425">
        <v>28</v>
      </c>
      <c r="I1425">
        <v>3</v>
      </c>
      <c r="J1425">
        <v>1</v>
      </c>
      <c r="K1425">
        <v>3</v>
      </c>
      <c r="L1425" s="38" t="s">
        <v>545</v>
      </c>
      <c r="M1425">
        <v>2</v>
      </c>
      <c r="N1425" s="38" t="s">
        <v>552</v>
      </c>
      <c r="O1425">
        <v>202102</v>
      </c>
      <c r="P1425" s="38" t="s">
        <v>547</v>
      </c>
      <c r="Q1425">
        <v>1638474298460</v>
      </c>
      <c r="R1425">
        <v>1</v>
      </c>
      <c r="S1425">
        <v>1</v>
      </c>
      <c r="T1425">
        <v>1</v>
      </c>
    </row>
    <row r="1426" spans="1:20" hidden="1" x14ac:dyDescent="0.3">
      <c r="A1426" s="38" t="s">
        <v>1999</v>
      </c>
      <c r="B1426">
        <v>2</v>
      </c>
      <c r="C1426">
        <v>202104</v>
      </c>
      <c r="D1426" s="38" t="s">
        <v>542</v>
      </c>
      <c r="E1426" s="38" t="s">
        <v>543</v>
      </c>
      <c r="F1426" s="38" t="s">
        <v>49</v>
      </c>
      <c r="G1426">
        <v>13</v>
      </c>
      <c r="H1426">
        <v>28</v>
      </c>
      <c r="I1426">
        <v>3</v>
      </c>
      <c r="J1426">
        <v>1</v>
      </c>
      <c r="K1426">
        <v>3</v>
      </c>
      <c r="L1426" s="38" t="s">
        <v>545</v>
      </c>
      <c r="M1426">
        <v>2</v>
      </c>
      <c r="N1426" s="38" t="s">
        <v>552</v>
      </c>
      <c r="O1426">
        <v>202102</v>
      </c>
      <c r="P1426" s="38" t="s">
        <v>547</v>
      </c>
      <c r="Q1426">
        <v>1638474364121</v>
      </c>
      <c r="R1426">
        <v>1</v>
      </c>
      <c r="S1426">
        <v>1</v>
      </c>
      <c r="T1426">
        <v>1</v>
      </c>
    </row>
    <row r="1427" spans="1:20" hidden="1" x14ac:dyDescent="0.3">
      <c r="A1427" s="38" t="s">
        <v>2000</v>
      </c>
      <c r="B1427">
        <v>2</v>
      </c>
      <c r="C1427">
        <v>202104</v>
      </c>
      <c r="D1427" s="38" t="s">
        <v>542</v>
      </c>
      <c r="E1427" s="38" t="s">
        <v>543</v>
      </c>
      <c r="F1427" s="38" t="s">
        <v>49</v>
      </c>
      <c r="G1427">
        <v>13</v>
      </c>
      <c r="H1427">
        <v>28</v>
      </c>
      <c r="I1427">
        <v>3</v>
      </c>
      <c r="J1427">
        <v>1</v>
      </c>
      <c r="K1427">
        <v>3</v>
      </c>
      <c r="L1427" s="38" t="s">
        <v>545</v>
      </c>
      <c r="M1427">
        <v>2</v>
      </c>
      <c r="N1427" s="38" t="s">
        <v>552</v>
      </c>
      <c r="O1427">
        <v>202102</v>
      </c>
      <c r="P1427" s="38" t="s">
        <v>547</v>
      </c>
      <c r="Q1427">
        <v>1638474368445</v>
      </c>
      <c r="R1427">
        <v>1</v>
      </c>
      <c r="S1427">
        <v>1</v>
      </c>
      <c r="T1427">
        <v>1</v>
      </c>
    </row>
    <row r="1428" spans="1:20" hidden="1" x14ac:dyDescent="0.3">
      <c r="A1428" s="38" t="s">
        <v>2001</v>
      </c>
      <c r="B1428">
        <v>2</v>
      </c>
      <c r="C1428">
        <v>202104</v>
      </c>
      <c r="D1428" s="38" t="s">
        <v>542</v>
      </c>
      <c r="E1428" s="38" t="s">
        <v>543</v>
      </c>
      <c r="F1428" s="38" t="s">
        <v>50</v>
      </c>
      <c r="G1428">
        <v>13</v>
      </c>
      <c r="H1428">
        <v>28</v>
      </c>
      <c r="I1428">
        <v>3</v>
      </c>
      <c r="J1428">
        <v>1</v>
      </c>
      <c r="K1428">
        <v>3</v>
      </c>
      <c r="L1428" s="38" t="s">
        <v>545</v>
      </c>
      <c r="M1428">
        <v>2</v>
      </c>
      <c r="N1428" s="38" t="s">
        <v>552</v>
      </c>
      <c r="O1428">
        <v>202102</v>
      </c>
      <c r="P1428" s="38" t="s">
        <v>547</v>
      </c>
      <c r="Q1428">
        <v>1638474367877</v>
      </c>
      <c r="R1428">
        <v>1</v>
      </c>
      <c r="S1428">
        <v>1</v>
      </c>
      <c r="T1428">
        <v>1</v>
      </c>
    </row>
    <row r="1429" spans="1:20" hidden="1" x14ac:dyDescent="0.3">
      <c r="A1429" s="38" t="s">
        <v>2002</v>
      </c>
      <c r="B1429">
        <v>4</v>
      </c>
      <c r="C1429">
        <v>202104</v>
      </c>
      <c r="D1429" s="38" t="s">
        <v>542</v>
      </c>
      <c r="E1429" s="38" t="s">
        <v>543</v>
      </c>
      <c r="F1429" s="38" t="s">
        <v>5</v>
      </c>
      <c r="G1429">
        <v>13</v>
      </c>
      <c r="H1429">
        <v>28</v>
      </c>
      <c r="I1429">
        <v>3</v>
      </c>
      <c r="J1429">
        <v>1</v>
      </c>
      <c r="K1429">
        <v>3</v>
      </c>
      <c r="L1429" s="38" t="s">
        <v>545</v>
      </c>
      <c r="M1429">
        <v>2</v>
      </c>
      <c r="N1429" s="38" t="s">
        <v>552</v>
      </c>
      <c r="O1429">
        <v>202102</v>
      </c>
      <c r="P1429" s="38" t="s">
        <v>547</v>
      </c>
      <c r="Q1429">
        <v>1638474374318</v>
      </c>
      <c r="R1429">
        <v>1</v>
      </c>
      <c r="S1429">
        <v>1</v>
      </c>
      <c r="T1429">
        <v>1</v>
      </c>
    </row>
    <row r="1430" spans="1:20" hidden="1" x14ac:dyDescent="0.3">
      <c r="A1430" s="38" t="s">
        <v>2003</v>
      </c>
      <c r="B1430">
        <v>4</v>
      </c>
      <c r="C1430">
        <v>202104</v>
      </c>
      <c r="D1430" s="38" t="s">
        <v>542</v>
      </c>
      <c r="E1430" s="38" t="s">
        <v>543</v>
      </c>
      <c r="F1430" s="38" t="s">
        <v>5</v>
      </c>
      <c r="G1430">
        <v>13</v>
      </c>
      <c r="H1430">
        <v>28</v>
      </c>
      <c r="I1430">
        <v>3</v>
      </c>
      <c r="J1430">
        <v>1</v>
      </c>
      <c r="K1430">
        <v>3</v>
      </c>
      <c r="L1430" s="38" t="s">
        <v>545</v>
      </c>
      <c r="M1430">
        <v>2</v>
      </c>
      <c r="N1430" s="38" t="s">
        <v>552</v>
      </c>
      <c r="O1430">
        <v>202102</v>
      </c>
      <c r="P1430" s="38" t="s">
        <v>547</v>
      </c>
      <c r="Q1430">
        <v>1638474376858</v>
      </c>
      <c r="R1430">
        <v>1</v>
      </c>
      <c r="S1430">
        <v>1</v>
      </c>
      <c r="T1430">
        <v>1</v>
      </c>
    </row>
    <row r="1431" spans="1:20" hidden="1" x14ac:dyDescent="0.3">
      <c r="A1431" s="38" t="s">
        <v>2004</v>
      </c>
      <c r="C1431">
        <v>202104</v>
      </c>
      <c r="D1431" s="38" t="s">
        <v>542</v>
      </c>
      <c r="E1431" s="38" t="s">
        <v>543</v>
      </c>
      <c r="F1431" s="38" t="s">
        <v>747</v>
      </c>
      <c r="G1431">
        <v>13</v>
      </c>
      <c r="H1431">
        <v>28</v>
      </c>
      <c r="I1431">
        <v>3</v>
      </c>
      <c r="J1431">
        <v>1</v>
      </c>
      <c r="K1431">
        <v>3</v>
      </c>
      <c r="L1431" s="38" t="s">
        <v>545</v>
      </c>
      <c r="M1431">
        <v>2</v>
      </c>
      <c r="N1431" s="38" t="s">
        <v>552</v>
      </c>
      <c r="O1431">
        <v>202102</v>
      </c>
      <c r="P1431" s="38" t="s">
        <v>547</v>
      </c>
      <c r="Q1431">
        <v>1638474377814</v>
      </c>
      <c r="R1431">
        <v>1</v>
      </c>
      <c r="S1431">
        <v>1</v>
      </c>
      <c r="T1431">
        <v>1</v>
      </c>
    </row>
    <row r="1432" spans="1:20" hidden="1" x14ac:dyDescent="0.3">
      <c r="A1432" s="38" t="s">
        <v>2005</v>
      </c>
      <c r="B1432">
        <v>2</v>
      </c>
      <c r="C1432">
        <v>202104</v>
      </c>
      <c r="D1432" s="38" t="s">
        <v>542</v>
      </c>
      <c r="E1432" s="38" t="s">
        <v>543</v>
      </c>
      <c r="F1432" s="38" t="s">
        <v>49</v>
      </c>
      <c r="G1432">
        <v>13</v>
      </c>
      <c r="H1432">
        <v>28</v>
      </c>
      <c r="I1432">
        <v>3</v>
      </c>
      <c r="J1432">
        <v>1</v>
      </c>
      <c r="K1432">
        <v>3</v>
      </c>
      <c r="L1432" s="38" t="s">
        <v>545</v>
      </c>
      <c r="M1432">
        <v>2</v>
      </c>
      <c r="N1432" s="38" t="s">
        <v>552</v>
      </c>
      <c r="O1432">
        <v>202102</v>
      </c>
      <c r="P1432" s="38" t="s">
        <v>547</v>
      </c>
      <c r="Q1432">
        <v>1638474382889</v>
      </c>
      <c r="R1432">
        <v>1</v>
      </c>
      <c r="S1432">
        <v>1</v>
      </c>
      <c r="T1432">
        <v>1</v>
      </c>
    </row>
    <row r="1433" spans="1:20" hidden="1" x14ac:dyDescent="0.3">
      <c r="A1433" s="38" t="s">
        <v>2006</v>
      </c>
      <c r="C1433">
        <v>202104</v>
      </c>
      <c r="D1433" s="38" t="s">
        <v>542</v>
      </c>
      <c r="E1433" s="38" t="s">
        <v>543</v>
      </c>
      <c r="F1433" s="38" t="s">
        <v>747</v>
      </c>
      <c r="G1433">
        <v>13</v>
      </c>
      <c r="H1433">
        <v>28</v>
      </c>
      <c r="I1433">
        <v>3</v>
      </c>
      <c r="J1433">
        <v>1</v>
      </c>
      <c r="K1433">
        <v>3</v>
      </c>
      <c r="L1433" s="38" t="s">
        <v>545</v>
      </c>
      <c r="M1433">
        <v>2</v>
      </c>
      <c r="N1433" s="38" t="s">
        <v>552</v>
      </c>
      <c r="O1433">
        <v>202102</v>
      </c>
      <c r="P1433" s="38" t="s">
        <v>547</v>
      </c>
      <c r="Q1433">
        <v>1638474385414</v>
      </c>
      <c r="R1433">
        <v>1</v>
      </c>
      <c r="S1433">
        <v>1</v>
      </c>
      <c r="T1433">
        <v>1</v>
      </c>
    </row>
    <row r="1434" spans="1:20" hidden="1" x14ac:dyDescent="0.3">
      <c r="A1434" s="38" t="s">
        <v>2007</v>
      </c>
      <c r="C1434">
        <v>202104</v>
      </c>
      <c r="D1434" s="38" t="s">
        <v>542</v>
      </c>
      <c r="E1434" s="38" t="s">
        <v>543</v>
      </c>
      <c r="F1434" s="38" t="s">
        <v>747</v>
      </c>
      <c r="G1434">
        <v>13</v>
      </c>
      <c r="H1434">
        <v>28</v>
      </c>
      <c r="I1434">
        <v>3</v>
      </c>
      <c r="J1434">
        <v>1</v>
      </c>
      <c r="K1434">
        <v>3</v>
      </c>
      <c r="L1434" s="38" t="s">
        <v>545</v>
      </c>
      <c r="M1434">
        <v>2</v>
      </c>
      <c r="N1434" s="38" t="s">
        <v>552</v>
      </c>
      <c r="O1434">
        <v>202102</v>
      </c>
      <c r="P1434" s="38" t="s">
        <v>547</v>
      </c>
      <c r="Q1434">
        <v>1638474389386</v>
      </c>
      <c r="R1434">
        <v>1</v>
      </c>
      <c r="S1434">
        <v>1</v>
      </c>
      <c r="T1434">
        <v>1</v>
      </c>
    </row>
    <row r="1435" spans="1:20" hidden="1" x14ac:dyDescent="0.3">
      <c r="A1435" s="38" t="s">
        <v>2008</v>
      </c>
      <c r="B1435">
        <v>4</v>
      </c>
      <c r="C1435">
        <v>202104</v>
      </c>
      <c r="D1435" s="38" t="s">
        <v>542</v>
      </c>
      <c r="E1435" s="38" t="s">
        <v>543</v>
      </c>
      <c r="F1435" s="38" t="s">
        <v>5</v>
      </c>
      <c r="G1435">
        <v>13</v>
      </c>
      <c r="H1435">
        <v>28</v>
      </c>
      <c r="I1435">
        <v>3</v>
      </c>
      <c r="J1435">
        <v>1</v>
      </c>
      <c r="K1435">
        <v>3</v>
      </c>
      <c r="L1435" s="38" t="s">
        <v>545</v>
      </c>
      <c r="M1435">
        <v>2</v>
      </c>
      <c r="N1435" s="38" t="s">
        <v>552</v>
      </c>
      <c r="O1435">
        <v>202102</v>
      </c>
      <c r="P1435" s="38" t="s">
        <v>547</v>
      </c>
      <c r="Q1435">
        <v>1638474386862</v>
      </c>
      <c r="R1435">
        <v>1</v>
      </c>
      <c r="S1435">
        <v>1</v>
      </c>
      <c r="T1435">
        <v>1</v>
      </c>
    </row>
    <row r="1436" spans="1:20" hidden="1" x14ac:dyDescent="0.3">
      <c r="A1436" s="38" t="s">
        <v>2009</v>
      </c>
      <c r="B1436">
        <v>4</v>
      </c>
      <c r="C1436">
        <v>202104</v>
      </c>
      <c r="D1436" s="38" t="s">
        <v>542</v>
      </c>
      <c r="E1436" s="38" t="s">
        <v>543</v>
      </c>
      <c r="F1436" s="38" t="s">
        <v>5</v>
      </c>
      <c r="G1436">
        <v>13</v>
      </c>
      <c r="H1436">
        <v>27</v>
      </c>
      <c r="I1436">
        <v>3</v>
      </c>
      <c r="J1436">
        <v>1</v>
      </c>
      <c r="K1436">
        <v>3</v>
      </c>
      <c r="L1436" s="38" t="s">
        <v>545</v>
      </c>
      <c r="M1436">
        <v>2</v>
      </c>
      <c r="N1436" s="38" t="s">
        <v>552</v>
      </c>
      <c r="O1436">
        <v>202102</v>
      </c>
      <c r="P1436" s="38" t="s">
        <v>547</v>
      </c>
      <c r="Q1436">
        <v>1638474413060</v>
      </c>
      <c r="R1436">
        <v>1</v>
      </c>
      <c r="S1436">
        <v>1</v>
      </c>
      <c r="T1436">
        <v>1</v>
      </c>
    </row>
    <row r="1437" spans="1:20" hidden="1" x14ac:dyDescent="0.3">
      <c r="A1437" s="38" t="s">
        <v>2010</v>
      </c>
      <c r="B1437">
        <v>4</v>
      </c>
      <c r="C1437">
        <v>202104</v>
      </c>
      <c r="D1437" s="38" t="s">
        <v>542</v>
      </c>
      <c r="E1437" s="38" t="s">
        <v>543</v>
      </c>
      <c r="F1437" s="38" t="s">
        <v>51</v>
      </c>
      <c r="G1437">
        <v>13</v>
      </c>
      <c r="H1437">
        <v>28</v>
      </c>
      <c r="I1437">
        <v>3</v>
      </c>
      <c r="J1437">
        <v>1</v>
      </c>
      <c r="K1437">
        <v>3</v>
      </c>
      <c r="L1437" s="38" t="s">
        <v>545</v>
      </c>
      <c r="M1437">
        <v>2</v>
      </c>
      <c r="N1437" s="38" t="s">
        <v>552</v>
      </c>
      <c r="O1437">
        <v>202102</v>
      </c>
      <c r="P1437" s="38" t="s">
        <v>547</v>
      </c>
      <c r="Q1437">
        <v>1638474428158</v>
      </c>
      <c r="R1437">
        <v>1</v>
      </c>
      <c r="S1437">
        <v>1</v>
      </c>
      <c r="T1437">
        <v>1</v>
      </c>
    </row>
    <row r="1438" spans="1:20" hidden="1" x14ac:dyDescent="0.3">
      <c r="A1438" s="38" t="s">
        <v>2011</v>
      </c>
      <c r="B1438">
        <v>4</v>
      </c>
      <c r="C1438">
        <v>202104</v>
      </c>
      <c r="D1438" s="38" t="s">
        <v>542</v>
      </c>
      <c r="E1438" s="38" t="s">
        <v>543</v>
      </c>
      <c r="F1438" s="38" t="s">
        <v>4</v>
      </c>
      <c r="G1438">
        <v>13</v>
      </c>
      <c r="H1438">
        <v>28</v>
      </c>
      <c r="I1438">
        <v>3</v>
      </c>
      <c r="J1438">
        <v>1</v>
      </c>
      <c r="K1438">
        <v>3</v>
      </c>
      <c r="L1438" s="38" t="s">
        <v>545</v>
      </c>
      <c r="M1438">
        <v>2</v>
      </c>
      <c r="N1438" s="38" t="s">
        <v>552</v>
      </c>
      <c r="O1438">
        <v>202102</v>
      </c>
      <c r="P1438" s="38" t="s">
        <v>547</v>
      </c>
      <c r="Q1438">
        <v>1638474430520</v>
      </c>
      <c r="R1438">
        <v>1</v>
      </c>
      <c r="S1438">
        <v>1</v>
      </c>
      <c r="T1438">
        <v>1</v>
      </c>
    </row>
    <row r="1439" spans="1:20" hidden="1" x14ac:dyDescent="0.3">
      <c r="A1439" s="38" t="s">
        <v>2012</v>
      </c>
      <c r="B1439">
        <v>4</v>
      </c>
      <c r="C1439">
        <v>202104</v>
      </c>
      <c r="D1439" s="38" t="s">
        <v>542</v>
      </c>
      <c r="E1439" s="38" t="s">
        <v>543</v>
      </c>
      <c r="F1439" s="38" t="s">
        <v>5</v>
      </c>
      <c r="G1439">
        <v>13</v>
      </c>
      <c r="H1439">
        <v>28</v>
      </c>
      <c r="I1439">
        <v>3</v>
      </c>
      <c r="J1439">
        <v>1</v>
      </c>
      <c r="K1439">
        <v>3</v>
      </c>
      <c r="L1439" s="38" t="s">
        <v>545</v>
      </c>
      <c r="M1439">
        <v>2</v>
      </c>
      <c r="N1439" s="38" t="s">
        <v>552</v>
      </c>
      <c r="O1439">
        <v>202102</v>
      </c>
      <c r="P1439" s="38" t="s">
        <v>547</v>
      </c>
      <c r="Q1439">
        <v>1638474430981</v>
      </c>
      <c r="R1439">
        <v>1</v>
      </c>
      <c r="S1439">
        <v>1</v>
      </c>
      <c r="T1439">
        <v>1</v>
      </c>
    </row>
    <row r="1440" spans="1:20" hidden="1" x14ac:dyDescent="0.3">
      <c r="A1440" s="38" t="s">
        <v>2013</v>
      </c>
      <c r="B1440">
        <v>2</v>
      </c>
      <c r="C1440">
        <v>202104</v>
      </c>
      <c r="D1440" s="38" t="s">
        <v>542</v>
      </c>
      <c r="E1440" s="38" t="s">
        <v>543</v>
      </c>
      <c r="F1440" s="38" t="s">
        <v>50</v>
      </c>
      <c r="G1440">
        <v>13</v>
      </c>
      <c r="H1440">
        <v>28</v>
      </c>
      <c r="I1440">
        <v>3</v>
      </c>
      <c r="J1440">
        <v>1</v>
      </c>
      <c r="K1440">
        <v>3</v>
      </c>
      <c r="L1440" s="38" t="s">
        <v>545</v>
      </c>
      <c r="M1440">
        <v>2</v>
      </c>
      <c r="N1440" s="38" t="s">
        <v>552</v>
      </c>
      <c r="O1440">
        <v>202102</v>
      </c>
      <c r="P1440" s="38" t="s">
        <v>547</v>
      </c>
      <c r="Q1440">
        <v>1638474431935</v>
      </c>
      <c r="R1440">
        <v>1</v>
      </c>
      <c r="S1440">
        <v>1</v>
      </c>
      <c r="T1440">
        <v>1</v>
      </c>
    </row>
    <row r="1441" spans="1:20" hidden="1" x14ac:dyDescent="0.3">
      <c r="A1441" s="38" t="s">
        <v>2014</v>
      </c>
      <c r="C1441">
        <v>202104</v>
      </c>
      <c r="D1441" s="38" t="s">
        <v>542</v>
      </c>
      <c r="E1441" s="38" t="s">
        <v>543</v>
      </c>
      <c r="F1441" s="38" t="s">
        <v>747</v>
      </c>
      <c r="G1441">
        <v>13</v>
      </c>
      <c r="H1441">
        <v>28</v>
      </c>
      <c r="I1441">
        <v>3</v>
      </c>
      <c r="J1441">
        <v>1</v>
      </c>
      <c r="K1441">
        <v>3</v>
      </c>
      <c r="L1441" s="38" t="s">
        <v>545</v>
      </c>
      <c r="M1441">
        <v>2</v>
      </c>
      <c r="N1441" s="38" t="s">
        <v>552</v>
      </c>
      <c r="O1441">
        <v>202102</v>
      </c>
      <c r="P1441" s="38" t="s">
        <v>547</v>
      </c>
      <c r="Q1441">
        <v>1638474435546</v>
      </c>
      <c r="R1441">
        <v>1</v>
      </c>
      <c r="S1441">
        <v>1</v>
      </c>
      <c r="T1441">
        <v>1</v>
      </c>
    </row>
    <row r="1442" spans="1:20" hidden="1" x14ac:dyDescent="0.3">
      <c r="A1442" s="38" t="s">
        <v>2015</v>
      </c>
      <c r="C1442">
        <v>202104</v>
      </c>
      <c r="D1442" s="38" t="s">
        <v>542</v>
      </c>
      <c r="E1442" s="38" t="s">
        <v>543</v>
      </c>
      <c r="F1442" s="38" t="s">
        <v>747</v>
      </c>
      <c r="G1442">
        <v>13</v>
      </c>
      <c r="H1442">
        <v>28</v>
      </c>
      <c r="I1442">
        <v>3</v>
      </c>
      <c r="J1442">
        <v>1</v>
      </c>
      <c r="K1442">
        <v>3</v>
      </c>
      <c r="L1442" s="38" t="s">
        <v>545</v>
      </c>
      <c r="M1442">
        <v>2</v>
      </c>
      <c r="N1442" s="38" t="s">
        <v>552</v>
      </c>
      <c r="O1442">
        <v>202102</v>
      </c>
      <c r="P1442" s="38" t="s">
        <v>547</v>
      </c>
      <c r="Q1442">
        <v>1638474435919</v>
      </c>
      <c r="R1442">
        <v>1</v>
      </c>
      <c r="S1442">
        <v>1</v>
      </c>
      <c r="T1442">
        <v>1</v>
      </c>
    </row>
    <row r="1443" spans="1:20" hidden="1" x14ac:dyDescent="0.3">
      <c r="A1443" s="38" t="s">
        <v>2016</v>
      </c>
      <c r="C1443">
        <v>202104</v>
      </c>
      <c r="D1443" s="38" t="s">
        <v>542</v>
      </c>
      <c r="E1443" s="38" t="s">
        <v>543</v>
      </c>
      <c r="F1443" s="38" t="s">
        <v>747</v>
      </c>
      <c r="G1443">
        <v>13</v>
      </c>
      <c r="H1443">
        <v>28</v>
      </c>
      <c r="I1443">
        <v>3</v>
      </c>
      <c r="J1443">
        <v>1</v>
      </c>
      <c r="K1443">
        <v>3</v>
      </c>
      <c r="L1443" s="38" t="s">
        <v>545</v>
      </c>
      <c r="M1443">
        <v>2</v>
      </c>
      <c r="N1443" s="38" t="s">
        <v>552</v>
      </c>
      <c r="O1443">
        <v>202102</v>
      </c>
      <c r="P1443" s="38" t="s">
        <v>547</v>
      </c>
      <c r="Q1443">
        <v>1638474436561</v>
      </c>
      <c r="R1443">
        <v>1</v>
      </c>
      <c r="S1443">
        <v>1</v>
      </c>
      <c r="T1443">
        <v>1</v>
      </c>
    </row>
    <row r="1444" spans="1:20" hidden="1" x14ac:dyDescent="0.3">
      <c r="A1444" s="38" t="s">
        <v>2017</v>
      </c>
      <c r="B1444">
        <v>2</v>
      </c>
      <c r="C1444">
        <v>202104</v>
      </c>
      <c r="D1444" s="38" t="s">
        <v>542</v>
      </c>
      <c r="E1444" s="38" t="s">
        <v>543</v>
      </c>
      <c r="F1444" s="38" t="s">
        <v>49</v>
      </c>
      <c r="G1444">
        <v>13</v>
      </c>
      <c r="H1444">
        <v>28</v>
      </c>
      <c r="I1444">
        <v>3</v>
      </c>
      <c r="J1444">
        <v>1</v>
      </c>
      <c r="K1444">
        <v>3</v>
      </c>
      <c r="L1444" s="38" t="s">
        <v>545</v>
      </c>
      <c r="M1444">
        <v>2</v>
      </c>
      <c r="N1444" s="38" t="s">
        <v>552</v>
      </c>
      <c r="O1444">
        <v>202102</v>
      </c>
      <c r="P1444" s="38" t="s">
        <v>547</v>
      </c>
      <c r="Q1444">
        <v>1638474438813</v>
      </c>
      <c r="R1444">
        <v>1</v>
      </c>
      <c r="S1444">
        <v>1</v>
      </c>
      <c r="T1444">
        <v>1</v>
      </c>
    </row>
    <row r="1445" spans="1:20" hidden="1" x14ac:dyDescent="0.3">
      <c r="A1445" s="38" t="s">
        <v>2018</v>
      </c>
      <c r="B1445">
        <v>2</v>
      </c>
      <c r="C1445">
        <v>202104</v>
      </c>
      <c r="D1445" s="38" t="s">
        <v>542</v>
      </c>
      <c r="E1445" s="38" t="s">
        <v>543</v>
      </c>
      <c r="F1445" s="38" t="s">
        <v>50</v>
      </c>
      <c r="G1445">
        <v>13</v>
      </c>
      <c r="H1445">
        <v>28</v>
      </c>
      <c r="I1445">
        <v>3</v>
      </c>
      <c r="J1445">
        <v>1</v>
      </c>
      <c r="K1445">
        <v>3</v>
      </c>
      <c r="L1445" s="38" t="s">
        <v>545</v>
      </c>
      <c r="M1445">
        <v>2</v>
      </c>
      <c r="N1445" s="38" t="s">
        <v>552</v>
      </c>
      <c r="O1445">
        <v>202102</v>
      </c>
      <c r="P1445" s="38" t="s">
        <v>547</v>
      </c>
      <c r="Q1445">
        <v>1638474439500</v>
      </c>
      <c r="R1445">
        <v>1</v>
      </c>
      <c r="S1445">
        <v>1</v>
      </c>
      <c r="T1445">
        <v>1</v>
      </c>
    </row>
    <row r="1446" spans="1:20" hidden="1" x14ac:dyDescent="0.3">
      <c r="A1446" s="38" t="s">
        <v>2019</v>
      </c>
      <c r="B1446">
        <v>2</v>
      </c>
      <c r="C1446">
        <v>202104</v>
      </c>
      <c r="D1446" s="38" t="s">
        <v>542</v>
      </c>
      <c r="E1446" s="38" t="s">
        <v>543</v>
      </c>
      <c r="F1446" s="38" t="s">
        <v>50</v>
      </c>
      <c r="G1446">
        <v>13</v>
      </c>
      <c r="H1446">
        <v>28</v>
      </c>
      <c r="I1446">
        <v>3</v>
      </c>
      <c r="J1446">
        <v>1</v>
      </c>
      <c r="K1446">
        <v>3</v>
      </c>
      <c r="L1446" s="38" t="s">
        <v>545</v>
      </c>
      <c r="M1446">
        <v>2</v>
      </c>
      <c r="N1446" s="38" t="s">
        <v>552</v>
      </c>
      <c r="O1446">
        <v>202102</v>
      </c>
      <c r="P1446" s="38" t="s">
        <v>547</v>
      </c>
      <c r="Q1446">
        <v>1638474449390</v>
      </c>
      <c r="R1446">
        <v>1</v>
      </c>
      <c r="S1446">
        <v>1</v>
      </c>
      <c r="T1446">
        <v>1</v>
      </c>
    </row>
    <row r="1447" spans="1:20" hidden="1" x14ac:dyDescent="0.3">
      <c r="A1447" s="38" t="s">
        <v>2020</v>
      </c>
      <c r="C1447">
        <v>202104</v>
      </c>
      <c r="D1447" s="38" t="s">
        <v>542</v>
      </c>
      <c r="E1447" s="38" t="s">
        <v>543</v>
      </c>
      <c r="F1447" s="38" t="s">
        <v>747</v>
      </c>
      <c r="G1447">
        <v>13</v>
      </c>
      <c r="H1447">
        <v>28</v>
      </c>
      <c r="I1447">
        <v>3</v>
      </c>
      <c r="J1447">
        <v>1</v>
      </c>
      <c r="K1447">
        <v>3</v>
      </c>
      <c r="L1447" s="38" t="s">
        <v>545</v>
      </c>
      <c r="M1447">
        <v>2</v>
      </c>
      <c r="N1447" s="38" t="s">
        <v>552</v>
      </c>
      <c r="O1447">
        <v>202102</v>
      </c>
      <c r="P1447" s="38" t="s">
        <v>547</v>
      </c>
      <c r="Q1447">
        <v>1638474454399</v>
      </c>
      <c r="R1447">
        <v>1</v>
      </c>
      <c r="S1447">
        <v>1</v>
      </c>
      <c r="T1447">
        <v>1</v>
      </c>
    </row>
    <row r="1448" spans="1:20" hidden="1" x14ac:dyDescent="0.3">
      <c r="A1448" s="38" t="s">
        <v>2021</v>
      </c>
      <c r="B1448">
        <v>4</v>
      </c>
      <c r="C1448">
        <v>202104</v>
      </c>
      <c r="D1448" s="38" t="s">
        <v>542</v>
      </c>
      <c r="E1448" s="38" t="s">
        <v>543</v>
      </c>
      <c r="F1448" s="38" t="s">
        <v>51</v>
      </c>
      <c r="G1448">
        <v>13</v>
      </c>
      <c r="H1448">
        <v>28</v>
      </c>
      <c r="I1448">
        <v>3</v>
      </c>
      <c r="J1448">
        <v>1</v>
      </c>
      <c r="K1448">
        <v>3</v>
      </c>
      <c r="L1448" s="38" t="s">
        <v>545</v>
      </c>
      <c r="M1448">
        <v>2</v>
      </c>
      <c r="N1448" s="38" t="s">
        <v>552</v>
      </c>
      <c r="O1448">
        <v>202102</v>
      </c>
      <c r="P1448" s="38" t="s">
        <v>547</v>
      </c>
      <c r="Q1448">
        <v>1638474465932</v>
      </c>
      <c r="R1448">
        <v>1</v>
      </c>
      <c r="S1448">
        <v>1</v>
      </c>
      <c r="T1448">
        <v>1</v>
      </c>
    </row>
    <row r="1449" spans="1:20" hidden="1" x14ac:dyDescent="0.3">
      <c r="A1449" s="38" t="s">
        <v>2022</v>
      </c>
      <c r="C1449">
        <v>202104</v>
      </c>
      <c r="D1449" s="38" t="s">
        <v>542</v>
      </c>
      <c r="E1449" s="38" t="s">
        <v>543</v>
      </c>
      <c r="F1449" s="38" t="s">
        <v>747</v>
      </c>
      <c r="G1449">
        <v>13</v>
      </c>
      <c r="H1449">
        <v>28</v>
      </c>
      <c r="I1449">
        <v>3</v>
      </c>
      <c r="J1449">
        <v>1</v>
      </c>
      <c r="K1449">
        <v>3</v>
      </c>
      <c r="L1449" s="38" t="s">
        <v>545</v>
      </c>
      <c r="M1449">
        <v>2</v>
      </c>
      <c r="N1449" s="38" t="s">
        <v>552</v>
      </c>
      <c r="O1449">
        <v>202102</v>
      </c>
      <c r="P1449" s="38" t="s">
        <v>547</v>
      </c>
      <c r="Q1449">
        <v>1638474466923</v>
      </c>
      <c r="R1449">
        <v>1</v>
      </c>
      <c r="S1449">
        <v>1</v>
      </c>
      <c r="T1449">
        <v>1</v>
      </c>
    </row>
    <row r="1450" spans="1:20" hidden="1" x14ac:dyDescent="0.3">
      <c r="A1450" s="38" t="s">
        <v>2023</v>
      </c>
      <c r="B1450">
        <v>4</v>
      </c>
      <c r="C1450">
        <v>202104</v>
      </c>
      <c r="D1450" s="38" t="s">
        <v>542</v>
      </c>
      <c r="E1450" s="38" t="s">
        <v>543</v>
      </c>
      <c r="F1450" s="38" t="s">
        <v>51</v>
      </c>
      <c r="G1450">
        <v>13</v>
      </c>
      <c r="H1450">
        <v>28</v>
      </c>
      <c r="I1450">
        <v>3</v>
      </c>
      <c r="J1450">
        <v>1</v>
      </c>
      <c r="K1450">
        <v>3</v>
      </c>
      <c r="L1450" s="38" t="s">
        <v>545</v>
      </c>
      <c r="M1450">
        <v>2</v>
      </c>
      <c r="N1450" s="38" t="s">
        <v>552</v>
      </c>
      <c r="O1450">
        <v>202102</v>
      </c>
      <c r="P1450" s="38" t="s">
        <v>547</v>
      </c>
      <c r="Q1450">
        <v>1638474242131</v>
      </c>
      <c r="R1450">
        <v>1</v>
      </c>
      <c r="S1450">
        <v>1</v>
      </c>
      <c r="T1450">
        <v>1</v>
      </c>
    </row>
    <row r="1451" spans="1:20" hidden="1" x14ac:dyDescent="0.3">
      <c r="A1451" s="38" t="s">
        <v>2024</v>
      </c>
      <c r="C1451">
        <v>202104</v>
      </c>
      <c r="D1451" s="38" t="s">
        <v>542</v>
      </c>
      <c r="E1451" s="38" t="s">
        <v>543</v>
      </c>
      <c r="F1451" s="38" t="s">
        <v>558</v>
      </c>
      <c r="G1451">
        <v>14</v>
      </c>
      <c r="H1451">
        <v>0</v>
      </c>
      <c r="I1451">
        <v>3</v>
      </c>
      <c r="J1451">
        <v>1</v>
      </c>
      <c r="K1451">
        <v>3</v>
      </c>
      <c r="L1451" s="38" t="s">
        <v>545</v>
      </c>
      <c r="M1451">
        <v>2</v>
      </c>
      <c r="N1451" s="38" t="s">
        <v>559</v>
      </c>
      <c r="O1451">
        <v>202102</v>
      </c>
      <c r="P1451" s="38" t="s">
        <v>547</v>
      </c>
      <c r="Q1451">
        <v>1638474267042</v>
      </c>
      <c r="R1451">
        <v>1</v>
      </c>
      <c r="S1451">
        <v>1</v>
      </c>
      <c r="T1451">
        <v>1</v>
      </c>
    </row>
    <row r="1452" spans="1:20" hidden="1" x14ac:dyDescent="0.3">
      <c r="A1452" s="38" t="s">
        <v>2025</v>
      </c>
      <c r="C1452">
        <v>202104</v>
      </c>
      <c r="D1452" s="38" t="s">
        <v>542</v>
      </c>
      <c r="E1452" s="38" t="s">
        <v>543</v>
      </c>
      <c r="F1452" s="38" t="s">
        <v>747</v>
      </c>
      <c r="G1452">
        <v>13</v>
      </c>
      <c r="H1452">
        <v>28</v>
      </c>
      <c r="I1452">
        <v>3</v>
      </c>
      <c r="J1452">
        <v>1</v>
      </c>
      <c r="K1452">
        <v>3</v>
      </c>
      <c r="L1452" s="38" t="s">
        <v>545</v>
      </c>
      <c r="M1452">
        <v>2</v>
      </c>
      <c r="N1452" s="38" t="s">
        <v>552</v>
      </c>
      <c r="O1452">
        <v>202102</v>
      </c>
      <c r="P1452" s="38" t="s">
        <v>547</v>
      </c>
      <c r="Q1452">
        <v>1638474280972</v>
      </c>
      <c r="R1452">
        <v>1</v>
      </c>
      <c r="S1452">
        <v>1</v>
      </c>
      <c r="T1452">
        <v>1</v>
      </c>
    </row>
    <row r="1453" spans="1:20" hidden="1" x14ac:dyDescent="0.3">
      <c r="A1453" s="38" t="s">
        <v>2026</v>
      </c>
      <c r="B1453">
        <v>2</v>
      </c>
      <c r="C1453">
        <v>202104</v>
      </c>
      <c r="D1453" s="38" t="s">
        <v>542</v>
      </c>
      <c r="E1453" s="38" t="s">
        <v>543</v>
      </c>
      <c r="F1453" s="38" t="s">
        <v>49</v>
      </c>
      <c r="G1453">
        <v>13</v>
      </c>
      <c r="H1453">
        <v>28</v>
      </c>
      <c r="I1453">
        <v>3</v>
      </c>
      <c r="J1453">
        <v>1</v>
      </c>
      <c r="K1453">
        <v>3</v>
      </c>
      <c r="L1453" s="38" t="s">
        <v>545</v>
      </c>
      <c r="M1453">
        <v>2</v>
      </c>
      <c r="N1453" s="38" t="s">
        <v>552</v>
      </c>
      <c r="O1453">
        <v>202102</v>
      </c>
      <c r="P1453" s="38" t="s">
        <v>547</v>
      </c>
      <c r="Q1453">
        <v>1638474335455</v>
      </c>
      <c r="R1453">
        <v>1</v>
      </c>
      <c r="S1453">
        <v>1</v>
      </c>
      <c r="T1453">
        <v>1</v>
      </c>
    </row>
    <row r="1454" spans="1:20" hidden="1" x14ac:dyDescent="0.3">
      <c r="A1454" s="38" t="s">
        <v>2027</v>
      </c>
      <c r="B1454">
        <v>4</v>
      </c>
      <c r="C1454">
        <v>202104</v>
      </c>
      <c r="D1454" s="38" t="s">
        <v>542</v>
      </c>
      <c r="E1454" s="38" t="s">
        <v>543</v>
      </c>
      <c r="F1454" s="38" t="s">
        <v>51</v>
      </c>
      <c r="G1454">
        <v>13</v>
      </c>
      <c r="H1454">
        <v>28</v>
      </c>
      <c r="I1454">
        <v>3</v>
      </c>
      <c r="J1454">
        <v>1</v>
      </c>
      <c r="K1454">
        <v>3</v>
      </c>
      <c r="L1454" s="38" t="s">
        <v>545</v>
      </c>
      <c r="M1454">
        <v>2</v>
      </c>
      <c r="N1454" s="38" t="s">
        <v>552</v>
      </c>
      <c r="O1454">
        <v>202102</v>
      </c>
      <c r="P1454" s="38" t="s">
        <v>547</v>
      </c>
      <c r="Q1454">
        <v>1638474358831</v>
      </c>
      <c r="R1454">
        <v>1</v>
      </c>
      <c r="S1454">
        <v>1</v>
      </c>
      <c r="T1454">
        <v>1</v>
      </c>
    </row>
    <row r="1455" spans="1:20" hidden="1" x14ac:dyDescent="0.3">
      <c r="A1455" s="38" t="s">
        <v>2028</v>
      </c>
      <c r="C1455">
        <v>202104</v>
      </c>
      <c r="D1455" s="38" t="s">
        <v>542</v>
      </c>
      <c r="E1455" s="38" t="s">
        <v>543</v>
      </c>
      <c r="F1455" s="38" t="s">
        <v>747</v>
      </c>
      <c r="G1455">
        <v>13</v>
      </c>
      <c r="H1455">
        <v>28</v>
      </c>
      <c r="I1455">
        <v>3</v>
      </c>
      <c r="J1455">
        <v>1</v>
      </c>
      <c r="K1455">
        <v>3</v>
      </c>
      <c r="L1455" s="38" t="s">
        <v>545</v>
      </c>
      <c r="M1455">
        <v>2</v>
      </c>
      <c r="N1455" s="38" t="s">
        <v>552</v>
      </c>
      <c r="O1455">
        <v>202102</v>
      </c>
      <c r="P1455" s="38" t="s">
        <v>547</v>
      </c>
      <c r="Q1455">
        <v>1638474369999</v>
      </c>
      <c r="R1455">
        <v>1</v>
      </c>
      <c r="S1455">
        <v>1</v>
      </c>
      <c r="T1455">
        <v>1</v>
      </c>
    </row>
    <row r="1456" spans="1:20" hidden="1" x14ac:dyDescent="0.3">
      <c r="A1456" s="38" t="s">
        <v>2029</v>
      </c>
      <c r="C1456">
        <v>202104</v>
      </c>
      <c r="D1456" s="38" t="s">
        <v>542</v>
      </c>
      <c r="E1456" s="38" t="s">
        <v>543</v>
      </c>
      <c r="F1456" s="38" t="s">
        <v>747</v>
      </c>
      <c r="G1456">
        <v>13</v>
      </c>
      <c r="H1456">
        <v>28</v>
      </c>
      <c r="I1456">
        <v>3</v>
      </c>
      <c r="J1456">
        <v>1</v>
      </c>
      <c r="K1456">
        <v>3</v>
      </c>
      <c r="L1456" s="38" t="s">
        <v>545</v>
      </c>
      <c r="M1456">
        <v>2</v>
      </c>
      <c r="N1456" s="38" t="s">
        <v>552</v>
      </c>
      <c r="O1456">
        <v>202102</v>
      </c>
      <c r="P1456" s="38" t="s">
        <v>547</v>
      </c>
      <c r="Q1456">
        <v>1638474372733</v>
      </c>
      <c r="R1456">
        <v>1</v>
      </c>
      <c r="S1456">
        <v>1</v>
      </c>
      <c r="T1456">
        <v>1</v>
      </c>
    </row>
    <row r="1457" spans="1:20" hidden="1" x14ac:dyDescent="0.3">
      <c r="A1457" s="38" t="s">
        <v>2030</v>
      </c>
      <c r="C1457">
        <v>202104</v>
      </c>
      <c r="D1457" s="38" t="s">
        <v>542</v>
      </c>
      <c r="E1457" s="38" t="s">
        <v>543</v>
      </c>
      <c r="F1457" s="38" t="s">
        <v>747</v>
      </c>
      <c r="G1457">
        <v>13</v>
      </c>
      <c r="H1457">
        <v>28</v>
      </c>
      <c r="I1457">
        <v>3</v>
      </c>
      <c r="J1457">
        <v>1</v>
      </c>
      <c r="K1457">
        <v>3</v>
      </c>
      <c r="L1457" s="38" t="s">
        <v>545</v>
      </c>
      <c r="M1457">
        <v>2</v>
      </c>
      <c r="N1457" s="38" t="s">
        <v>552</v>
      </c>
      <c r="O1457">
        <v>202102</v>
      </c>
      <c r="P1457" s="38" t="s">
        <v>547</v>
      </c>
      <c r="Q1457">
        <v>1638474374969</v>
      </c>
      <c r="R1457">
        <v>1</v>
      </c>
      <c r="S1457">
        <v>1</v>
      </c>
      <c r="T1457">
        <v>1</v>
      </c>
    </row>
    <row r="1458" spans="1:20" hidden="1" x14ac:dyDescent="0.3">
      <c r="A1458" s="38" t="s">
        <v>2031</v>
      </c>
      <c r="C1458">
        <v>202104</v>
      </c>
      <c r="D1458" s="38" t="s">
        <v>542</v>
      </c>
      <c r="E1458" s="38" t="s">
        <v>543</v>
      </c>
      <c r="F1458" s="38" t="s">
        <v>747</v>
      </c>
      <c r="G1458">
        <v>13</v>
      </c>
      <c r="H1458">
        <v>28</v>
      </c>
      <c r="I1458">
        <v>3</v>
      </c>
      <c r="J1458">
        <v>1</v>
      </c>
      <c r="K1458">
        <v>3</v>
      </c>
      <c r="L1458" s="38" t="s">
        <v>545</v>
      </c>
      <c r="M1458">
        <v>2</v>
      </c>
      <c r="N1458" s="38" t="s">
        <v>552</v>
      </c>
      <c r="O1458">
        <v>202102</v>
      </c>
      <c r="P1458" s="38" t="s">
        <v>547</v>
      </c>
      <c r="Q1458">
        <v>1638474381294</v>
      </c>
      <c r="R1458">
        <v>1</v>
      </c>
      <c r="S1458">
        <v>1</v>
      </c>
      <c r="T1458">
        <v>1</v>
      </c>
    </row>
    <row r="1459" spans="1:20" hidden="1" x14ac:dyDescent="0.3">
      <c r="A1459" s="38" t="s">
        <v>2032</v>
      </c>
      <c r="B1459">
        <v>4</v>
      </c>
      <c r="C1459">
        <v>202104</v>
      </c>
      <c r="D1459" s="38" t="s">
        <v>542</v>
      </c>
      <c r="E1459" s="38" t="s">
        <v>543</v>
      </c>
      <c r="F1459" s="38" t="s">
        <v>51</v>
      </c>
      <c r="G1459">
        <v>13</v>
      </c>
      <c r="H1459">
        <v>28</v>
      </c>
      <c r="I1459">
        <v>3</v>
      </c>
      <c r="J1459">
        <v>1</v>
      </c>
      <c r="K1459">
        <v>3</v>
      </c>
      <c r="L1459" s="38" t="s">
        <v>545</v>
      </c>
      <c r="M1459">
        <v>2</v>
      </c>
      <c r="N1459" s="38" t="s">
        <v>552</v>
      </c>
      <c r="O1459">
        <v>202102</v>
      </c>
      <c r="P1459" s="38" t="s">
        <v>547</v>
      </c>
      <c r="Q1459">
        <v>1638474382352</v>
      </c>
      <c r="R1459">
        <v>1</v>
      </c>
      <c r="S1459">
        <v>1</v>
      </c>
      <c r="T1459">
        <v>1</v>
      </c>
    </row>
    <row r="1460" spans="1:20" hidden="1" x14ac:dyDescent="0.3">
      <c r="A1460" s="38" t="s">
        <v>2033</v>
      </c>
      <c r="C1460">
        <v>202104</v>
      </c>
      <c r="D1460" s="38" t="s">
        <v>542</v>
      </c>
      <c r="E1460" s="38" t="s">
        <v>543</v>
      </c>
      <c r="F1460" s="38" t="s">
        <v>580</v>
      </c>
      <c r="G1460">
        <v>13</v>
      </c>
      <c r="H1460">
        <v>42</v>
      </c>
      <c r="I1460">
        <v>3</v>
      </c>
      <c r="J1460">
        <v>1</v>
      </c>
      <c r="K1460">
        <v>3</v>
      </c>
      <c r="L1460" s="38" t="s">
        <v>545</v>
      </c>
      <c r="M1460">
        <v>2</v>
      </c>
      <c r="N1460" s="38" t="s">
        <v>552</v>
      </c>
      <c r="O1460">
        <v>202102</v>
      </c>
      <c r="P1460" s="38" t="s">
        <v>547</v>
      </c>
      <c r="Q1460">
        <v>1638474395099</v>
      </c>
      <c r="R1460">
        <v>1</v>
      </c>
      <c r="S1460">
        <v>1</v>
      </c>
      <c r="T1460">
        <v>1</v>
      </c>
    </row>
    <row r="1461" spans="1:20" hidden="1" x14ac:dyDescent="0.3">
      <c r="A1461" s="38" t="s">
        <v>2034</v>
      </c>
      <c r="C1461">
        <v>202104</v>
      </c>
      <c r="D1461" s="38" t="s">
        <v>542</v>
      </c>
      <c r="E1461" s="38" t="s">
        <v>543</v>
      </c>
      <c r="F1461" s="38" t="s">
        <v>747</v>
      </c>
      <c r="G1461">
        <v>13</v>
      </c>
      <c r="H1461">
        <v>28</v>
      </c>
      <c r="I1461">
        <v>3</v>
      </c>
      <c r="J1461">
        <v>1</v>
      </c>
      <c r="K1461">
        <v>3</v>
      </c>
      <c r="L1461" s="38" t="s">
        <v>545</v>
      </c>
      <c r="M1461">
        <v>2</v>
      </c>
      <c r="N1461" s="38" t="s">
        <v>552</v>
      </c>
      <c r="O1461">
        <v>202102</v>
      </c>
      <c r="P1461" s="38" t="s">
        <v>547</v>
      </c>
      <c r="Q1461">
        <v>1638474433578</v>
      </c>
      <c r="R1461">
        <v>1</v>
      </c>
      <c r="S1461">
        <v>1</v>
      </c>
      <c r="T1461">
        <v>1</v>
      </c>
    </row>
    <row r="1462" spans="1:20" hidden="1" x14ac:dyDescent="0.3">
      <c r="A1462" s="38" t="s">
        <v>2035</v>
      </c>
      <c r="C1462">
        <v>202104</v>
      </c>
      <c r="D1462" s="38" t="s">
        <v>542</v>
      </c>
      <c r="E1462" s="38" t="s">
        <v>543</v>
      </c>
      <c r="F1462" s="38" t="s">
        <v>747</v>
      </c>
      <c r="G1462">
        <v>13</v>
      </c>
      <c r="H1462">
        <v>28</v>
      </c>
      <c r="I1462">
        <v>3</v>
      </c>
      <c r="J1462">
        <v>1</v>
      </c>
      <c r="K1462">
        <v>3</v>
      </c>
      <c r="L1462" s="38" t="s">
        <v>545</v>
      </c>
      <c r="M1462">
        <v>2</v>
      </c>
      <c r="N1462" s="38" t="s">
        <v>552</v>
      </c>
      <c r="O1462">
        <v>202102</v>
      </c>
      <c r="P1462" s="38" t="s">
        <v>547</v>
      </c>
      <c r="Q1462">
        <v>1638474436260</v>
      </c>
      <c r="R1462">
        <v>1</v>
      </c>
      <c r="S1462">
        <v>1</v>
      </c>
      <c r="T1462">
        <v>1</v>
      </c>
    </row>
    <row r="1463" spans="1:20" hidden="1" x14ac:dyDescent="0.3">
      <c r="A1463" s="38" t="s">
        <v>2036</v>
      </c>
      <c r="B1463">
        <v>4</v>
      </c>
      <c r="C1463">
        <v>202104</v>
      </c>
      <c r="D1463" s="38" t="s">
        <v>542</v>
      </c>
      <c r="E1463" s="38" t="s">
        <v>543</v>
      </c>
      <c r="F1463" s="38" t="s">
        <v>51</v>
      </c>
      <c r="G1463">
        <v>13</v>
      </c>
      <c r="H1463">
        <v>28</v>
      </c>
      <c r="I1463">
        <v>3</v>
      </c>
      <c r="J1463">
        <v>1</v>
      </c>
      <c r="K1463">
        <v>3</v>
      </c>
      <c r="L1463" s="38" t="s">
        <v>545</v>
      </c>
      <c r="M1463">
        <v>2</v>
      </c>
      <c r="N1463" s="38" t="s">
        <v>552</v>
      </c>
      <c r="O1463">
        <v>202102</v>
      </c>
      <c r="P1463" s="38" t="s">
        <v>547</v>
      </c>
      <c r="Q1463">
        <v>1638474441420</v>
      </c>
      <c r="R1463">
        <v>1</v>
      </c>
      <c r="S1463">
        <v>1</v>
      </c>
      <c r="T1463">
        <v>1</v>
      </c>
    </row>
    <row r="1464" spans="1:20" hidden="1" x14ac:dyDescent="0.3">
      <c r="A1464" s="38" t="s">
        <v>2037</v>
      </c>
      <c r="B1464">
        <v>4</v>
      </c>
      <c r="C1464">
        <v>202104</v>
      </c>
      <c r="D1464" s="38" t="s">
        <v>542</v>
      </c>
      <c r="E1464" s="38" t="s">
        <v>543</v>
      </c>
      <c r="F1464" s="38" t="s">
        <v>5</v>
      </c>
      <c r="G1464">
        <v>13</v>
      </c>
      <c r="H1464">
        <v>28</v>
      </c>
      <c r="I1464">
        <v>3</v>
      </c>
      <c r="J1464">
        <v>1</v>
      </c>
      <c r="K1464">
        <v>3</v>
      </c>
      <c r="L1464" s="38" t="s">
        <v>545</v>
      </c>
      <c r="M1464">
        <v>2</v>
      </c>
      <c r="N1464" s="38" t="s">
        <v>552</v>
      </c>
      <c r="O1464">
        <v>202102</v>
      </c>
      <c r="P1464" s="38" t="s">
        <v>547</v>
      </c>
      <c r="Q1464">
        <v>1638474444246</v>
      </c>
      <c r="R1464">
        <v>1</v>
      </c>
      <c r="S1464">
        <v>1</v>
      </c>
      <c r="T1464">
        <v>1</v>
      </c>
    </row>
    <row r="1465" spans="1:20" hidden="1" x14ac:dyDescent="0.3">
      <c r="A1465" s="38" t="s">
        <v>2038</v>
      </c>
      <c r="C1465">
        <v>202104</v>
      </c>
      <c r="D1465" s="38" t="s">
        <v>542</v>
      </c>
      <c r="E1465" s="38" t="s">
        <v>543</v>
      </c>
      <c r="F1465" s="38" t="s">
        <v>747</v>
      </c>
      <c r="G1465">
        <v>13</v>
      </c>
      <c r="H1465">
        <v>28</v>
      </c>
      <c r="I1465">
        <v>3</v>
      </c>
      <c r="J1465">
        <v>1</v>
      </c>
      <c r="K1465">
        <v>3</v>
      </c>
      <c r="L1465" s="38" t="s">
        <v>545</v>
      </c>
      <c r="M1465">
        <v>2</v>
      </c>
      <c r="N1465" s="38" t="s">
        <v>552</v>
      </c>
      <c r="O1465">
        <v>202102</v>
      </c>
      <c r="P1465" s="38" t="s">
        <v>547</v>
      </c>
      <c r="Q1465">
        <v>1638474444968</v>
      </c>
      <c r="R1465">
        <v>1</v>
      </c>
      <c r="S1465">
        <v>1</v>
      </c>
      <c r="T1465">
        <v>1</v>
      </c>
    </row>
    <row r="1466" spans="1:20" hidden="1" x14ac:dyDescent="0.3">
      <c r="A1466" s="38" t="s">
        <v>2039</v>
      </c>
      <c r="B1466">
        <v>4</v>
      </c>
      <c r="C1466">
        <v>202104</v>
      </c>
      <c r="D1466" s="38" t="s">
        <v>542</v>
      </c>
      <c r="E1466" s="38" t="s">
        <v>543</v>
      </c>
      <c r="F1466" s="38" t="s">
        <v>51</v>
      </c>
      <c r="G1466">
        <v>13</v>
      </c>
      <c r="H1466">
        <v>28</v>
      </c>
      <c r="I1466">
        <v>3</v>
      </c>
      <c r="J1466">
        <v>1</v>
      </c>
      <c r="K1466">
        <v>3</v>
      </c>
      <c r="L1466" s="38" t="s">
        <v>545</v>
      </c>
      <c r="M1466">
        <v>2</v>
      </c>
      <c r="N1466" s="38" t="s">
        <v>552</v>
      </c>
      <c r="O1466">
        <v>202102</v>
      </c>
      <c r="P1466" s="38" t="s">
        <v>547</v>
      </c>
      <c r="Q1466">
        <v>1638474447422</v>
      </c>
      <c r="R1466">
        <v>1</v>
      </c>
      <c r="S1466">
        <v>1</v>
      </c>
      <c r="T1466">
        <v>1</v>
      </c>
    </row>
    <row r="1467" spans="1:20" hidden="1" x14ac:dyDescent="0.3">
      <c r="A1467" s="38" t="s">
        <v>2040</v>
      </c>
      <c r="B1467">
        <v>4</v>
      </c>
      <c r="C1467">
        <v>202104</v>
      </c>
      <c r="D1467" s="38" t="s">
        <v>542</v>
      </c>
      <c r="E1467" s="38" t="s">
        <v>543</v>
      </c>
      <c r="F1467" s="38" t="s">
        <v>5</v>
      </c>
      <c r="G1467">
        <v>13</v>
      </c>
      <c r="H1467">
        <v>28</v>
      </c>
      <c r="I1467">
        <v>3</v>
      </c>
      <c r="J1467">
        <v>1</v>
      </c>
      <c r="K1467">
        <v>3</v>
      </c>
      <c r="L1467" s="38" t="s">
        <v>545</v>
      </c>
      <c r="M1467">
        <v>2</v>
      </c>
      <c r="N1467" s="38" t="s">
        <v>552</v>
      </c>
      <c r="O1467">
        <v>202102</v>
      </c>
      <c r="P1467" s="38" t="s">
        <v>547</v>
      </c>
      <c r="Q1467">
        <v>1638474450590</v>
      </c>
      <c r="R1467">
        <v>1</v>
      </c>
      <c r="S1467">
        <v>1</v>
      </c>
      <c r="T1467">
        <v>1</v>
      </c>
    </row>
    <row r="1468" spans="1:20" hidden="1" x14ac:dyDescent="0.3">
      <c r="A1468" s="38" t="s">
        <v>2041</v>
      </c>
      <c r="C1468">
        <v>202104</v>
      </c>
      <c r="D1468" s="38" t="s">
        <v>542</v>
      </c>
      <c r="E1468" s="38" t="s">
        <v>543</v>
      </c>
      <c r="F1468" s="38" t="s">
        <v>747</v>
      </c>
      <c r="G1468">
        <v>13</v>
      </c>
      <c r="H1468">
        <v>28</v>
      </c>
      <c r="I1468">
        <v>3</v>
      </c>
      <c r="J1468">
        <v>1</v>
      </c>
      <c r="K1468">
        <v>3</v>
      </c>
      <c r="L1468" s="38" t="s">
        <v>545</v>
      </c>
      <c r="M1468">
        <v>2</v>
      </c>
      <c r="N1468" s="38" t="s">
        <v>552</v>
      </c>
      <c r="O1468">
        <v>202102</v>
      </c>
      <c r="P1468" s="38" t="s">
        <v>547</v>
      </c>
      <c r="Q1468">
        <v>1638474455628</v>
      </c>
      <c r="R1468">
        <v>1</v>
      </c>
      <c r="S1468">
        <v>1</v>
      </c>
      <c r="T1468">
        <v>1</v>
      </c>
    </row>
    <row r="1469" spans="1:20" hidden="1" x14ac:dyDescent="0.3">
      <c r="A1469" s="38" t="s">
        <v>2042</v>
      </c>
      <c r="B1469">
        <v>4</v>
      </c>
      <c r="C1469">
        <v>202104</v>
      </c>
      <c r="D1469" s="38" t="s">
        <v>542</v>
      </c>
      <c r="E1469" s="38" t="s">
        <v>543</v>
      </c>
      <c r="F1469" s="38" t="s">
        <v>5</v>
      </c>
      <c r="G1469">
        <v>13</v>
      </c>
      <c r="H1469">
        <v>28</v>
      </c>
      <c r="I1469">
        <v>3</v>
      </c>
      <c r="J1469">
        <v>1</v>
      </c>
      <c r="K1469">
        <v>3</v>
      </c>
      <c r="L1469" s="38" t="s">
        <v>545</v>
      </c>
      <c r="M1469">
        <v>2</v>
      </c>
      <c r="N1469" s="38" t="s">
        <v>552</v>
      </c>
      <c r="O1469">
        <v>202102</v>
      </c>
      <c r="P1469" s="38" t="s">
        <v>547</v>
      </c>
      <c r="Q1469">
        <v>1638474457126</v>
      </c>
      <c r="R1469">
        <v>1</v>
      </c>
      <c r="S1469">
        <v>1</v>
      </c>
      <c r="T1469">
        <v>1</v>
      </c>
    </row>
    <row r="1470" spans="1:20" hidden="1" x14ac:dyDescent="0.3">
      <c r="A1470" s="38" t="s">
        <v>2043</v>
      </c>
      <c r="B1470">
        <v>2</v>
      </c>
      <c r="C1470">
        <v>202104</v>
      </c>
      <c r="D1470" s="38" t="s">
        <v>542</v>
      </c>
      <c r="E1470" s="38" t="s">
        <v>543</v>
      </c>
      <c r="F1470" s="38" t="s">
        <v>50</v>
      </c>
      <c r="G1470">
        <v>13</v>
      </c>
      <c r="H1470">
        <v>28</v>
      </c>
      <c r="I1470">
        <v>3</v>
      </c>
      <c r="J1470">
        <v>1</v>
      </c>
      <c r="K1470">
        <v>3</v>
      </c>
      <c r="L1470" s="38" t="s">
        <v>545</v>
      </c>
      <c r="M1470">
        <v>2</v>
      </c>
      <c r="N1470" s="38" t="s">
        <v>552</v>
      </c>
      <c r="O1470">
        <v>202102</v>
      </c>
      <c r="P1470" s="38" t="s">
        <v>547</v>
      </c>
      <c r="Q1470">
        <v>1638474463732</v>
      </c>
      <c r="R1470">
        <v>1</v>
      </c>
      <c r="S1470">
        <v>1</v>
      </c>
      <c r="T1470">
        <v>1</v>
      </c>
    </row>
    <row r="1471" spans="1:20" hidden="1" x14ac:dyDescent="0.3">
      <c r="A1471" s="38" t="s">
        <v>2044</v>
      </c>
      <c r="B1471">
        <v>225</v>
      </c>
      <c r="C1471">
        <v>202104</v>
      </c>
      <c r="D1471" s="38" t="s">
        <v>549</v>
      </c>
      <c r="E1471" s="38" t="s">
        <v>550</v>
      </c>
      <c r="F1471" s="38" t="s">
        <v>551</v>
      </c>
      <c r="G1471">
        <v>13</v>
      </c>
      <c r="H1471">
        <v>42</v>
      </c>
      <c r="I1471">
        <v>3</v>
      </c>
      <c r="J1471">
        <v>1</v>
      </c>
      <c r="K1471">
        <v>3</v>
      </c>
      <c r="L1471" s="38" t="s">
        <v>545</v>
      </c>
      <c r="M1471">
        <v>2</v>
      </c>
      <c r="N1471" s="38" t="s">
        <v>552</v>
      </c>
      <c r="O1471">
        <v>202102</v>
      </c>
      <c r="P1471" s="38" t="s">
        <v>547</v>
      </c>
      <c r="Q1471">
        <v>1638474509200</v>
      </c>
      <c r="R1471">
        <v>1</v>
      </c>
      <c r="S1471">
        <v>1</v>
      </c>
      <c r="T1471">
        <v>1</v>
      </c>
    </row>
    <row r="1472" spans="1:20" hidden="1" x14ac:dyDescent="0.3">
      <c r="A1472" s="38" t="s">
        <v>2045</v>
      </c>
      <c r="B1472">
        <v>2</v>
      </c>
      <c r="C1472">
        <v>202104</v>
      </c>
      <c r="D1472" s="38" t="s">
        <v>542</v>
      </c>
      <c r="E1472" s="38" t="s">
        <v>543</v>
      </c>
      <c r="F1472" s="38" t="s">
        <v>50</v>
      </c>
      <c r="G1472">
        <v>13</v>
      </c>
      <c r="H1472">
        <v>28</v>
      </c>
      <c r="I1472">
        <v>3</v>
      </c>
      <c r="J1472">
        <v>1</v>
      </c>
      <c r="K1472">
        <v>3</v>
      </c>
      <c r="L1472" s="38" t="s">
        <v>545</v>
      </c>
      <c r="M1472">
        <v>2</v>
      </c>
      <c r="N1472" s="38" t="s">
        <v>552</v>
      </c>
      <c r="O1472">
        <v>202102</v>
      </c>
      <c r="P1472" s="38" t="s">
        <v>547</v>
      </c>
      <c r="Q1472">
        <v>1638474520162</v>
      </c>
      <c r="R1472">
        <v>1</v>
      </c>
      <c r="S1472">
        <v>1</v>
      </c>
      <c r="T1472">
        <v>1</v>
      </c>
    </row>
    <row r="1473" spans="1:20" hidden="1" x14ac:dyDescent="0.3">
      <c r="A1473" s="38" t="s">
        <v>2046</v>
      </c>
      <c r="B1473">
        <v>4</v>
      </c>
      <c r="C1473">
        <v>202104</v>
      </c>
      <c r="D1473" s="38" t="s">
        <v>542</v>
      </c>
      <c r="E1473" s="38" t="s">
        <v>543</v>
      </c>
      <c r="F1473" s="38" t="s">
        <v>51</v>
      </c>
      <c r="G1473">
        <v>13</v>
      </c>
      <c r="H1473">
        <v>28</v>
      </c>
      <c r="I1473">
        <v>3</v>
      </c>
      <c r="J1473">
        <v>1</v>
      </c>
      <c r="K1473">
        <v>3</v>
      </c>
      <c r="L1473" s="38" t="s">
        <v>545</v>
      </c>
      <c r="M1473">
        <v>2</v>
      </c>
      <c r="N1473" s="38" t="s">
        <v>552</v>
      </c>
      <c r="O1473">
        <v>202102</v>
      </c>
      <c r="P1473" s="38" t="s">
        <v>547</v>
      </c>
      <c r="Q1473">
        <v>1638474520570</v>
      </c>
      <c r="R1473">
        <v>1</v>
      </c>
      <c r="S1473">
        <v>1</v>
      </c>
      <c r="T1473">
        <v>1</v>
      </c>
    </row>
    <row r="1474" spans="1:20" hidden="1" x14ac:dyDescent="0.3">
      <c r="A1474" s="38" t="s">
        <v>2047</v>
      </c>
      <c r="B1474">
        <v>4</v>
      </c>
      <c r="C1474">
        <v>202104</v>
      </c>
      <c r="D1474" s="38" t="s">
        <v>542</v>
      </c>
      <c r="E1474" s="38" t="s">
        <v>543</v>
      </c>
      <c r="F1474" s="38" t="s">
        <v>51</v>
      </c>
      <c r="G1474">
        <v>13</v>
      </c>
      <c r="H1474">
        <v>28</v>
      </c>
      <c r="I1474">
        <v>3</v>
      </c>
      <c r="J1474">
        <v>1</v>
      </c>
      <c r="K1474">
        <v>3</v>
      </c>
      <c r="L1474" s="38" t="s">
        <v>545</v>
      </c>
      <c r="M1474">
        <v>2</v>
      </c>
      <c r="N1474" s="38" t="s">
        <v>552</v>
      </c>
      <c r="O1474">
        <v>202102</v>
      </c>
      <c r="P1474" s="38" t="s">
        <v>547</v>
      </c>
      <c r="Q1474">
        <v>1638474523940</v>
      </c>
      <c r="R1474">
        <v>1</v>
      </c>
      <c r="S1474">
        <v>1</v>
      </c>
      <c r="T1474">
        <v>1</v>
      </c>
    </row>
    <row r="1475" spans="1:20" hidden="1" x14ac:dyDescent="0.3">
      <c r="A1475" s="38" t="s">
        <v>2048</v>
      </c>
      <c r="B1475">
        <v>4</v>
      </c>
      <c r="C1475">
        <v>202104</v>
      </c>
      <c r="D1475" s="38" t="s">
        <v>542</v>
      </c>
      <c r="E1475" s="38" t="s">
        <v>543</v>
      </c>
      <c r="F1475" s="38" t="s">
        <v>4</v>
      </c>
      <c r="G1475">
        <v>13</v>
      </c>
      <c r="H1475">
        <v>28</v>
      </c>
      <c r="I1475">
        <v>3</v>
      </c>
      <c r="J1475">
        <v>1</v>
      </c>
      <c r="K1475">
        <v>3</v>
      </c>
      <c r="L1475" s="38" t="s">
        <v>545</v>
      </c>
      <c r="M1475">
        <v>2</v>
      </c>
      <c r="N1475" s="38" t="s">
        <v>552</v>
      </c>
      <c r="O1475">
        <v>202102</v>
      </c>
      <c r="P1475" s="38" t="s">
        <v>547</v>
      </c>
      <c r="Q1475">
        <v>1638474521295</v>
      </c>
      <c r="R1475">
        <v>1</v>
      </c>
      <c r="S1475">
        <v>1</v>
      </c>
      <c r="T1475">
        <v>1</v>
      </c>
    </row>
    <row r="1476" spans="1:20" hidden="1" x14ac:dyDescent="0.3">
      <c r="A1476" s="38" t="s">
        <v>2049</v>
      </c>
      <c r="B1476">
        <v>4</v>
      </c>
      <c r="C1476">
        <v>202104</v>
      </c>
      <c r="D1476" s="38" t="s">
        <v>542</v>
      </c>
      <c r="E1476" s="38" t="s">
        <v>543</v>
      </c>
      <c r="F1476" s="38" t="s">
        <v>5</v>
      </c>
      <c r="G1476">
        <v>13</v>
      </c>
      <c r="H1476">
        <v>28</v>
      </c>
      <c r="I1476">
        <v>3</v>
      </c>
      <c r="J1476">
        <v>1</v>
      </c>
      <c r="K1476">
        <v>3</v>
      </c>
      <c r="L1476" s="38" t="s">
        <v>545</v>
      </c>
      <c r="M1476">
        <v>2</v>
      </c>
      <c r="N1476" s="38" t="s">
        <v>552</v>
      </c>
      <c r="O1476">
        <v>202102</v>
      </c>
      <c r="P1476" s="38" t="s">
        <v>547</v>
      </c>
      <c r="Q1476">
        <v>1638474519001</v>
      </c>
      <c r="R1476">
        <v>1</v>
      </c>
      <c r="S1476">
        <v>1</v>
      </c>
      <c r="T1476">
        <v>1</v>
      </c>
    </row>
    <row r="1477" spans="1:20" hidden="1" x14ac:dyDescent="0.3">
      <c r="A1477" s="38" t="s">
        <v>2050</v>
      </c>
      <c r="B1477">
        <v>4</v>
      </c>
      <c r="C1477">
        <v>202104</v>
      </c>
      <c r="D1477" s="38" t="s">
        <v>542</v>
      </c>
      <c r="E1477" s="38" t="s">
        <v>543</v>
      </c>
      <c r="F1477" s="38" t="s">
        <v>51</v>
      </c>
      <c r="G1477">
        <v>13</v>
      </c>
      <c r="H1477">
        <v>28</v>
      </c>
      <c r="I1477">
        <v>3</v>
      </c>
      <c r="J1477">
        <v>1</v>
      </c>
      <c r="K1477">
        <v>3</v>
      </c>
      <c r="L1477" s="38" t="s">
        <v>545</v>
      </c>
      <c r="M1477">
        <v>2</v>
      </c>
      <c r="N1477" s="38" t="s">
        <v>552</v>
      </c>
      <c r="O1477">
        <v>202102</v>
      </c>
      <c r="P1477" s="38" t="s">
        <v>547</v>
      </c>
      <c r="Q1477">
        <v>1638474521923</v>
      </c>
      <c r="R1477">
        <v>1</v>
      </c>
      <c r="S1477">
        <v>1</v>
      </c>
      <c r="T1477">
        <v>1</v>
      </c>
    </row>
    <row r="1478" spans="1:20" hidden="1" x14ac:dyDescent="0.3">
      <c r="A1478" s="38" t="s">
        <v>2051</v>
      </c>
      <c r="C1478">
        <v>202104</v>
      </c>
      <c r="D1478" s="38" t="s">
        <v>542</v>
      </c>
      <c r="E1478" s="38" t="s">
        <v>543</v>
      </c>
      <c r="F1478" s="38" t="s">
        <v>747</v>
      </c>
      <c r="G1478">
        <v>13</v>
      </c>
      <c r="H1478">
        <v>28</v>
      </c>
      <c r="I1478">
        <v>3</v>
      </c>
      <c r="J1478">
        <v>1</v>
      </c>
      <c r="K1478">
        <v>3</v>
      </c>
      <c r="L1478" s="38" t="s">
        <v>545</v>
      </c>
      <c r="M1478">
        <v>2</v>
      </c>
      <c r="N1478" s="38" t="s">
        <v>552</v>
      </c>
      <c r="O1478">
        <v>202102</v>
      </c>
      <c r="P1478" s="38" t="s">
        <v>547</v>
      </c>
      <c r="Q1478">
        <v>1638474524388</v>
      </c>
      <c r="R1478">
        <v>1</v>
      </c>
      <c r="S1478">
        <v>1</v>
      </c>
      <c r="T1478">
        <v>1</v>
      </c>
    </row>
    <row r="1479" spans="1:20" hidden="1" x14ac:dyDescent="0.3">
      <c r="A1479" s="38" t="s">
        <v>2052</v>
      </c>
      <c r="C1479">
        <v>202104</v>
      </c>
      <c r="D1479" s="38" t="s">
        <v>542</v>
      </c>
      <c r="E1479" s="38" t="s">
        <v>543</v>
      </c>
      <c r="F1479" s="38" t="s">
        <v>561</v>
      </c>
      <c r="G1479">
        <v>9</v>
      </c>
      <c r="H1479">
        <v>0</v>
      </c>
      <c r="I1479">
        <v>3</v>
      </c>
      <c r="J1479">
        <v>1</v>
      </c>
      <c r="K1479">
        <v>3</v>
      </c>
      <c r="L1479" s="38" t="s">
        <v>545</v>
      </c>
      <c r="M1479">
        <v>2</v>
      </c>
      <c r="N1479" s="38" t="s">
        <v>546</v>
      </c>
      <c r="O1479">
        <v>202102</v>
      </c>
      <c r="P1479" s="38" t="s">
        <v>547</v>
      </c>
      <c r="Q1479">
        <v>1638480869806</v>
      </c>
      <c r="R1479">
        <v>1</v>
      </c>
      <c r="S1479">
        <v>1</v>
      </c>
      <c r="T1479">
        <v>1</v>
      </c>
    </row>
    <row r="1480" spans="1:20" hidden="1" x14ac:dyDescent="0.3">
      <c r="A1480" s="38" t="s">
        <v>2053</v>
      </c>
      <c r="B1480">
        <v>90</v>
      </c>
      <c r="C1480">
        <v>202104</v>
      </c>
      <c r="D1480" s="38" t="s">
        <v>549</v>
      </c>
      <c r="E1480" s="38" t="s">
        <v>550</v>
      </c>
      <c r="F1480" s="38" t="s">
        <v>551</v>
      </c>
      <c r="G1480">
        <v>9</v>
      </c>
      <c r="H1480">
        <v>-1</v>
      </c>
      <c r="I1480">
        <v>3</v>
      </c>
      <c r="J1480">
        <v>1</v>
      </c>
      <c r="K1480">
        <v>3</v>
      </c>
      <c r="L1480" s="38" t="s">
        <v>545</v>
      </c>
      <c r="M1480">
        <v>2</v>
      </c>
      <c r="N1480" s="38" t="s">
        <v>552</v>
      </c>
      <c r="O1480">
        <v>202102</v>
      </c>
      <c r="P1480" s="38" t="s">
        <v>547</v>
      </c>
      <c r="Q1480">
        <v>1638480894976</v>
      </c>
      <c r="R1480">
        <v>1</v>
      </c>
      <c r="S1480">
        <v>1</v>
      </c>
      <c r="T1480">
        <v>1</v>
      </c>
    </row>
    <row r="1481" spans="1:20" hidden="1" x14ac:dyDescent="0.3">
      <c r="A1481" s="38" t="s">
        <v>2054</v>
      </c>
      <c r="B1481">
        <v>20</v>
      </c>
      <c r="C1481">
        <v>202104</v>
      </c>
      <c r="D1481" s="38" t="s">
        <v>549</v>
      </c>
      <c r="E1481" s="38" t="s">
        <v>550</v>
      </c>
      <c r="F1481" s="38" t="s">
        <v>551</v>
      </c>
      <c r="G1481">
        <v>9</v>
      </c>
      <c r="H1481">
        <v>-1</v>
      </c>
      <c r="I1481">
        <v>3</v>
      </c>
      <c r="J1481">
        <v>1</v>
      </c>
      <c r="K1481">
        <v>3</v>
      </c>
      <c r="L1481" s="38" t="s">
        <v>545</v>
      </c>
      <c r="M1481">
        <v>2</v>
      </c>
      <c r="N1481" s="38" t="s">
        <v>552</v>
      </c>
      <c r="O1481">
        <v>202102</v>
      </c>
      <c r="P1481" s="38" t="s">
        <v>547</v>
      </c>
      <c r="Q1481">
        <v>1638480898417</v>
      </c>
      <c r="R1481">
        <v>1</v>
      </c>
      <c r="S1481">
        <v>1</v>
      </c>
      <c r="T1481">
        <v>1</v>
      </c>
    </row>
    <row r="1482" spans="1:20" hidden="1" x14ac:dyDescent="0.3">
      <c r="A1482" s="38" t="s">
        <v>2055</v>
      </c>
      <c r="C1482">
        <v>202104</v>
      </c>
      <c r="D1482" s="38" t="s">
        <v>542</v>
      </c>
      <c r="E1482" s="38" t="s">
        <v>543</v>
      </c>
      <c r="F1482" s="38" t="s">
        <v>561</v>
      </c>
      <c r="G1482">
        <v>9</v>
      </c>
      <c r="H1482">
        <v>0</v>
      </c>
      <c r="I1482">
        <v>3</v>
      </c>
      <c r="J1482">
        <v>1</v>
      </c>
      <c r="K1482">
        <v>3</v>
      </c>
      <c r="L1482" s="38" t="s">
        <v>545</v>
      </c>
      <c r="M1482">
        <v>2</v>
      </c>
      <c r="N1482" s="38" t="s">
        <v>552</v>
      </c>
      <c r="O1482">
        <v>202102</v>
      </c>
      <c r="P1482" s="38" t="s">
        <v>547</v>
      </c>
      <c r="Q1482">
        <v>1638480917759</v>
      </c>
      <c r="R1482">
        <v>1</v>
      </c>
      <c r="S1482">
        <v>1</v>
      </c>
      <c r="T1482">
        <v>1</v>
      </c>
    </row>
    <row r="1483" spans="1:20" hidden="1" x14ac:dyDescent="0.3">
      <c r="A1483" s="38" t="s">
        <v>2056</v>
      </c>
      <c r="C1483">
        <v>202104</v>
      </c>
      <c r="D1483" s="38" t="s">
        <v>542</v>
      </c>
      <c r="E1483" s="38" t="s">
        <v>543</v>
      </c>
      <c r="F1483" s="38" t="s">
        <v>544</v>
      </c>
      <c r="G1483">
        <v>9</v>
      </c>
      <c r="H1483">
        <v>0</v>
      </c>
      <c r="I1483">
        <v>3</v>
      </c>
      <c r="J1483">
        <v>1</v>
      </c>
      <c r="K1483">
        <v>3</v>
      </c>
      <c r="L1483" s="38" t="s">
        <v>545</v>
      </c>
      <c r="M1483">
        <v>2</v>
      </c>
      <c r="N1483" s="38" t="s">
        <v>546</v>
      </c>
      <c r="O1483">
        <v>202102</v>
      </c>
      <c r="P1483" s="38" t="s">
        <v>547</v>
      </c>
      <c r="Q1483">
        <v>1638480917863</v>
      </c>
      <c r="R1483">
        <v>1</v>
      </c>
      <c r="S1483">
        <v>1</v>
      </c>
      <c r="T1483">
        <v>1</v>
      </c>
    </row>
    <row r="1484" spans="1:20" hidden="1" x14ac:dyDescent="0.3">
      <c r="A1484" s="38" t="s">
        <v>2057</v>
      </c>
      <c r="B1484">
        <v>1921681104</v>
      </c>
      <c r="C1484">
        <v>202104</v>
      </c>
      <c r="D1484" s="38" t="s">
        <v>542</v>
      </c>
      <c r="E1484" s="38" t="s">
        <v>543</v>
      </c>
      <c r="F1484" s="38" t="s">
        <v>689</v>
      </c>
      <c r="G1484">
        <v>9</v>
      </c>
      <c r="H1484">
        <v>0</v>
      </c>
      <c r="I1484">
        <v>3</v>
      </c>
      <c r="J1484">
        <v>1</v>
      </c>
      <c r="K1484">
        <v>3</v>
      </c>
      <c r="L1484" s="38" t="s">
        <v>545</v>
      </c>
      <c r="M1484">
        <v>2</v>
      </c>
      <c r="N1484" s="38" t="s">
        <v>552</v>
      </c>
      <c r="O1484">
        <v>202102</v>
      </c>
      <c r="P1484" s="38" t="s">
        <v>547</v>
      </c>
      <c r="Q1484">
        <v>1638480992869</v>
      </c>
      <c r="R1484">
        <v>1</v>
      </c>
      <c r="S1484">
        <v>1</v>
      </c>
      <c r="T1484">
        <v>1</v>
      </c>
    </row>
    <row r="1485" spans="1:20" hidden="1" x14ac:dyDescent="0.3">
      <c r="A1485" s="38" t="s">
        <v>2058</v>
      </c>
      <c r="C1485">
        <v>202104</v>
      </c>
      <c r="D1485" s="38" t="s">
        <v>542</v>
      </c>
      <c r="E1485" s="38" t="s">
        <v>543</v>
      </c>
      <c r="F1485" s="38" t="s">
        <v>561</v>
      </c>
      <c r="G1485">
        <v>9</v>
      </c>
      <c r="H1485">
        <v>0</v>
      </c>
      <c r="I1485">
        <v>3</v>
      </c>
      <c r="J1485">
        <v>1</v>
      </c>
      <c r="K1485">
        <v>3</v>
      </c>
      <c r="L1485" s="38" t="s">
        <v>545</v>
      </c>
      <c r="M1485">
        <v>2</v>
      </c>
      <c r="N1485" s="38" t="s">
        <v>546</v>
      </c>
      <c r="O1485">
        <v>202102</v>
      </c>
      <c r="P1485" s="38" t="s">
        <v>547</v>
      </c>
      <c r="Q1485">
        <v>1638481003904</v>
      </c>
      <c r="R1485">
        <v>1</v>
      </c>
      <c r="S1485">
        <v>1</v>
      </c>
      <c r="T1485">
        <v>1</v>
      </c>
    </row>
    <row r="1486" spans="1:20" hidden="1" x14ac:dyDescent="0.3">
      <c r="A1486" s="38" t="s">
        <v>2059</v>
      </c>
      <c r="C1486">
        <v>202104</v>
      </c>
      <c r="D1486" s="38" t="s">
        <v>542</v>
      </c>
      <c r="E1486" s="38" t="s">
        <v>543</v>
      </c>
      <c r="F1486" s="38" t="s">
        <v>544</v>
      </c>
      <c r="G1486">
        <v>9</v>
      </c>
      <c r="H1486">
        <v>0</v>
      </c>
      <c r="I1486">
        <v>3</v>
      </c>
      <c r="J1486">
        <v>1</v>
      </c>
      <c r="K1486">
        <v>3</v>
      </c>
      <c r="L1486" s="38" t="s">
        <v>545</v>
      </c>
      <c r="M1486">
        <v>2</v>
      </c>
      <c r="N1486" s="38" t="s">
        <v>552</v>
      </c>
      <c r="O1486">
        <v>202102</v>
      </c>
      <c r="P1486" s="38" t="s">
        <v>547</v>
      </c>
      <c r="Q1486">
        <v>1638481008818</v>
      </c>
      <c r="R1486">
        <v>1</v>
      </c>
      <c r="S1486">
        <v>1</v>
      </c>
      <c r="T1486">
        <v>1</v>
      </c>
    </row>
    <row r="1487" spans="1:20" hidden="1" x14ac:dyDescent="0.3">
      <c r="A1487" s="38" t="s">
        <v>2060</v>
      </c>
      <c r="C1487">
        <v>202104</v>
      </c>
      <c r="D1487" s="38" t="s">
        <v>542</v>
      </c>
      <c r="E1487" s="38" t="s">
        <v>543</v>
      </c>
      <c r="F1487" s="38" t="s">
        <v>561</v>
      </c>
      <c r="G1487">
        <v>9</v>
      </c>
      <c r="H1487">
        <v>0</v>
      </c>
      <c r="I1487">
        <v>3</v>
      </c>
      <c r="J1487">
        <v>1</v>
      </c>
      <c r="K1487">
        <v>3</v>
      </c>
      <c r="L1487" s="38" t="s">
        <v>545</v>
      </c>
      <c r="M1487">
        <v>2</v>
      </c>
      <c r="N1487" s="38" t="s">
        <v>552</v>
      </c>
      <c r="O1487">
        <v>202102</v>
      </c>
      <c r="P1487" s="38" t="s">
        <v>547</v>
      </c>
      <c r="Q1487">
        <v>1638481084328</v>
      </c>
      <c r="R1487">
        <v>1</v>
      </c>
      <c r="S1487">
        <v>1</v>
      </c>
      <c r="T1487">
        <v>1</v>
      </c>
    </row>
    <row r="1488" spans="1:20" hidden="1" x14ac:dyDescent="0.3">
      <c r="A1488" s="38" t="s">
        <v>2061</v>
      </c>
      <c r="C1488">
        <v>202104</v>
      </c>
      <c r="D1488" s="38" t="s">
        <v>542</v>
      </c>
      <c r="E1488" s="38" t="s">
        <v>543</v>
      </c>
      <c r="F1488" s="38" t="s">
        <v>544</v>
      </c>
      <c r="G1488">
        <v>4</v>
      </c>
      <c r="H1488">
        <v>0</v>
      </c>
      <c r="I1488">
        <v>3</v>
      </c>
      <c r="J1488">
        <v>1</v>
      </c>
      <c r="K1488">
        <v>3</v>
      </c>
      <c r="L1488" s="38" t="s">
        <v>545</v>
      </c>
      <c r="M1488">
        <v>2</v>
      </c>
      <c r="N1488" s="38" t="s">
        <v>546</v>
      </c>
      <c r="O1488">
        <v>202102</v>
      </c>
      <c r="P1488" s="38" t="s">
        <v>547</v>
      </c>
      <c r="Q1488">
        <v>1638481108296</v>
      </c>
      <c r="R1488">
        <v>1</v>
      </c>
      <c r="S1488">
        <v>1</v>
      </c>
      <c r="T1488">
        <v>1</v>
      </c>
    </row>
    <row r="1489" spans="1:20" hidden="1" x14ac:dyDescent="0.3">
      <c r="A1489" s="38" t="s">
        <v>2062</v>
      </c>
      <c r="C1489">
        <v>202104</v>
      </c>
      <c r="D1489" s="38" t="s">
        <v>542</v>
      </c>
      <c r="E1489" s="38" t="s">
        <v>543</v>
      </c>
      <c r="F1489" s="38" t="s">
        <v>561</v>
      </c>
      <c r="G1489">
        <v>12</v>
      </c>
      <c r="H1489">
        <v>0</v>
      </c>
      <c r="I1489">
        <v>3</v>
      </c>
      <c r="J1489">
        <v>1</v>
      </c>
      <c r="K1489">
        <v>3</v>
      </c>
      <c r="L1489" s="38" t="s">
        <v>545</v>
      </c>
      <c r="M1489">
        <v>2</v>
      </c>
      <c r="N1489" s="38" t="s">
        <v>552</v>
      </c>
      <c r="O1489">
        <v>202102</v>
      </c>
      <c r="P1489" s="38" t="s">
        <v>547</v>
      </c>
      <c r="Q1489">
        <v>1638481139025</v>
      </c>
      <c r="R1489">
        <v>1</v>
      </c>
      <c r="S1489">
        <v>1</v>
      </c>
      <c r="T1489">
        <v>1</v>
      </c>
    </row>
    <row r="1490" spans="1:20" hidden="1" x14ac:dyDescent="0.3">
      <c r="A1490" s="38" t="s">
        <v>2063</v>
      </c>
      <c r="B1490">
        <v>0</v>
      </c>
      <c r="C1490">
        <v>202104</v>
      </c>
      <c r="D1490" s="38" t="s">
        <v>549</v>
      </c>
      <c r="E1490" s="38" t="s">
        <v>550</v>
      </c>
      <c r="F1490" s="38" t="s">
        <v>551</v>
      </c>
      <c r="G1490">
        <v>12</v>
      </c>
      <c r="H1490">
        <v>-1</v>
      </c>
      <c r="I1490">
        <v>3</v>
      </c>
      <c r="J1490">
        <v>1</v>
      </c>
      <c r="K1490">
        <v>3</v>
      </c>
      <c r="L1490" s="38" t="s">
        <v>545</v>
      </c>
      <c r="M1490">
        <v>2</v>
      </c>
      <c r="N1490" s="38" t="s">
        <v>552</v>
      </c>
      <c r="O1490">
        <v>202102</v>
      </c>
      <c r="P1490" s="38" t="s">
        <v>547</v>
      </c>
      <c r="Q1490">
        <v>1638481146569</v>
      </c>
      <c r="R1490">
        <v>1</v>
      </c>
      <c r="S1490">
        <v>1</v>
      </c>
      <c r="T1490">
        <v>1</v>
      </c>
    </row>
    <row r="1491" spans="1:20" hidden="1" x14ac:dyDescent="0.3">
      <c r="A1491" s="38" t="s">
        <v>2064</v>
      </c>
      <c r="C1491">
        <v>202104</v>
      </c>
      <c r="D1491" s="38" t="s">
        <v>542</v>
      </c>
      <c r="E1491" s="38" t="s">
        <v>543</v>
      </c>
      <c r="F1491" s="38" t="s">
        <v>561</v>
      </c>
      <c r="G1491">
        <v>4</v>
      </c>
      <c r="H1491">
        <v>0</v>
      </c>
      <c r="I1491">
        <v>3</v>
      </c>
      <c r="J1491">
        <v>1</v>
      </c>
      <c r="K1491">
        <v>3</v>
      </c>
      <c r="L1491" s="38" t="s">
        <v>545</v>
      </c>
      <c r="M1491">
        <v>2</v>
      </c>
      <c r="N1491" s="38" t="s">
        <v>552</v>
      </c>
      <c r="O1491">
        <v>202102</v>
      </c>
      <c r="P1491" s="38" t="s">
        <v>547</v>
      </c>
      <c r="Q1491">
        <v>1638481123687</v>
      </c>
      <c r="R1491">
        <v>1</v>
      </c>
      <c r="S1491">
        <v>1</v>
      </c>
      <c r="T1491">
        <v>1</v>
      </c>
    </row>
    <row r="1492" spans="1:20" hidden="1" x14ac:dyDescent="0.3">
      <c r="A1492" s="38" t="s">
        <v>2065</v>
      </c>
      <c r="C1492">
        <v>202104</v>
      </c>
      <c r="D1492" s="38" t="s">
        <v>542</v>
      </c>
      <c r="E1492" s="38" t="s">
        <v>543</v>
      </c>
      <c r="F1492" s="38" t="s">
        <v>561</v>
      </c>
      <c r="G1492">
        <v>4</v>
      </c>
      <c r="H1492">
        <v>0</v>
      </c>
      <c r="I1492">
        <v>3</v>
      </c>
      <c r="J1492">
        <v>1</v>
      </c>
      <c r="K1492">
        <v>3</v>
      </c>
      <c r="L1492" s="38" t="s">
        <v>545</v>
      </c>
      <c r="M1492">
        <v>2</v>
      </c>
      <c r="N1492" s="38" t="s">
        <v>546</v>
      </c>
      <c r="O1492">
        <v>202102</v>
      </c>
      <c r="P1492" s="38" t="s">
        <v>547</v>
      </c>
      <c r="Q1492">
        <v>1638481123749</v>
      </c>
      <c r="R1492">
        <v>1</v>
      </c>
      <c r="S1492">
        <v>1</v>
      </c>
      <c r="T1492">
        <v>1</v>
      </c>
    </row>
    <row r="1493" spans="1:20" hidden="1" x14ac:dyDescent="0.3">
      <c r="A1493" s="38" t="s">
        <v>2066</v>
      </c>
      <c r="B1493">
        <v>1921681104</v>
      </c>
      <c r="C1493">
        <v>202104</v>
      </c>
      <c r="D1493" s="38" t="s">
        <v>542</v>
      </c>
      <c r="E1493" s="38" t="s">
        <v>543</v>
      </c>
      <c r="F1493" s="38" t="s">
        <v>689</v>
      </c>
      <c r="G1493">
        <v>9</v>
      </c>
      <c r="H1493">
        <v>0</v>
      </c>
      <c r="I1493">
        <v>3</v>
      </c>
      <c r="J1493">
        <v>1</v>
      </c>
      <c r="K1493">
        <v>3</v>
      </c>
      <c r="L1493" s="38" t="s">
        <v>545</v>
      </c>
      <c r="M1493">
        <v>2</v>
      </c>
      <c r="N1493" s="38" t="s">
        <v>552</v>
      </c>
      <c r="O1493">
        <v>202102</v>
      </c>
      <c r="P1493" s="38" t="s">
        <v>547</v>
      </c>
      <c r="Q1493">
        <v>1638481123407</v>
      </c>
      <c r="R1493">
        <v>1</v>
      </c>
      <c r="S1493">
        <v>1</v>
      </c>
      <c r="T1493">
        <v>1</v>
      </c>
    </row>
    <row r="1494" spans="1:20" hidden="1" x14ac:dyDescent="0.3">
      <c r="A1494" s="38" t="s">
        <v>2067</v>
      </c>
      <c r="C1494">
        <v>202104</v>
      </c>
      <c r="D1494" s="38" t="s">
        <v>542</v>
      </c>
      <c r="E1494" s="38" t="s">
        <v>543</v>
      </c>
      <c r="F1494" s="38" t="s">
        <v>567</v>
      </c>
      <c r="G1494">
        <v>12</v>
      </c>
      <c r="H1494">
        <v>37</v>
      </c>
      <c r="I1494">
        <v>3</v>
      </c>
      <c r="J1494">
        <v>1</v>
      </c>
      <c r="K1494">
        <v>3</v>
      </c>
      <c r="L1494" s="38" t="s">
        <v>545</v>
      </c>
      <c r="M1494">
        <v>2</v>
      </c>
      <c r="N1494" s="38" t="s">
        <v>552</v>
      </c>
      <c r="O1494">
        <v>202102</v>
      </c>
      <c r="P1494" s="38" t="s">
        <v>547</v>
      </c>
      <c r="Q1494">
        <v>1638481177257</v>
      </c>
      <c r="R1494">
        <v>1</v>
      </c>
      <c r="S1494">
        <v>1</v>
      </c>
      <c r="T1494">
        <v>1</v>
      </c>
    </row>
    <row r="1495" spans="1:20" hidden="1" x14ac:dyDescent="0.3">
      <c r="A1495" s="38" t="s">
        <v>2068</v>
      </c>
      <c r="B1495">
        <v>1921681104</v>
      </c>
      <c r="C1495">
        <v>202104</v>
      </c>
      <c r="D1495" s="38" t="s">
        <v>542</v>
      </c>
      <c r="E1495" s="38" t="s">
        <v>543</v>
      </c>
      <c r="F1495" s="38" t="s">
        <v>689</v>
      </c>
      <c r="G1495">
        <v>9</v>
      </c>
      <c r="H1495">
        <v>0</v>
      </c>
      <c r="I1495">
        <v>3</v>
      </c>
      <c r="J1495">
        <v>1</v>
      </c>
      <c r="K1495">
        <v>3</v>
      </c>
      <c r="L1495" s="38" t="s">
        <v>545</v>
      </c>
      <c r="M1495">
        <v>2</v>
      </c>
      <c r="N1495" s="38" t="s">
        <v>552</v>
      </c>
      <c r="O1495">
        <v>202102</v>
      </c>
      <c r="P1495" s="38" t="s">
        <v>547</v>
      </c>
      <c r="Q1495">
        <v>1638481153750</v>
      </c>
      <c r="R1495">
        <v>1</v>
      </c>
      <c r="S1495">
        <v>1</v>
      </c>
      <c r="T1495">
        <v>1</v>
      </c>
    </row>
    <row r="1496" spans="1:20" hidden="1" x14ac:dyDescent="0.3">
      <c r="A1496" s="38" t="s">
        <v>2069</v>
      </c>
      <c r="C1496">
        <v>202104</v>
      </c>
      <c r="D1496" s="38" t="s">
        <v>542</v>
      </c>
      <c r="E1496" s="38" t="s">
        <v>543</v>
      </c>
      <c r="F1496" s="38" t="s">
        <v>642</v>
      </c>
      <c r="G1496">
        <v>9</v>
      </c>
      <c r="H1496">
        <v>0</v>
      </c>
      <c r="I1496">
        <v>3</v>
      </c>
      <c r="J1496">
        <v>1</v>
      </c>
      <c r="K1496">
        <v>3</v>
      </c>
      <c r="L1496" s="38" t="s">
        <v>545</v>
      </c>
      <c r="M1496">
        <v>2</v>
      </c>
      <c r="N1496" s="38" t="s">
        <v>552</v>
      </c>
      <c r="O1496">
        <v>202102</v>
      </c>
      <c r="P1496" s="38" t="s">
        <v>547</v>
      </c>
      <c r="Q1496">
        <v>1638481156009</v>
      </c>
      <c r="R1496">
        <v>1</v>
      </c>
      <c r="S1496">
        <v>1</v>
      </c>
      <c r="T1496">
        <v>1</v>
      </c>
    </row>
    <row r="1497" spans="1:20" hidden="1" x14ac:dyDescent="0.3">
      <c r="A1497" s="38" t="s">
        <v>2070</v>
      </c>
      <c r="C1497">
        <v>202104</v>
      </c>
      <c r="D1497" s="38" t="s">
        <v>542</v>
      </c>
      <c r="E1497" s="38" t="s">
        <v>543</v>
      </c>
      <c r="F1497" s="38" t="s">
        <v>642</v>
      </c>
      <c r="G1497">
        <v>9</v>
      </c>
      <c r="H1497">
        <v>0</v>
      </c>
      <c r="I1497">
        <v>3</v>
      </c>
      <c r="J1497">
        <v>1</v>
      </c>
      <c r="K1497">
        <v>3</v>
      </c>
      <c r="L1497" s="38" t="s">
        <v>545</v>
      </c>
      <c r="M1497">
        <v>2</v>
      </c>
      <c r="N1497" s="38" t="s">
        <v>552</v>
      </c>
      <c r="O1497">
        <v>202102</v>
      </c>
      <c r="P1497" s="38" t="s">
        <v>547</v>
      </c>
      <c r="Q1497">
        <v>1638481157357</v>
      </c>
      <c r="R1497">
        <v>1</v>
      </c>
      <c r="S1497">
        <v>1</v>
      </c>
      <c r="T1497">
        <v>1</v>
      </c>
    </row>
    <row r="1498" spans="1:20" hidden="1" x14ac:dyDescent="0.3">
      <c r="A1498" s="38" t="s">
        <v>2071</v>
      </c>
      <c r="C1498">
        <v>202104</v>
      </c>
      <c r="D1498" s="38" t="s">
        <v>542</v>
      </c>
      <c r="E1498" s="38" t="s">
        <v>543</v>
      </c>
      <c r="F1498" s="38" t="s">
        <v>642</v>
      </c>
      <c r="G1498">
        <v>9</v>
      </c>
      <c r="H1498">
        <v>0</v>
      </c>
      <c r="I1498">
        <v>3</v>
      </c>
      <c r="J1498">
        <v>1</v>
      </c>
      <c r="K1498">
        <v>3</v>
      </c>
      <c r="L1498" s="38" t="s">
        <v>545</v>
      </c>
      <c r="M1498">
        <v>2</v>
      </c>
      <c r="N1498" s="38" t="s">
        <v>552</v>
      </c>
      <c r="O1498">
        <v>202102</v>
      </c>
      <c r="P1498" s="38" t="s">
        <v>547</v>
      </c>
      <c r="Q1498">
        <v>1638481157101</v>
      </c>
      <c r="R1498">
        <v>1</v>
      </c>
      <c r="S1498">
        <v>1</v>
      </c>
      <c r="T1498">
        <v>1</v>
      </c>
    </row>
    <row r="1499" spans="1:20" hidden="1" x14ac:dyDescent="0.3">
      <c r="A1499" s="38" t="s">
        <v>2072</v>
      </c>
      <c r="C1499">
        <v>202104</v>
      </c>
      <c r="D1499" s="38" t="s">
        <v>542</v>
      </c>
      <c r="E1499" s="38" t="s">
        <v>543</v>
      </c>
      <c r="F1499" s="38" t="s">
        <v>544</v>
      </c>
      <c r="G1499">
        <v>9</v>
      </c>
      <c r="H1499">
        <v>0</v>
      </c>
      <c r="I1499">
        <v>3</v>
      </c>
      <c r="J1499">
        <v>1</v>
      </c>
      <c r="K1499">
        <v>3</v>
      </c>
      <c r="L1499" s="38" t="s">
        <v>545</v>
      </c>
      <c r="M1499">
        <v>2</v>
      </c>
      <c r="N1499" s="38" t="s">
        <v>575</v>
      </c>
      <c r="O1499">
        <v>202102</v>
      </c>
      <c r="P1499" s="38" t="s">
        <v>547</v>
      </c>
      <c r="Q1499">
        <v>1638481158871</v>
      </c>
      <c r="R1499">
        <v>1</v>
      </c>
      <c r="S1499">
        <v>1</v>
      </c>
      <c r="T1499">
        <v>1</v>
      </c>
    </row>
    <row r="1500" spans="1:20" hidden="1" x14ac:dyDescent="0.3">
      <c r="A1500" s="38" t="s">
        <v>2073</v>
      </c>
      <c r="C1500">
        <v>202104</v>
      </c>
      <c r="D1500" s="38" t="s">
        <v>542</v>
      </c>
      <c r="E1500" s="38" t="s">
        <v>543</v>
      </c>
      <c r="F1500" s="38" t="s">
        <v>561</v>
      </c>
      <c r="G1500">
        <v>9</v>
      </c>
      <c r="H1500">
        <v>0</v>
      </c>
      <c r="I1500">
        <v>3</v>
      </c>
      <c r="J1500">
        <v>1</v>
      </c>
      <c r="K1500">
        <v>3</v>
      </c>
      <c r="L1500" s="38" t="s">
        <v>545</v>
      </c>
      <c r="M1500">
        <v>2</v>
      </c>
      <c r="N1500" s="38" t="s">
        <v>552</v>
      </c>
      <c r="O1500">
        <v>202102</v>
      </c>
      <c r="P1500" s="38" t="s">
        <v>547</v>
      </c>
      <c r="Q1500">
        <v>1638481159973</v>
      </c>
      <c r="R1500">
        <v>1</v>
      </c>
      <c r="S1500">
        <v>1</v>
      </c>
      <c r="T1500">
        <v>1</v>
      </c>
    </row>
    <row r="1501" spans="1:20" hidden="1" x14ac:dyDescent="0.3">
      <c r="A1501" s="38" t="s">
        <v>2074</v>
      </c>
      <c r="C1501">
        <v>202104</v>
      </c>
      <c r="D1501" s="38" t="s">
        <v>542</v>
      </c>
      <c r="E1501" s="38" t="s">
        <v>543</v>
      </c>
      <c r="F1501" s="38" t="s">
        <v>544</v>
      </c>
      <c r="G1501">
        <v>9</v>
      </c>
      <c r="H1501">
        <v>0</v>
      </c>
      <c r="I1501">
        <v>3</v>
      </c>
      <c r="J1501">
        <v>1</v>
      </c>
      <c r="K1501">
        <v>3</v>
      </c>
      <c r="L1501" s="38" t="s">
        <v>545</v>
      </c>
      <c r="M1501">
        <v>2</v>
      </c>
      <c r="N1501" s="38" t="s">
        <v>546</v>
      </c>
      <c r="O1501">
        <v>202102</v>
      </c>
      <c r="P1501" s="38" t="s">
        <v>547</v>
      </c>
      <c r="Q1501">
        <v>1638480855035</v>
      </c>
      <c r="R1501">
        <v>1</v>
      </c>
      <c r="S1501">
        <v>1</v>
      </c>
      <c r="T1501">
        <v>1</v>
      </c>
    </row>
    <row r="1502" spans="1:20" hidden="1" x14ac:dyDescent="0.3">
      <c r="A1502" s="38" t="s">
        <v>2075</v>
      </c>
      <c r="C1502">
        <v>202104</v>
      </c>
      <c r="D1502" s="38" t="s">
        <v>542</v>
      </c>
      <c r="E1502" s="38" t="s">
        <v>543</v>
      </c>
      <c r="F1502" s="38" t="s">
        <v>561</v>
      </c>
      <c r="G1502">
        <v>9</v>
      </c>
      <c r="H1502">
        <v>0</v>
      </c>
      <c r="I1502">
        <v>3</v>
      </c>
      <c r="J1502">
        <v>1</v>
      </c>
      <c r="K1502">
        <v>3</v>
      </c>
      <c r="L1502" s="38" t="s">
        <v>545</v>
      </c>
      <c r="M1502">
        <v>2</v>
      </c>
      <c r="N1502" s="38" t="s">
        <v>546</v>
      </c>
      <c r="O1502">
        <v>202102</v>
      </c>
      <c r="P1502" s="38" t="s">
        <v>547</v>
      </c>
      <c r="Q1502">
        <v>1638480869823</v>
      </c>
      <c r="R1502">
        <v>1</v>
      </c>
      <c r="S1502">
        <v>1</v>
      </c>
      <c r="T1502">
        <v>1</v>
      </c>
    </row>
    <row r="1503" spans="1:20" hidden="1" x14ac:dyDescent="0.3">
      <c r="A1503" s="38" t="s">
        <v>2076</v>
      </c>
      <c r="C1503">
        <v>202104</v>
      </c>
      <c r="D1503" s="38" t="s">
        <v>542</v>
      </c>
      <c r="E1503" s="38" t="s">
        <v>543</v>
      </c>
      <c r="F1503" s="38" t="s">
        <v>544</v>
      </c>
      <c r="G1503">
        <v>9</v>
      </c>
      <c r="H1503">
        <v>0</v>
      </c>
      <c r="I1503">
        <v>3</v>
      </c>
      <c r="J1503">
        <v>1</v>
      </c>
      <c r="K1503">
        <v>3</v>
      </c>
      <c r="L1503" s="38" t="s">
        <v>545</v>
      </c>
      <c r="M1503">
        <v>2</v>
      </c>
      <c r="N1503" s="38" t="s">
        <v>546</v>
      </c>
      <c r="O1503">
        <v>202102</v>
      </c>
      <c r="P1503" s="38" t="s">
        <v>547</v>
      </c>
      <c r="Q1503">
        <v>1638480880428</v>
      </c>
      <c r="R1503">
        <v>1</v>
      </c>
      <c r="S1503">
        <v>1</v>
      </c>
      <c r="T1503">
        <v>1</v>
      </c>
    </row>
    <row r="1504" spans="1:20" hidden="1" x14ac:dyDescent="0.3">
      <c r="A1504" s="38" t="s">
        <v>2077</v>
      </c>
      <c r="B1504">
        <v>360</v>
      </c>
      <c r="C1504">
        <v>202104</v>
      </c>
      <c r="D1504" s="38" t="s">
        <v>549</v>
      </c>
      <c r="E1504" s="38" t="s">
        <v>550</v>
      </c>
      <c r="F1504" s="38" t="s">
        <v>551</v>
      </c>
      <c r="G1504">
        <v>9</v>
      </c>
      <c r="H1504">
        <v>-1</v>
      </c>
      <c r="I1504">
        <v>3</v>
      </c>
      <c r="J1504">
        <v>1</v>
      </c>
      <c r="K1504">
        <v>3</v>
      </c>
      <c r="L1504" s="38" t="s">
        <v>545</v>
      </c>
      <c r="M1504">
        <v>2</v>
      </c>
      <c r="N1504" s="38" t="s">
        <v>552</v>
      </c>
      <c r="O1504">
        <v>202102</v>
      </c>
      <c r="P1504" s="38" t="s">
        <v>547</v>
      </c>
      <c r="Q1504">
        <v>1638480893635</v>
      </c>
      <c r="R1504">
        <v>1</v>
      </c>
      <c r="S1504">
        <v>1</v>
      </c>
      <c r="T1504">
        <v>1</v>
      </c>
    </row>
    <row r="1505" spans="1:20" hidden="1" x14ac:dyDescent="0.3">
      <c r="A1505" s="38" t="s">
        <v>2078</v>
      </c>
      <c r="B1505">
        <v>0</v>
      </c>
      <c r="C1505">
        <v>202104</v>
      </c>
      <c r="D1505" s="38" t="s">
        <v>549</v>
      </c>
      <c r="E1505" s="38" t="s">
        <v>550</v>
      </c>
      <c r="F1505" s="38" t="s">
        <v>551</v>
      </c>
      <c r="G1505">
        <v>9</v>
      </c>
      <c r="H1505">
        <v>-1</v>
      </c>
      <c r="I1505">
        <v>3</v>
      </c>
      <c r="J1505">
        <v>1</v>
      </c>
      <c r="K1505">
        <v>3</v>
      </c>
      <c r="L1505" s="38" t="s">
        <v>545</v>
      </c>
      <c r="M1505">
        <v>2</v>
      </c>
      <c r="N1505" s="38" t="s">
        <v>552</v>
      </c>
      <c r="O1505">
        <v>202102</v>
      </c>
      <c r="P1505" s="38" t="s">
        <v>547</v>
      </c>
      <c r="Q1505">
        <v>1638480899443</v>
      </c>
      <c r="R1505">
        <v>1</v>
      </c>
      <c r="S1505">
        <v>1</v>
      </c>
      <c r="T1505">
        <v>1</v>
      </c>
    </row>
    <row r="1506" spans="1:20" hidden="1" x14ac:dyDescent="0.3">
      <c r="A1506" s="38" t="s">
        <v>2079</v>
      </c>
      <c r="C1506">
        <v>202104</v>
      </c>
      <c r="D1506" s="38" t="s">
        <v>542</v>
      </c>
      <c r="E1506" s="38" t="s">
        <v>543</v>
      </c>
      <c r="F1506" s="38" t="s">
        <v>561</v>
      </c>
      <c r="G1506">
        <v>9</v>
      </c>
      <c r="H1506">
        <v>0</v>
      </c>
      <c r="I1506">
        <v>3</v>
      </c>
      <c r="J1506">
        <v>1</v>
      </c>
      <c r="K1506">
        <v>3</v>
      </c>
      <c r="L1506" s="38" t="s">
        <v>545</v>
      </c>
      <c r="M1506">
        <v>2</v>
      </c>
      <c r="N1506" s="38" t="s">
        <v>546</v>
      </c>
      <c r="O1506">
        <v>202102</v>
      </c>
      <c r="P1506" s="38" t="s">
        <v>547</v>
      </c>
      <c r="Q1506">
        <v>1638480918016</v>
      </c>
      <c r="R1506">
        <v>1</v>
      </c>
      <c r="S1506">
        <v>1</v>
      </c>
      <c r="T1506">
        <v>1</v>
      </c>
    </row>
    <row r="1507" spans="1:20" hidden="1" x14ac:dyDescent="0.3">
      <c r="A1507" s="38" t="s">
        <v>2080</v>
      </c>
      <c r="C1507">
        <v>202104</v>
      </c>
      <c r="D1507" s="38" t="s">
        <v>542</v>
      </c>
      <c r="E1507" s="38" t="s">
        <v>543</v>
      </c>
      <c r="F1507" s="38" t="s">
        <v>544</v>
      </c>
      <c r="G1507">
        <v>9</v>
      </c>
      <c r="H1507">
        <v>0</v>
      </c>
      <c r="I1507">
        <v>3</v>
      </c>
      <c r="J1507">
        <v>1</v>
      </c>
      <c r="K1507">
        <v>3</v>
      </c>
      <c r="L1507" s="38" t="s">
        <v>545</v>
      </c>
      <c r="M1507">
        <v>2</v>
      </c>
      <c r="N1507" s="38" t="s">
        <v>546</v>
      </c>
      <c r="O1507">
        <v>202102</v>
      </c>
      <c r="P1507" s="38" t="s">
        <v>547</v>
      </c>
      <c r="Q1507">
        <v>1638480919702</v>
      </c>
      <c r="R1507">
        <v>1</v>
      </c>
      <c r="S1507">
        <v>1</v>
      </c>
      <c r="T1507">
        <v>1</v>
      </c>
    </row>
    <row r="1508" spans="1:20" hidden="1" x14ac:dyDescent="0.3">
      <c r="A1508" s="38" t="s">
        <v>2081</v>
      </c>
      <c r="C1508">
        <v>202104</v>
      </c>
      <c r="D1508" s="38" t="s">
        <v>542</v>
      </c>
      <c r="E1508" s="38" t="s">
        <v>543</v>
      </c>
      <c r="F1508" s="38" t="s">
        <v>642</v>
      </c>
      <c r="G1508">
        <v>9</v>
      </c>
      <c r="H1508">
        <v>0</v>
      </c>
      <c r="I1508">
        <v>3</v>
      </c>
      <c r="J1508">
        <v>1</v>
      </c>
      <c r="K1508">
        <v>3</v>
      </c>
      <c r="L1508" s="38" t="s">
        <v>545</v>
      </c>
      <c r="M1508">
        <v>2</v>
      </c>
      <c r="N1508" s="38" t="s">
        <v>552</v>
      </c>
      <c r="O1508">
        <v>202102</v>
      </c>
      <c r="P1508" s="38" t="s">
        <v>547</v>
      </c>
      <c r="Q1508">
        <v>1638480934487</v>
      </c>
      <c r="R1508">
        <v>1</v>
      </c>
      <c r="S1508">
        <v>1</v>
      </c>
      <c r="T1508">
        <v>1</v>
      </c>
    </row>
    <row r="1509" spans="1:20" hidden="1" x14ac:dyDescent="0.3">
      <c r="A1509" s="38" t="s">
        <v>2082</v>
      </c>
      <c r="C1509">
        <v>202104</v>
      </c>
      <c r="D1509" s="38" t="s">
        <v>542</v>
      </c>
      <c r="E1509" s="38" t="s">
        <v>543</v>
      </c>
      <c r="F1509" s="38" t="s">
        <v>561</v>
      </c>
      <c r="G1509">
        <v>9</v>
      </c>
      <c r="H1509">
        <v>0</v>
      </c>
      <c r="I1509">
        <v>3</v>
      </c>
      <c r="J1509">
        <v>1</v>
      </c>
      <c r="K1509">
        <v>3</v>
      </c>
      <c r="L1509" s="38" t="s">
        <v>545</v>
      </c>
      <c r="M1509">
        <v>2</v>
      </c>
      <c r="N1509" s="38" t="s">
        <v>552</v>
      </c>
      <c r="O1509">
        <v>202102</v>
      </c>
      <c r="P1509" s="38" t="s">
        <v>547</v>
      </c>
      <c r="Q1509">
        <v>1638481003323</v>
      </c>
      <c r="R1509">
        <v>1</v>
      </c>
      <c r="S1509">
        <v>1</v>
      </c>
      <c r="T1509">
        <v>1</v>
      </c>
    </row>
    <row r="1510" spans="1:20" hidden="1" x14ac:dyDescent="0.3">
      <c r="A1510" s="38" t="s">
        <v>2083</v>
      </c>
      <c r="B1510">
        <v>1921681104</v>
      </c>
      <c r="C1510">
        <v>202104</v>
      </c>
      <c r="D1510" s="38" t="s">
        <v>542</v>
      </c>
      <c r="E1510" s="38" t="s">
        <v>543</v>
      </c>
      <c r="F1510" s="38" t="s">
        <v>689</v>
      </c>
      <c r="G1510">
        <v>9</v>
      </c>
      <c r="H1510">
        <v>0</v>
      </c>
      <c r="I1510">
        <v>3</v>
      </c>
      <c r="J1510">
        <v>1</v>
      </c>
      <c r="K1510">
        <v>3</v>
      </c>
      <c r="L1510" s="38" t="s">
        <v>545</v>
      </c>
      <c r="M1510">
        <v>2</v>
      </c>
      <c r="N1510" s="38" t="s">
        <v>552</v>
      </c>
      <c r="O1510">
        <v>202102</v>
      </c>
      <c r="P1510" s="38" t="s">
        <v>547</v>
      </c>
      <c r="Q1510">
        <v>1638481016237</v>
      </c>
      <c r="R1510">
        <v>1</v>
      </c>
      <c r="S1510">
        <v>1</v>
      </c>
      <c r="T1510">
        <v>1</v>
      </c>
    </row>
    <row r="1511" spans="1:20" hidden="1" x14ac:dyDescent="0.3">
      <c r="A1511" s="38" t="s">
        <v>2084</v>
      </c>
      <c r="C1511">
        <v>202104</v>
      </c>
      <c r="D1511" s="38" t="s">
        <v>542</v>
      </c>
      <c r="E1511" s="38" t="s">
        <v>543</v>
      </c>
      <c r="F1511" s="38" t="s">
        <v>642</v>
      </c>
      <c r="G1511">
        <v>9</v>
      </c>
      <c r="H1511">
        <v>0</v>
      </c>
      <c r="I1511">
        <v>3</v>
      </c>
      <c r="J1511">
        <v>1</v>
      </c>
      <c r="K1511">
        <v>3</v>
      </c>
      <c r="L1511" s="38" t="s">
        <v>545</v>
      </c>
      <c r="M1511">
        <v>2</v>
      </c>
      <c r="N1511" s="38" t="s">
        <v>552</v>
      </c>
      <c r="O1511">
        <v>202102</v>
      </c>
      <c r="P1511" s="38" t="s">
        <v>547</v>
      </c>
      <c r="Q1511">
        <v>1638481018513</v>
      </c>
      <c r="R1511">
        <v>1</v>
      </c>
      <c r="S1511">
        <v>1</v>
      </c>
      <c r="T1511">
        <v>1</v>
      </c>
    </row>
    <row r="1512" spans="1:20" hidden="1" x14ac:dyDescent="0.3">
      <c r="A1512" s="38" t="s">
        <v>2085</v>
      </c>
      <c r="C1512">
        <v>202104</v>
      </c>
      <c r="D1512" s="38" t="s">
        <v>542</v>
      </c>
      <c r="E1512" s="38" t="s">
        <v>543</v>
      </c>
      <c r="F1512" s="38" t="s">
        <v>642</v>
      </c>
      <c r="G1512">
        <v>9</v>
      </c>
      <c r="H1512">
        <v>0</v>
      </c>
      <c r="I1512">
        <v>3</v>
      </c>
      <c r="J1512">
        <v>1</v>
      </c>
      <c r="K1512">
        <v>3</v>
      </c>
      <c r="L1512" s="38" t="s">
        <v>545</v>
      </c>
      <c r="M1512">
        <v>2</v>
      </c>
      <c r="N1512" s="38" t="s">
        <v>552</v>
      </c>
      <c r="O1512">
        <v>202102</v>
      </c>
      <c r="P1512" s="38" t="s">
        <v>547</v>
      </c>
      <c r="Q1512">
        <v>1638481018301</v>
      </c>
      <c r="R1512">
        <v>1</v>
      </c>
      <c r="S1512">
        <v>1</v>
      </c>
      <c r="T1512">
        <v>1</v>
      </c>
    </row>
    <row r="1513" spans="1:20" hidden="1" x14ac:dyDescent="0.3">
      <c r="A1513" s="38" t="s">
        <v>2086</v>
      </c>
      <c r="C1513">
        <v>202104</v>
      </c>
      <c r="D1513" s="38" t="s">
        <v>542</v>
      </c>
      <c r="E1513" s="38" t="s">
        <v>543</v>
      </c>
      <c r="F1513" s="38" t="s">
        <v>555</v>
      </c>
      <c r="G1513">
        <v>9</v>
      </c>
      <c r="H1513">
        <v>0</v>
      </c>
      <c r="I1513">
        <v>3</v>
      </c>
      <c r="J1513">
        <v>1</v>
      </c>
      <c r="K1513">
        <v>3</v>
      </c>
      <c r="L1513" s="38" t="s">
        <v>545</v>
      </c>
      <c r="M1513">
        <v>2</v>
      </c>
      <c r="N1513" s="38" t="s">
        <v>556</v>
      </c>
      <c r="O1513">
        <v>202102</v>
      </c>
      <c r="P1513" s="38" t="s">
        <v>547</v>
      </c>
      <c r="Q1513">
        <v>1638481045529</v>
      </c>
      <c r="R1513">
        <v>1</v>
      </c>
      <c r="S1513">
        <v>1</v>
      </c>
      <c r="T1513">
        <v>1</v>
      </c>
    </row>
    <row r="1514" spans="1:20" hidden="1" x14ac:dyDescent="0.3">
      <c r="A1514" s="38" t="s">
        <v>2087</v>
      </c>
      <c r="B1514">
        <v>1921681104</v>
      </c>
      <c r="C1514">
        <v>202104</v>
      </c>
      <c r="D1514" s="38" t="s">
        <v>542</v>
      </c>
      <c r="E1514" s="38" t="s">
        <v>543</v>
      </c>
      <c r="F1514" s="38" t="s">
        <v>689</v>
      </c>
      <c r="G1514">
        <v>9</v>
      </c>
      <c r="H1514">
        <v>0</v>
      </c>
      <c r="I1514">
        <v>3</v>
      </c>
      <c r="J1514">
        <v>1</v>
      </c>
      <c r="K1514">
        <v>3</v>
      </c>
      <c r="L1514" s="38" t="s">
        <v>545</v>
      </c>
      <c r="M1514">
        <v>2</v>
      </c>
      <c r="N1514" s="38" t="s">
        <v>552</v>
      </c>
      <c r="O1514">
        <v>202102</v>
      </c>
      <c r="P1514" s="38" t="s">
        <v>547</v>
      </c>
      <c r="Q1514">
        <v>1638481091109</v>
      </c>
      <c r="R1514">
        <v>1</v>
      </c>
      <c r="S1514">
        <v>1</v>
      </c>
      <c r="T1514">
        <v>1</v>
      </c>
    </row>
    <row r="1515" spans="1:20" hidden="1" x14ac:dyDescent="0.3">
      <c r="A1515" s="38" t="s">
        <v>2088</v>
      </c>
      <c r="C1515">
        <v>202104</v>
      </c>
      <c r="D1515" s="38" t="s">
        <v>542</v>
      </c>
      <c r="E1515" s="38" t="s">
        <v>543</v>
      </c>
      <c r="F1515" s="38" t="s">
        <v>544</v>
      </c>
      <c r="G1515">
        <v>12</v>
      </c>
      <c r="H1515">
        <v>0</v>
      </c>
      <c r="I1515">
        <v>3</v>
      </c>
      <c r="J1515">
        <v>1</v>
      </c>
      <c r="K1515">
        <v>3</v>
      </c>
      <c r="L1515" s="38" t="s">
        <v>545</v>
      </c>
      <c r="M1515">
        <v>2</v>
      </c>
      <c r="N1515" s="38" t="s">
        <v>546</v>
      </c>
      <c r="O1515">
        <v>202102</v>
      </c>
      <c r="P1515" s="38" t="s">
        <v>547</v>
      </c>
      <c r="Q1515">
        <v>1638481140661</v>
      </c>
      <c r="R1515">
        <v>1</v>
      </c>
      <c r="S1515">
        <v>1</v>
      </c>
      <c r="T1515">
        <v>1</v>
      </c>
    </row>
    <row r="1516" spans="1:20" hidden="1" x14ac:dyDescent="0.3">
      <c r="A1516" s="38" t="s">
        <v>2089</v>
      </c>
      <c r="C1516">
        <v>202104</v>
      </c>
      <c r="D1516" s="38" t="s">
        <v>542</v>
      </c>
      <c r="E1516" s="38" t="s">
        <v>543</v>
      </c>
      <c r="F1516" s="38" t="s">
        <v>544</v>
      </c>
      <c r="G1516">
        <v>4</v>
      </c>
      <c r="H1516">
        <v>0</v>
      </c>
      <c r="I1516">
        <v>3</v>
      </c>
      <c r="J1516">
        <v>1</v>
      </c>
      <c r="K1516">
        <v>3</v>
      </c>
      <c r="L1516" s="38" t="s">
        <v>545</v>
      </c>
      <c r="M1516">
        <v>2</v>
      </c>
      <c r="N1516" s="38" t="s">
        <v>546</v>
      </c>
      <c r="O1516">
        <v>202102</v>
      </c>
      <c r="P1516" s="38" t="s">
        <v>547</v>
      </c>
      <c r="Q1516">
        <v>1638481125133</v>
      </c>
      <c r="R1516">
        <v>1</v>
      </c>
      <c r="S1516">
        <v>1</v>
      </c>
      <c r="T1516">
        <v>1</v>
      </c>
    </row>
    <row r="1517" spans="1:20" hidden="1" x14ac:dyDescent="0.3">
      <c r="A1517" s="38" t="s">
        <v>2090</v>
      </c>
      <c r="C1517">
        <v>202104</v>
      </c>
      <c r="D1517" s="38" t="s">
        <v>542</v>
      </c>
      <c r="E1517" s="38" t="s">
        <v>543</v>
      </c>
      <c r="F1517" s="38" t="s">
        <v>558</v>
      </c>
      <c r="G1517">
        <v>9</v>
      </c>
      <c r="H1517">
        <v>0</v>
      </c>
      <c r="I1517">
        <v>3</v>
      </c>
      <c r="J1517">
        <v>1</v>
      </c>
      <c r="K1517">
        <v>3</v>
      </c>
      <c r="L1517" s="38" t="s">
        <v>545</v>
      </c>
      <c r="M1517">
        <v>2</v>
      </c>
      <c r="N1517" s="38" t="s">
        <v>559</v>
      </c>
      <c r="O1517">
        <v>202102</v>
      </c>
      <c r="P1517" s="38" t="s">
        <v>547</v>
      </c>
      <c r="Q1517">
        <v>1638481133761</v>
      </c>
      <c r="R1517">
        <v>1</v>
      </c>
      <c r="S1517">
        <v>1</v>
      </c>
      <c r="T1517">
        <v>1</v>
      </c>
    </row>
    <row r="1518" spans="1:20" hidden="1" x14ac:dyDescent="0.3">
      <c r="A1518" s="38" t="s">
        <v>2091</v>
      </c>
      <c r="C1518">
        <v>202104</v>
      </c>
      <c r="D1518" s="38" t="s">
        <v>542</v>
      </c>
      <c r="E1518" s="38" t="s">
        <v>543</v>
      </c>
      <c r="F1518" s="38" t="s">
        <v>544</v>
      </c>
      <c r="G1518">
        <v>9</v>
      </c>
      <c r="H1518">
        <v>0</v>
      </c>
      <c r="I1518">
        <v>3</v>
      </c>
      <c r="J1518">
        <v>1</v>
      </c>
      <c r="K1518">
        <v>3</v>
      </c>
      <c r="L1518" s="38" t="s">
        <v>545</v>
      </c>
      <c r="M1518">
        <v>2</v>
      </c>
      <c r="N1518" s="38" t="s">
        <v>546</v>
      </c>
      <c r="O1518">
        <v>202102</v>
      </c>
      <c r="P1518" s="38" t="s">
        <v>547</v>
      </c>
      <c r="Q1518">
        <v>1638481134895</v>
      </c>
      <c r="R1518">
        <v>1</v>
      </c>
      <c r="S1518">
        <v>1</v>
      </c>
      <c r="T1518">
        <v>1</v>
      </c>
    </row>
    <row r="1519" spans="1:20" hidden="1" x14ac:dyDescent="0.3">
      <c r="A1519" s="38" t="s">
        <v>2092</v>
      </c>
      <c r="C1519">
        <v>202104</v>
      </c>
      <c r="D1519" s="38" t="s">
        <v>542</v>
      </c>
      <c r="E1519" s="38" t="s">
        <v>543</v>
      </c>
      <c r="F1519" s="38" t="s">
        <v>642</v>
      </c>
      <c r="G1519">
        <v>9</v>
      </c>
      <c r="H1519">
        <v>0</v>
      </c>
      <c r="I1519">
        <v>3</v>
      </c>
      <c r="J1519">
        <v>1</v>
      </c>
      <c r="K1519">
        <v>3</v>
      </c>
      <c r="L1519" s="38" t="s">
        <v>545</v>
      </c>
      <c r="M1519">
        <v>2</v>
      </c>
      <c r="N1519" s="38" t="s">
        <v>552</v>
      </c>
      <c r="O1519">
        <v>202102</v>
      </c>
      <c r="P1519" s="38" t="s">
        <v>547</v>
      </c>
      <c r="Q1519">
        <v>1638481156755</v>
      </c>
      <c r="R1519">
        <v>1</v>
      </c>
      <c r="S1519">
        <v>1</v>
      </c>
      <c r="T1519">
        <v>1</v>
      </c>
    </row>
    <row r="1520" spans="1:20" hidden="1" x14ac:dyDescent="0.3">
      <c r="A1520" s="38" t="s">
        <v>2093</v>
      </c>
      <c r="B1520">
        <v>45</v>
      </c>
      <c r="C1520">
        <v>202104</v>
      </c>
      <c r="D1520" s="38" t="s">
        <v>549</v>
      </c>
      <c r="E1520" s="38" t="s">
        <v>550</v>
      </c>
      <c r="F1520" s="38" t="s">
        <v>551</v>
      </c>
      <c r="G1520">
        <v>12</v>
      </c>
      <c r="H1520">
        <v>37</v>
      </c>
      <c r="I1520">
        <v>3</v>
      </c>
      <c r="J1520">
        <v>1</v>
      </c>
      <c r="K1520">
        <v>3</v>
      </c>
      <c r="L1520" s="38" t="s">
        <v>545</v>
      </c>
      <c r="M1520">
        <v>2</v>
      </c>
      <c r="N1520" s="38" t="s">
        <v>552</v>
      </c>
      <c r="O1520">
        <v>202102</v>
      </c>
      <c r="P1520" s="38" t="s">
        <v>547</v>
      </c>
      <c r="Q1520">
        <v>1638481192256</v>
      </c>
      <c r="R1520">
        <v>1</v>
      </c>
      <c r="S1520">
        <v>1</v>
      </c>
      <c r="T1520">
        <v>1</v>
      </c>
    </row>
    <row r="1521" spans="1:20" hidden="1" x14ac:dyDescent="0.3">
      <c r="A1521" s="38" t="s">
        <v>2094</v>
      </c>
      <c r="B1521">
        <v>150</v>
      </c>
      <c r="C1521">
        <v>202104</v>
      </c>
      <c r="D1521" s="38" t="s">
        <v>549</v>
      </c>
      <c r="E1521" s="38" t="s">
        <v>550</v>
      </c>
      <c r="F1521" s="38" t="s">
        <v>551</v>
      </c>
      <c r="G1521">
        <v>9</v>
      </c>
      <c r="H1521">
        <v>-1</v>
      </c>
      <c r="I1521">
        <v>3</v>
      </c>
      <c r="J1521">
        <v>1</v>
      </c>
      <c r="K1521">
        <v>3</v>
      </c>
      <c r="L1521" s="38" t="s">
        <v>545</v>
      </c>
      <c r="M1521">
        <v>2</v>
      </c>
      <c r="N1521" s="38" t="s">
        <v>552</v>
      </c>
      <c r="O1521">
        <v>202102</v>
      </c>
      <c r="P1521" s="38" t="s">
        <v>547</v>
      </c>
      <c r="Q1521">
        <v>1638480893887</v>
      </c>
      <c r="R1521">
        <v>1</v>
      </c>
      <c r="S1521">
        <v>1</v>
      </c>
      <c r="T1521">
        <v>1</v>
      </c>
    </row>
    <row r="1522" spans="1:20" hidden="1" x14ac:dyDescent="0.3">
      <c r="A1522" s="38" t="s">
        <v>2095</v>
      </c>
      <c r="B1522">
        <v>340</v>
      </c>
      <c r="C1522">
        <v>202104</v>
      </c>
      <c r="D1522" s="38" t="s">
        <v>549</v>
      </c>
      <c r="E1522" s="38" t="s">
        <v>550</v>
      </c>
      <c r="F1522" s="38" t="s">
        <v>551</v>
      </c>
      <c r="G1522">
        <v>9</v>
      </c>
      <c r="H1522">
        <v>-1</v>
      </c>
      <c r="I1522">
        <v>3</v>
      </c>
      <c r="J1522">
        <v>1</v>
      </c>
      <c r="K1522">
        <v>3</v>
      </c>
      <c r="L1522" s="38" t="s">
        <v>545</v>
      </c>
      <c r="M1522">
        <v>2</v>
      </c>
      <c r="N1522" s="38" t="s">
        <v>552</v>
      </c>
      <c r="O1522">
        <v>202102</v>
      </c>
      <c r="P1522" s="38" t="s">
        <v>547</v>
      </c>
      <c r="Q1522">
        <v>1638480893689</v>
      </c>
      <c r="R1522">
        <v>1</v>
      </c>
      <c r="S1522">
        <v>1</v>
      </c>
      <c r="T1522">
        <v>1</v>
      </c>
    </row>
    <row r="1523" spans="1:20" hidden="1" x14ac:dyDescent="0.3">
      <c r="A1523" s="38" t="s">
        <v>2096</v>
      </c>
      <c r="B1523">
        <v>240</v>
      </c>
      <c r="C1523">
        <v>202104</v>
      </c>
      <c r="D1523" s="38" t="s">
        <v>549</v>
      </c>
      <c r="E1523" s="38" t="s">
        <v>550</v>
      </c>
      <c r="F1523" s="38" t="s">
        <v>551</v>
      </c>
      <c r="G1523">
        <v>9</v>
      </c>
      <c r="H1523">
        <v>-1</v>
      </c>
      <c r="I1523">
        <v>3</v>
      </c>
      <c r="J1523">
        <v>1</v>
      </c>
      <c r="K1523">
        <v>3</v>
      </c>
      <c r="L1523" s="38" t="s">
        <v>545</v>
      </c>
      <c r="M1523">
        <v>2</v>
      </c>
      <c r="N1523" s="38" t="s">
        <v>552</v>
      </c>
      <c r="O1523">
        <v>202102</v>
      </c>
      <c r="P1523" s="38" t="s">
        <v>547</v>
      </c>
      <c r="Q1523">
        <v>1638480893774</v>
      </c>
      <c r="R1523">
        <v>1</v>
      </c>
      <c r="S1523">
        <v>1</v>
      </c>
      <c r="T1523">
        <v>1</v>
      </c>
    </row>
    <row r="1524" spans="1:20" hidden="1" x14ac:dyDescent="0.3">
      <c r="A1524" s="38" t="s">
        <v>2097</v>
      </c>
      <c r="C1524">
        <v>202104</v>
      </c>
      <c r="D1524" s="38" t="s">
        <v>542</v>
      </c>
      <c r="E1524" s="38" t="s">
        <v>543</v>
      </c>
      <c r="F1524" s="38" t="s">
        <v>561</v>
      </c>
      <c r="G1524">
        <v>9</v>
      </c>
      <c r="H1524">
        <v>0</v>
      </c>
      <c r="I1524">
        <v>3</v>
      </c>
      <c r="J1524">
        <v>1</v>
      </c>
      <c r="K1524">
        <v>3</v>
      </c>
      <c r="L1524" s="38" t="s">
        <v>545</v>
      </c>
      <c r="M1524">
        <v>2</v>
      </c>
      <c r="N1524" s="38" t="s">
        <v>546</v>
      </c>
      <c r="O1524">
        <v>202102</v>
      </c>
      <c r="P1524" s="38" t="s">
        <v>547</v>
      </c>
      <c r="Q1524">
        <v>1638480917833</v>
      </c>
      <c r="R1524">
        <v>1</v>
      </c>
      <c r="S1524">
        <v>1</v>
      </c>
      <c r="T1524">
        <v>1</v>
      </c>
    </row>
    <row r="1525" spans="1:20" hidden="1" x14ac:dyDescent="0.3">
      <c r="A1525" s="38" t="s">
        <v>2098</v>
      </c>
      <c r="B1525">
        <v>1921681104</v>
      </c>
      <c r="C1525">
        <v>202104</v>
      </c>
      <c r="D1525" s="38" t="s">
        <v>542</v>
      </c>
      <c r="E1525" s="38" t="s">
        <v>543</v>
      </c>
      <c r="F1525" s="38" t="s">
        <v>689</v>
      </c>
      <c r="G1525">
        <v>9</v>
      </c>
      <c r="H1525">
        <v>0</v>
      </c>
      <c r="I1525">
        <v>3</v>
      </c>
      <c r="J1525">
        <v>1</v>
      </c>
      <c r="K1525">
        <v>3</v>
      </c>
      <c r="L1525" s="38" t="s">
        <v>545</v>
      </c>
      <c r="M1525">
        <v>2</v>
      </c>
      <c r="N1525" s="38" t="s">
        <v>552</v>
      </c>
      <c r="O1525">
        <v>202102</v>
      </c>
      <c r="P1525" s="38" t="s">
        <v>547</v>
      </c>
      <c r="Q1525">
        <v>1638480934450</v>
      </c>
      <c r="R1525">
        <v>1</v>
      </c>
      <c r="S1525">
        <v>1</v>
      </c>
      <c r="T1525">
        <v>1</v>
      </c>
    </row>
    <row r="1526" spans="1:20" hidden="1" x14ac:dyDescent="0.3">
      <c r="A1526" s="38" t="s">
        <v>2099</v>
      </c>
      <c r="C1526">
        <v>202104</v>
      </c>
      <c r="D1526" s="38" t="s">
        <v>542</v>
      </c>
      <c r="E1526" s="38" t="s">
        <v>543</v>
      </c>
      <c r="F1526" s="38" t="s">
        <v>642</v>
      </c>
      <c r="G1526">
        <v>9</v>
      </c>
      <c r="H1526">
        <v>0</v>
      </c>
      <c r="I1526">
        <v>3</v>
      </c>
      <c r="J1526">
        <v>1</v>
      </c>
      <c r="K1526">
        <v>3</v>
      </c>
      <c r="L1526" s="38" t="s">
        <v>545</v>
      </c>
      <c r="M1526">
        <v>2</v>
      </c>
      <c r="N1526" s="38" t="s">
        <v>552</v>
      </c>
      <c r="O1526">
        <v>202102</v>
      </c>
      <c r="P1526" s="38" t="s">
        <v>547</v>
      </c>
      <c r="Q1526">
        <v>1638480992902</v>
      </c>
      <c r="R1526">
        <v>1</v>
      </c>
      <c r="S1526">
        <v>1</v>
      </c>
      <c r="T1526">
        <v>1</v>
      </c>
    </row>
    <row r="1527" spans="1:20" hidden="1" x14ac:dyDescent="0.3">
      <c r="A1527" s="38" t="s">
        <v>2100</v>
      </c>
      <c r="C1527">
        <v>202104</v>
      </c>
      <c r="D1527" s="38" t="s">
        <v>542</v>
      </c>
      <c r="E1527" s="38" t="s">
        <v>543</v>
      </c>
      <c r="F1527" s="38" t="s">
        <v>544</v>
      </c>
      <c r="G1527">
        <v>9</v>
      </c>
      <c r="H1527">
        <v>0</v>
      </c>
      <c r="I1527">
        <v>3</v>
      </c>
      <c r="J1527">
        <v>1</v>
      </c>
      <c r="K1527">
        <v>3</v>
      </c>
      <c r="L1527" s="38" t="s">
        <v>545</v>
      </c>
      <c r="M1527">
        <v>2</v>
      </c>
      <c r="N1527" s="38" t="s">
        <v>546</v>
      </c>
      <c r="O1527">
        <v>202102</v>
      </c>
      <c r="P1527" s="38" t="s">
        <v>547</v>
      </c>
      <c r="Q1527">
        <v>1638481008419</v>
      </c>
      <c r="R1527">
        <v>1</v>
      </c>
      <c r="S1527">
        <v>1</v>
      </c>
      <c r="T1527">
        <v>1</v>
      </c>
    </row>
    <row r="1528" spans="1:20" hidden="1" x14ac:dyDescent="0.3">
      <c r="A1528" s="38" t="s">
        <v>2101</v>
      </c>
      <c r="C1528">
        <v>202104</v>
      </c>
      <c r="D1528" s="38" t="s">
        <v>542</v>
      </c>
      <c r="E1528" s="38" t="s">
        <v>543</v>
      </c>
      <c r="F1528" s="38" t="s">
        <v>642</v>
      </c>
      <c r="G1528">
        <v>9</v>
      </c>
      <c r="H1528">
        <v>0</v>
      </c>
      <c r="I1528">
        <v>3</v>
      </c>
      <c r="J1528">
        <v>1</v>
      </c>
      <c r="K1528">
        <v>3</v>
      </c>
      <c r="L1528" s="38" t="s">
        <v>545</v>
      </c>
      <c r="M1528">
        <v>2</v>
      </c>
      <c r="N1528" s="38" t="s">
        <v>552</v>
      </c>
      <c r="O1528">
        <v>202102</v>
      </c>
      <c r="P1528" s="38" t="s">
        <v>547</v>
      </c>
      <c r="Q1528">
        <v>1638481017904</v>
      </c>
      <c r="R1528">
        <v>1</v>
      </c>
      <c r="S1528">
        <v>1</v>
      </c>
      <c r="T1528">
        <v>1</v>
      </c>
    </row>
    <row r="1529" spans="1:20" hidden="1" x14ac:dyDescent="0.3">
      <c r="A1529" s="38" t="s">
        <v>2102</v>
      </c>
      <c r="C1529">
        <v>202104</v>
      </c>
      <c r="D1529" s="38" t="s">
        <v>542</v>
      </c>
      <c r="E1529" s="38" t="s">
        <v>543</v>
      </c>
      <c r="F1529" s="38" t="s">
        <v>558</v>
      </c>
      <c r="G1529">
        <v>9</v>
      </c>
      <c r="H1529">
        <v>0</v>
      </c>
      <c r="I1529">
        <v>3</v>
      </c>
      <c r="J1529">
        <v>1</v>
      </c>
      <c r="K1529">
        <v>3</v>
      </c>
      <c r="L1529" s="38" t="s">
        <v>545</v>
      </c>
      <c r="M1529">
        <v>2</v>
      </c>
      <c r="N1529" s="38" t="s">
        <v>559</v>
      </c>
      <c r="O1529">
        <v>202102</v>
      </c>
      <c r="P1529" s="38" t="s">
        <v>547</v>
      </c>
      <c r="Q1529">
        <v>1638481047371</v>
      </c>
      <c r="R1529">
        <v>1</v>
      </c>
      <c r="S1529">
        <v>1</v>
      </c>
      <c r="T1529">
        <v>1</v>
      </c>
    </row>
    <row r="1530" spans="1:20" hidden="1" x14ac:dyDescent="0.3">
      <c r="A1530" s="38" t="s">
        <v>2103</v>
      </c>
      <c r="C1530">
        <v>202104</v>
      </c>
      <c r="D1530" s="38" t="s">
        <v>542</v>
      </c>
      <c r="E1530" s="38" t="s">
        <v>543</v>
      </c>
      <c r="F1530" s="38" t="s">
        <v>544</v>
      </c>
      <c r="G1530">
        <v>9</v>
      </c>
      <c r="H1530">
        <v>0</v>
      </c>
      <c r="I1530">
        <v>3</v>
      </c>
      <c r="J1530">
        <v>1</v>
      </c>
      <c r="K1530">
        <v>3</v>
      </c>
      <c r="L1530" s="38" t="s">
        <v>545</v>
      </c>
      <c r="M1530">
        <v>2</v>
      </c>
      <c r="N1530" s="38" t="s">
        <v>546</v>
      </c>
      <c r="O1530">
        <v>202102</v>
      </c>
      <c r="P1530" s="38" t="s">
        <v>547</v>
      </c>
      <c r="Q1530">
        <v>1638481050556</v>
      </c>
      <c r="R1530">
        <v>1</v>
      </c>
      <c r="S1530">
        <v>1</v>
      </c>
      <c r="T1530">
        <v>1</v>
      </c>
    </row>
    <row r="1531" spans="1:20" hidden="1" x14ac:dyDescent="0.3">
      <c r="A1531" s="38" t="s">
        <v>2104</v>
      </c>
      <c r="C1531">
        <v>202104</v>
      </c>
      <c r="D1531" s="38" t="s">
        <v>542</v>
      </c>
      <c r="E1531" s="38" t="s">
        <v>543</v>
      </c>
      <c r="F1531" s="38" t="s">
        <v>544</v>
      </c>
      <c r="G1531">
        <v>9</v>
      </c>
      <c r="H1531">
        <v>0</v>
      </c>
      <c r="I1531">
        <v>3</v>
      </c>
      <c r="J1531">
        <v>1</v>
      </c>
      <c r="K1531">
        <v>3</v>
      </c>
      <c r="L1531" s="38" t="s">
        <v>545</v>
      </c>
      <c r="M1531">
        <v>2</v>
      </c>
      <c r="N1531" s="38" t="s">
        <v>546</v>
      </c>
      <c r="O1531">
        <v>202102</v>
      </c>
      <c r="P1531" s="38" t="s">
        <v>547</v>
      </c>
      <c r="Q1531">
        <v>1638481084973</v>
      </c>
      <c r="R1531">
        <v>1</v>
      </c>
      <c r="S1531">
        <v>1</v>
      </c>
      <c r="T1531">
        <v>1</v>
      </c>
    </row>
    <row r="1532" spans="1:20" hidden="1" x14ac:dyDescent="0.3">
      <c r="A1532" s="38" t="s">
        <v>2105</v>
      </c>
      <c r="C1532">
        <v>202104</v>
      </c>
      <c r="D1532" s="38" t="s">
        <v>542</v>
      </c>
      <c r="E1532" s="38" t="s">
        <v>543</v>
      </c>
      <c r="F1532" s="38" t="s">
        <v>642</v>
      </c>
      <c r="G1532">
        <v>9</v>
      </c>
      <c r="H1532">
        <v>0</v>
      </c>
      <c r="I1532">
        <v>3</v>
      </c>
      <c r="J1532">
        <v>1</v>
      </c>
      <c r="K1532">
        <v>3</v>
      </c>
      <c r="L1532" s="38" t="s">
        <v>545</v>
      </c>
      <c r="M1532">
        <v>2</v>
      </c>
      <c r="N1532" s="38" t="s">
        <v>552</v>
      </c>
      <c r="O1532">
        <v>202102</v>
      </c>
      <c r="P1532" s="38" t="s">
        <v>547</v>
      </c>
      <c r="Q1532">
        <v>1638481129160</v>
      </c>
      <c r="R1532">
        <v>1</v>
      </c>
      <c r="S1532">
        <v>1</v>
      </c>
      <c r="T1532">
        <v>1</v>
      </c>
    </row>
    <row r="1533" spans="1:20" hidden="1" x14ac:dyDescent="0.3">
      <c r="A1533" s="38" t="s">
        <v>2106</v>
      </c>
      <c r="C1533">
        <v>202104</v>
      </c>
      <c r="D1533" s="38" t="s">
        <v>542</v>
      </c>
      <c r="E1533" s="38" t="s">
        <v>543</v>
      </c>
      <c r="F1533" s="38" t="s">
        <v>555</v>
      </c>
      <c r="G1533">
        <v>9</v>
      </c>
      <c r="H1533">
        <v>0</v>
      </c>
      <c r="I1533">
        <v>3</v>
      </c>
      <c r="J1533">
        <v>1</v>
      </c>
      <c r="K1533">
        <v>3</v>
      </c>
      <c r="L1533" s="38" t="s">
        <v>545</v>
      </c>
      <c r="M1533">
        <v>2</v>
      </c>
      <c r="N1533" s="38" t="s">
        <v>556</v>
      </c>
      <c r="O1533">
        <v>202102</v>
      </c>
      <c r="P1533" s="38" t="s">
        <v>547</v>
      </c>
      <c r="Q1533">
        <v>1638481131847</v>
      </c>
      <c r="R1533">
        <v>1</v>
      </c>
      <c r="S1533">
        <v>1</v>
      </c>
      <c r="T1533">
        <v>1</v>
      </c>
    </row>
    <row r="1534" spans="1:20" hidden="1" x14ac:dyDescent="0.3">
      <c r="A1534" s="38" t="s">
        <v>2107</v>
      </c>
      <c r="C1534">
        <v>202104</v>
      </c>
      <c r="D1534" s="38" t="s">
        <v>542</v>
      </c>
      <c r="E1534" s="38" t="s">
        <v>543</v>
      </c>
      <c r="F1534" s="38" t="s">
        <v>561</v>
      </c>
      <c r="G1534">
        <v>4</v>
      </c>
      <c r="H1534">
        <v>0</v>
      </c>
      <c r="I1534">
        <v>3</v>
      </c>
      <c r="J1534">
        <v>1</v>
      </c>
      <c r="K1534">
        <v>3</v>
      </c>
      <c r="L1534" s="38" t="s">
        <v>545</v>
      </c>
      <c r="M1534">
        <v>2</v>
      </c>
      <c r="N1534" s="38" t="s">
        <v>552</v>
      </c>
      <c r="O1534">
        <v>202102</v>
      </c>
      <c r="P1534" s="38" t="s">
        <v>547</v>
      </c>
      <c r="Q1534">
        <v>1638481138240</v>
      </c>
      <c r="R1534">
        <v>1</v>
      </c>
      <c r="S1534">
        <v>1</v>
      </c>
      <c r="T1534">
        <v>1</v>
      </c>
    </row>
    <row r="1535" spans="1:20" hidden="1" x14ac:dyDescent="0.3">
      <c r="A1535" s="38" t="s">
        <v>2108</v>
      </c>
      <c r="C1535">
        <v>202104</v>
      </c>
      <c r="D1535" s="38" t="s">
        <v>542</v>
      </c>
      <c r="E1535" s="38" t="s">
        <v>543</v>
      </c>
      <c r="F1535" s="38" t="s">
        <v>555</v>
      </c>
      <c r="G1535">
        <v>4</v>
      </c>
      <c r="H1535">
        <v>0</v>
      </c>
      <c r="I1535">
        <v>3</v>
      </c>
      <c r="J1535">
        <v>1</v>
      </c>
      <c r="K1535">
        <v>3</v>
      </c>
      <c r="L1535" s="38" t="s">
        <v>545</v>
      </c>
      <c r="M1535">
        <v>2</v>
      </c>
      <c r="N1535" s="38" t="s">
        <v>556</v>
      </c>
      <c r="O1535">
        <v>202102</v>
      </c>
      <c r="P1535" s="38" t="s">
        <v>547</v>
      </c>
      <c r="Q1535">
        <v>1638481140837</v>
      </c>
      <c r="R1535">
        <v>1</v>
      </c>
      <c r="S1535">
        <v>1</v>
      </c>
      <c r="T1535">
        <v>1</v>
      </c>
    </row>
    <row r="1536" spans="1:20" hidden="1" x14ac:dyDescent="0.3">
      <c r="A1536" s="38" t="s">
        <v>2109</v>
      </c>
      <c r="C1536">
        <v>202104</v>
      </c>
      <c r="D1536" s="38" t="s">
        <v>542</v>
      </c>
      <c r="E1536" s="38" t="s">
        <v>543</v>
      </c>
      <c r="F1536" s="38" t="s">
        <v>558</v>
      </c>
      <c r="G1536">
        <v>4</v>
      </c>
      <c r="H1536">
        <v>0</v>
      </c>
      <c r="I1536">
        <v>3</v>
      </c>
      <c r="J1536">
        <v>1</v>
      </c>
      <c r="K1536">
        <v>3</v>
      </c>
      <c r="L1536" s="38" t="s">
        <v>545</v>
      </c>
      <c r="M1536">
        <v>2</v>
      </c>
      <c r="N1536" s="38" t="s">
        <v>559</v>
      </c>
      <c r="O1536">
        <v>202102</v>
      </c>
      <c r="P1536" s="38" t="s">
        <v>547</v>
      </c>
      <c r="Q1536">
        <v>1638481143478</v>
      </c>
      <c r="R1536">
        <v>1</v>
      </c>
      <c r="S1536">
        <v>1</v>
      </c>
      <c r="T1536">
        <v>1</v>
      </c>
    </row>
    <row r="1537" spans="1:20" hidden="1" x14ac:dyDescent="0.3">
      <c r="A1537" s="38" t="s">
        <v>2110</v>
      </c>
      <c r="C1537">
        <v>202104</v>
      </c>
      <c r="D1537" s="38" t="s">
        <v>542</v>
      </c>
      <c r="E1537" s="38" t="s">
        <v>543</v>
      </c>
      <c r="F1537" s="38" t="s">
        <v>642</v>
      </c>
      <c r="G1537">
        <v>9</v>
      </c>
      <c r="H1537">
        <v>0</v>
      </c>
      <c r="I1537">
        <v>3</v>
      </c>
      <c r="J1537">
        <v>1</v>
      </c>
      <c r="K1537">
        <v>3</v>
      </c>
      <c r="L1537" s="38" t="s">
        <v>545</v>
      </c>
      <c r="M1537">
        <v>2</v>
      </c>
      <c r="N1537" s="38" t="s">
        <v>552</v>
      </c>
      <c r="O1537">
        <v>202102</v>
      </c>
      <c r="P1537" s="38" t="s">
        <v>547</v>
      </c>
      <c r="Q1537">
        <v>1638481153781</v>
      </c>
      <c r="R1537">
        <v>1</v>
      </c>
      <c r="S1537">
        <v>1</v>
      </c>
      <c r="T1537">
        <v>1</v>
      </c>
    </row>
    <row r="1538" spans="1:20" hidden="1" x14ac:dyDescent="0.3">
      <c r="A1538" s="38" t="s">
        <v>2111</v>
      </c>
      <c r="C1538">
        <v>202104</v>
      </c>
      <c r="D1538" s="38" t="s">
        <v>542</v>
      </c>
      <c r="E1538" s="38" t="s">
        <v>543</v>
      </c>
      <c r="F1538" s="38" t="s">
        <v>544</v>
      </c>
      <c r="G1538">
        <v>9</v>
      </c>
      <c r="H1538">
        <v>0</v>
      </c>
      <c r="I1538">
        <v>3</v>
      </c>
      <c r="J1538">
        <v>1</v>
      </c>
      <c r="K1538">
        <v>3</v>
      </c>
      <c r="L1538" s="38" t="s">
        <v>545</v>
      </c>
      <c r="M1538">
        <v>2</v>
      </c>
      <c r="N1538" s="38" t="s">
        <v>546</v>
      </c>
      <c r="O1538">
        <v>202102</v>
      </c>
      <c r="P1538" s="38" t="s">
        <v>547</v>
      </c>
      <c r="Q1538">
        <v>1638481160602</v>
      </c>
      <c r="R1538">
        <v>1</v>
      </c>
      <c r="S1538">
        <v>1</v>
      </c>
      <c r="T1538">
        <v>1</v>
      </c>
    </row>
    <row r="1539" spans="1:20" hidden="1" x14ac:dyDescent="0.3">
      <c r="A1539" s="38" t="s">
        <v>2112</v>
      </c>
      <c r="C1539">
        <v>202104</v>
      </c>
      <c r="D1539" s="38" t="s">
        <v>542</v>
      </c>
      <c r="E1539" s="38" t="s">
        <v>543</v>
      </c>
      <c r="F1539" s="38" t="s">
        <v>561</v>
      </c>
      <c r="G1539">
        <v>9</v>
      </c>
      <c r="H1539">
        <v>0</v>
      </c>
      <c r="I1539">
        <v>3</v>
      </c>
      <c r="J1539">
        <v>1</v>
      </c>
      <c r="K1539">
        <v>3</v>
      </c>
      <c r="L1539" s="38" t="s">
        <v>545</v>
      </c>
      <c r="M1539">
        <v>2</v>
      </c>
      <c r="N1539" s="38" t="s">
        <v>552</v>
      </c>
      <c r="O1539">
        <v>202102</v>
      </c>
      <c r="P1539" s="38" t="s">
        <v>547</v>
      </c>
      <c r="Q1539">
        <v>1638480869724</v>
      </c>
      <c r="R1539">
        <v>1</v>
      </c>
      <c r="S1539">
        <v>1</v>
      </c>
      <c r="T1539">
        <v>1</v>
      </c>
    </row>
    <row r="1540" spans="1:20" hidden="1" x14ac:dyDescent="0.3">
      <c r="A1540" s="38" t="s">
        <v>2113</v>
      </c>
      <c r="B1540">
        <v>110</v>
      </c>
      <c r="C1540">
        <v>202104</v>
      </c>
      <c r="D1540" s="38" t="s">
        <v>549</v>
      </c>
      <c r="E1540" s="38" t="s">
        <v>550</v>
      </c>
      <c r="F1540" s="38" t="s">
        <v>551</v>
      </c>
      <c r="G1540">
        <v>9</v>
      </c>
      <c r="H1540">
        <v>-1</v>
      </c>
      <c r="I1540">
        <v>3</v>
      </c>
      <c r="J1540">
        <v>1</v>
      </c>
      <c r="K1540">
        <v>3</v>
      </c>
      <c r="L1540" s="38" t="s">
        <v>545</v>
      </c>
      <c r="M1540">
        <v>2</v>
      </c>
      <c r="N1540" s="38" t="s">
        <v>552</v>
      </c>
      <c r="O1540">
        <v>202102</v>
      </c>
      <c r="P1540" s="38" t="s">
        <v>547</v>
      </c>
      <c r="Q1540">
        <v>1638480893931</v>
      </c>
      <c r="R1540">
        <v>1</v>
      </c>
      <c r="S1540">
        <v>1</v>
      </c>
      <c r="T1540">
        <v>1</v>
      </c>
    </row>
    <row r="1541" spans="1:20" hidden="1" x14ac:dyDescent="0.3">
      <c r="A1541" s="38" t="s">
        <v>2114</v>
      </c>
      <c r="B1541">
        <v>280</v>
      </c>
      <c r="C1541">
        <v>202104</v>
      </c>
      <c r="D1541" s="38" t="s">
        <v>549</v>
      </c>
      <c r="E1541" s="38" t="s">
        <v>550</v>
      </c>
      <c r="F1541" s="38" t="s">
        <v>551</v>
      </c>
      <c r="G1541">
        <v>9</v>
      </c>
      <c r="H1541">
        <v>-1</v>
      </c>
      <c r="I1541">
        <v>3</v>
      </c>
      <c r="J1541">
        <v>1</v>
      </c>
      <c r="K1541">
        <v>3</v>
      </c>
      <c r="L1541" s="38" t="s">
        <v>545</v>
      </c>
      <c r="M1541">
        <v>2</v>
      </c>
      <c r="N1541" s="38" t="s">
        <v>552</v>
      </c>
      <c r="O1541">
        <v>202102</v>
      </c>
      <c r="P1541" s="38" t="s">
        <v>547</v>
      </c>
      <c r="Q1541">
        <v>1638480893732</v>
      </c>
      <c r="R1541">
        <v>1</v>
      </c>
      <c r="S1541">
        <v>1</v>
      </c>
      <c r="T1541">
        <v>1</v>
      </c>
    </row>
    <row r="1542" spans="1:20" hidden="1" x14ac:dyDescent="0.3">
      <c r="A1542" s="38" t="s">
        <v>2115</v>
      </c>
      <c r="B1542">
        <v>200</v>
      </c>
      <c r="C1542">
        <v>202104</v>
      </c>
      <c r="D1542" s="38" t="s">
        <v>549</v>
      </c>
      <c r="E1542" s="38" t="s">
        <v>550</v>
      </c>
      <c r="F1542" s="38" t="s">
        <v>551</v>
      </c>
      <c r="G1542">
        <v>9</v>
      </c>
      <c r="H1542">
        <v>-1</v>
      </c>
      <c r="I1542">
        <v>3</v>
      </c>
      <c r="J1542">
        <v>1</v>
      </c>
      <c r="K1542">
        <v>3</v>
      </c>
      <c r="L1542" s="38" t="s">
        <v>545</v>
      </c>
      <c r="M1542">
        <v>2</v>
      </c>
      <c r="N1542" s="38" t="s">
        <v>552</v>
      </c>
      <c r="O1542">
        <v>202102</v>
      </c>
      <c r="P1542" s="38" t="s">
        <v>547</v>
      </c>
      <c r="Q1542">
        <v>1638480893824</v>
      </c>
      <c r="R1542">
        <v>1</v>
      </c>
      <c r="S1542">
        <v>1</v>
      </c>
      <c r="T1542">
        <v>1</v>
      </c>
    </row>
    <row r="1543" spans="1:20" hidden="1" x14ac:dyDescent="0.3">
      <c r="A1543" s="38" t="s">
        <v>2116</v>
      </c>
      <c r="C1543">
        <v>202104</v>
      </c>
      <c r="D1543" s="38" t="s">
        <v>542</v>
      </c>
      <c r="E1543" s="38" t="s">
        <v>543</v>
      </c>
      <c r="F1543" s="38" t="s">
        <v>561</v>
      </c>
      <c r="G1543">
        <v>9</v>
      </c>
      <c r="H1543">
        <v>0</v>
      </c>
      <c r="I1543">
        <v>3</v>
      </c>
      <c r="J1543">
        <v>1</v>
      </c>
      <c r="K1543">
        <v>3</v>
      </c>
      <c r="L1543" s="38" t="s">
        <v>545</v>
      </c>
      <c r="M1543">
        <v>2</v>
      </c>
      <c r="N1543" s="38" t="s">
        <v>552</v>
      </c>
      <c r="O1543">
        <v>202102</v>
      </c>
      <c r="P1543" s="38" t="s">
        <v>547</v>
      </c>
      <c r="Q1543">
        <v>1638480903234</v>
      </c>
      <c r="R1543">
        <v>1</v>
      </c>
      <c r="S1543">
        <v>1</v>
      </c>
      <c r="T1543">
        <v>1</v>
      </c>
    </row>
    <row r="1544" spans="1:20" hidden="1" x14ac:dyDescent="0.3">
      <c r="A1544" s="38" t="s">
        <v>2117</v>
      </c>
      <c r="C1544">
        <v>202104</v>
      </c>
      <c r="D1544" s="38" t="s">
        <v>542</v>
      </c>
      <c r="E1544" s="38" t="s">
        <v>543</v>
      </c>
      <c r="F1544" s="38" t="s">
        <v>544</v>
      </c>
      <c r="G1544">
        <v>9</v>
      </c>
      <c r="H1544">
        <v>0</v>
      </c>
      <c r="I1544">
        <v>3</v>
      </c>
      <c r="J1544">
        <v>1</v>
      </c>
      <c r="K1544">
        <v>3</v>
      </c>
      <c r="L1544" s="38" t="s">
        <v>545</v>
      </c>
      <c r="M1544">
        <v>2</v>
      </c>
      <c r="N1544" s="38" t="s">
        <v>546</v>
      </c>
      <c r="O1544">
        <v>202102</v>
      </c>
      <c r="P1544" s="38" t="s">
        <v>547</v>
      </c>
      <c r="Q1544">
        <v>1638480904019</v>
      </c>
      <c r="R1544">
        <v>1</v>
      </c>
      <c r="S1544">
        <v>1</v>
      </c>
      <c r="T1544">
        <v>1</v>
      </c>
    </row>
    <row r="1545" spans="1:20" hidden="1" x14ac:dyDescent="0.3">
      <c r="A1545" s="38" t="s">
        <v>2118</v>
      </c>
      <c r="C1545">
        <v>202104</v>
      </c>
      <c r="D1545" s="38" t="s">
        <v>542</v>
      </c>
      <c r="E1545" s="38" t="s">
        <v>543</v>
      </c>
      <c r="F1545" s="38" t="s">
        <v>561</v>
      </c>
      <c r="G1545">
        <v>9</v>
      </c>
      <c r="H1545">
        <v>0</v>
      </c>
      <c r="I1545">
        <v>3</v>
      </c>
      <c r="J1545">
        <v>1</v>
      </c>
      <c r="K1545">
        <v>3</v>
      </c>
      <c r="L1545" s="38" t="s">
        <v>545</v>
      </c>
      <c r="M1545">
        <v>2</v>
      </c>
      <c r="N1545" s="38" t="s">
        <v>552</v>
      </c>
      <c r="O1545">
        <v>202102</v>
      </c>
      <c r="P1545" s="38" t="s">
        <v>547</v>
      </c>
      <c r="Q1545">
        <v>1638480917966</v>
      </c>
      <c r="R1545">
        <v>1</v>
      </c>
      <c r="S1545">
        <v>1</v>
      </c>
      <c r="T1545">
        <v>1</v>
      </c>
    </row>
    <row r="1546" spans="1:20" hidden="1" x14ac:dyDescent="0.3">
      <c r="A1546" s="38" t="s">
        <v>2119</v>
      </c>
      <c r="C1546">
        <v>202104</v>
      </c>
      <c r="D1546" s="38" t="s">
        <v>542</v>
      </c>
      <c r="E1546" s="38" t="s">
        <v>543</v>
      </c>
      <c r="F1546" s="38" t="s">
        <v>642</v>
      </c>
      <c r="G1546">
        <v>9</v>
      </c>
      <c r="H1546">
        <v>0</v>
      </c>
      <c r="I1546">
        <v>3</v>
      </c>
      <c r="J1546">
        <v>1</v>
      </c>
      <c r="K1546">
        <v>3</v>
      </c>
      <c r="L1546" s="38" t="s">
        <v>545</v>
      </c>
      <c r="M1546">
        <v>2</v>
      </c>
      <c r="N1546" s="38" t="s">
        <v>552</v>
      </c>
      <c r="O1546">
        <v>202102</v>
      </c>
      <c r="P1546" s="38" t="s">
        <v>547</v>
      </c>
      <c r="Q1546">
        <v>1638480927207</v>
      </c>
      <c r="R1546">
        <v>1</v>
      </c>
      <c r="S1546">
        <v>1</v>
      </c>
      <c r="T1546">
        <v>1</v>
      </c>
    </row>
    <row r="1547" spans="1:20" hidden="1" x14ac:dyDescent="0.3">
      <c r="A1547" s="38" t="s">
        <v>2120</v>
      </c>
      <c r="C1547">
        <v>202104</v>
      </c>
      <c r="D1547" s="38" t="s">
        <v>542</v>
      </c>
      <c r="E1547" s="38" t="s">
        <v>543</v>
      </c>
      <c r="F1547" s="38" t="s">
        <v>642</v>
      </c>
      <c r="G1547">
        <v>9</v>
      </c>
      <c r="H1547">
        <v>0</v>
      </c>
      <c r="I1547">
        <v>3</v>
      </c>
      <c r="J1547">
        <v>1</v>
      </c>
      <c r="K1547">
        <v>3</v>
      </c>
      <c r="L1547" s="38" t="s">
        <v>545</v>
      </c>
      <c r="M1547">
        <v>2</v>
      </c>
      <c r="N1547" s="38" t="s">
        <v>552</v>
      </c>
      <c r="O1547">
        <v>202102</v>
      </c>
      <c r="P1547" s="38" t="s">
        <v>547</v>
      </c>
      <c r="Q1547">
        <v>1638481016270</v>
      </c>
      <c r="R1547">
        <v>1</v>
      </c>
      <c r="S1547">
        <v>1</v>
      </c>
      <c r="T1547">
        <v>1</v>
      </c>
    </row>
    <row r="1548" spans="1:20" hidden="1" x14ac:dyDescent="0.3">
      <c r="A1548" s="38" t="s">
        <v>2121</v>
      </c>
      <c r="C1548">
        <v>202104</v>
      </c>
      <c r="D1548" s="38" t="s">
        <v>542</v>
      </c>
      <c r="E1548" s="38" t="s">
        <v>543</v>
      </c>
      <c r="F1548" s="38" t="s">
        <v>642</v>
      </c>
      <c r="G1548">
        <v>9</v>
      </c>
      <c r="H1548">
        <v>0</v>
      </c>
      <c r="I1548">
        <v>3</v>
      </c>
      <c r="J1548">
        <v>1</v>
      </c>
      <c r="K1548">
        <v>3</v>
      </c>
      <c r="L1548" s="38" t="s">
        <v>545</v>
      </c>
      <c r="M1548">
        <v>2</v>
      </c>
      <c r="N1548" s="38" t="s">
        <v>552</v>
      </c>
      <c r="O1548">
        <v>202102</v>
      </c>
      <c r="P1548" s="38" t="s">
        <v>547</v>
      </c>
      <c r="Q1548">
        <v>1638481018126</v>
      </c>
      <c r="R1548">
        <v>1</v>
      </c>
      <c r="S1548">
        <v>1</v>
      </c>
      <c r="T1548">
        <v>1</v>
      </c>
    </row>
    <row r="1549" spans="1:20" hidden="1" x14ac:dyDescent="0.3">
      <c r="A1549" s="38" t="s">
        <v>2122</v>
      </c>
      <c r="C1549">
        <v>202104</v>
      </c>
      <c r="D1549" s="38" t="s">
        <v>542</v>
      </c>
      <c r="E1549" s="38" t="s">
        <v>543</v>
      </c>
      <c r="F1549" s="38" t="s">
        <v>689</v>
      </c>
      <c r="G1549">
        <v>9</v>
      </c>
      <c r="H1549">
        <v>0</v>
      </c>
      <c r="I1549">
        <v>3</v>
      </c>
      <c r="J1549">
        <v>1</v>
      </c>
      <c r="K1549">
        <v>3</v>
      </c>
      <c r="L1549" s="38" t="s">
        <v>545</v>
      </c>
      <c r="M1549">
        <v>2</v>
      </c>
      <c r="N1549" s="38" t="s">
        <v>552</v>
      </c>
      <c r="O1549">
        <v>202102</v>
      </c>
      <c r="P1549" s="38" t="s">
        <v>547</v>
      </c>
      <c r="Q1549">
        <v>1638481041716</v>
      </c>
      <c r="R1549">
        <v>1</v>
      </c>
      <c r="S1549">
        <v>1</v>
      </c>
      <c r="T1549">
        <v>1</v>
      </c>
    </row>
    <row r="1550" spans="1:20" hidden="1" x14ac:dyDescent="0.3">
      <c r="A1550" s="38" t="s">
        <v>2123</v>
      </c>
      <c r="C1550">
        <v>202104</v>
      </c>
      <c r="D1550" s="38" t="s">
        <v>542</v>
      </c>
      <c r="E1550" s="38" t="s">
        <v>543</v>
      </c>
      <c r="F1550" s="38" t="s">
        <v>561</v>
      </c>
      <c r="G1550">
        <v>9</v>
      </c>
      <c r="H1550">
        <v>0</v>
      </c>
      <c r="I1550">
        <v>3</v>
      </c>
      <c r="J1550">
        <v>1</v>
      </c>
      <c r="K1550">
        <v>3</v>
      </c>
      <c r="L1550" s="38" t="s">
        <v>545</v>
      </c>
      <c r="M1550">
        <v>2</v>
      </c>
      <c r="N1550" s="38" t="s">
        <v>552</v>
      </c>
      <c r="O1550">
        <v>202102</v>
      </c>
      <c r="P1550" s="38" t="s">
        <v>547</v>
      </c>
      <c r="Q1550">
        <v>1638481041753</v>
      </c>
      <c r="R1550">
        <v>1</v>
      </c>
      <c r="S1550">
        <v>1</v>
      </c>
      <c r="T1550">
        <v>1</v>
      </c>
    </row>
    <row r="1551" spans="1:20" hidden="1" x14ac:dyDescent="0.3">
      <c r="A1551" s="38" t="s">
        <v>2124</v>
      </c>
      <c r="C1551">
        <v>202104</v>
      </c>
      <c r="D1551" s="38" t="s">
        <v>542</v>
      </c>
      <c r="E1551" s="38" t="s">
        <v>543</v>
      </c>
      <c r="F1551" s="38" t="s">
        <v>642</v>
      </c>
      <c r="G1551">
        <v>9</v>
      </c>
      <c r="H1551">
        <v>0</v>
      </c>
      <c r="I1551">
        <v>3</v>
      </c>
      <c r="J1551">
        <v>1</v>
      </c>
      <c r="K1551">
        <v>3</v>
      </c>
      <c r="L1551" s="38" t="s">
        <v>545</v>
      </c>
      <c r="M1551">
        <v>2</v>
      </c>
      <c r="N1551" s="38" t="s">
        <v>552</v>
      </c>
      <c r="O1551">
        <v>202102</v>
      </c>
      <c r="P1551" s="38" t="s">
        <v>547</v>
      </c>
      <c r="Q1551">
        <v>1638481091142</v>
      </c>
      <c r="R1551">
        <v>1</v>
      </c>
      <c r="S1551">
        <v>1</v>
      </c>
      <c r="T1551">
        <v>1</v>
      </c>
    </row>
    <row r="1552" spans="1:20" hidden="1" x14ac:dyDescent="0.3">
      <c r="A1552" s="38" t="s">
        <v>2125</v>
      </c>
      <c r="C1552">
        <v>202104</v>
      </c>
      <c r="D1552" s="38" t="s">
        <v>542</v>
      </c>
      <c r="E1552" s="38" t="s">
        <v>543</v>
      </c>
      <c r="F1552" s="38" t="s">
        <v>544</v>
      </c>
      <c r="G1552">
        <v>12</v>
      </c>
      <c r="H1552">
        <v>0</v>
      </c>
      <c r="I1552">
        <v>3</v>
      </c>
      <c r="J1552">
        <v>1</v>
      </c>
      <c r="K1552">
        <v>3</v>
      </c>
      <c r="L1552" s="38" t="s">
        <v>545</v>
      </c>
      <c r="M1552">
        <v>2</v>
      </c>
      <c r="N1552" s="38" t="s">
        <v>546</v>
      </c>
      <c r="O1552">
        <v>202102</v>
      </c>
      <c r="P1552" s="38" t="s">
        <v>547</v>
      </c>
      <c r="Q1552">
        <v>1638481130387</v>
      </c>
      <c r="R1552">
        <v>1</v>
      </c>
      <c r="S1552">
        <v>1</v>
      </c>
      <c r="T1552">
        <v>1</v>
      </c>
    </row>
    <row r="1553" spans="1:20" hidden="1" x14ac:dyDescent="0.3">
      <c r="A1553" s="38" t="s">
        <v>2126</v>
      </c>
      <c r="C1553">
        <v>202104</v>
      </c>
      <c r="D1553" s="38" t="s">
        <v>542</v>
      </c>
      <c r="E1553" s="38" t="s">
        <v>543</v>
      </c>
      <c r="F1553" s="38" t="s">
        <v>642</v>
      </c>
      <c r="G1553">
        <v>9</v>
      </c>
      <c r="H1553">
        <v>0</v>
      </c>
      <c r="I1553">
        <v>3</v>
      </c>
      <c r="J1553">
        <v>1</v>
      </c>
      <c r="K1553">
        <v>3</v>
      </c>
      <c r="L1553" s="38" t="s">
        <v>545</v>
      </c>
      <c r="M1553">
        <v>2</v>
      </c>
      <c r="N1553" s="38" t="s">
        <v>552</v>
      </c>
      <c r="O1553">
        <v>202102</v>
      </c>
      <c r="P1553" s="38" t="s">
        <v>547</v>
      </c>
      <c r="Q1553">
        <v>1638481123440</v>
      </c>
      <c r="R1553">
        <v>1</v>
      </c>
      <c r="S1553">
        <v>1</v>
      </c>
      <c r="T1553">
        <v>1</v>
      </c>
    </row>
    <row r="1554" spans="1:20" hidden="1" x14ac:dyDescent="0.3">
      <c r="A1554" s="38" t="s">
        <v>2127</v>
      </c>
      <c r="C1554">
        <v>202104</v>
      </c>
      <c r="D1554" s="38" t="s">
        <v>542</v>
      </c>
      <c r="E1554" s="38" t="s">
        <v>543</v>
      </c>
      <c r="F1554" s="38" t="s">
        <v>642</v>
      </c>
      <c r="G1554">
        <v>9</v>
      </c>
      <c r="H1554">
        <v>0</v>
      </c>
      <c r="I1554">
        <v>3</v>
      </c>
      <c r="J1554">
        <v>1</v>
      </c>
      <c r="K1554">
        <v>3</v>
      </c>
      <c r="L1554" s="38" t="s">
        <v>545</v>
      </c>
      <c r="M1554">
        <v>2</v>
      </c>
      <c r="N1554" s="38" t="s">
        <v>552</v>
      </c>
      <c r="O1554">
        <v>202102</v>
      </c>
      <c r="P1554" s="38" t="s">
        <v>547</v>
      </c>
      <c r="Q1554">
        <v>1638481156480</v>
      </c>
      <c r="R1554">
        <v>1</v>
      </c>
      <c r="S1554">
        <v>1</v>
      </c>
      <c r="T1554">
        <v>1</v>
      </c>
    </row>
    <row r="1555" spans="1:20" hidden="1" x14ac:dyDescent="0.3">
      <c r="A1555" s="38" t="s">
        <v>2128</v>
      </c>
      <c r="C1555">
        <v>202104</v>
      </c>
      <c r="D1555" s="38" t="s">
        <v>542</v>
      </c>
      <c r="E1555" s="38" t="s">
        <v>543</v>
      </c>
      <c r="F1555" s="38" t="s">
        <v>611</v>
      </c>
      <c r="G1555">
        <v>9</v>
      </c>
      <c r="H1555">
        <v>0</v>
      </c>
      <c r="I1555">
        <v>3</v>
      </c>
      <c r="J1555">
        <v>1</v>
      </c>
      <c r="K1555">
        <v>3</v>
      </c>
      <c r="L1555" s="38" t="s">
        <v>545</v>
      </c>
      <c r="M1555">
        <v>2</v>
      </c>
      <c r="N1555" s="38" t="s">
        <v>552</v>
      </c>
      <c r="O1555">
        <v>202102</v>
      </c>
      <c r="P1555" s="38" t="s">
        <v>547</v>
      </c>
      <c r="Q1555">
        <v>1638481157954</v>
      </c>
      <c r="R1555">
        <v>1</v>
      </c>
      <c r="S1555">
        <v>1</v>
      </c>
      <c r="T1555">
        <v>1</v>
      </c>
    </row>
    <row r="1556" spans="1:20" hidden="1" x14ac:dyDescent="0.3">
      <c r="A1556" s="38" t="s">
        <v>2129</v>
      </c>
      <c r="B1556">
        <v>10</v>
      </c>
      <c r="C1556">
        <v>202104</v>
      </c>
      <c r="D1556" s="38" t="s">
        <v>549</v>
      </c>
      <c r="E1556" s="38" t="s">
        <v>550</v>
      </c>
      <c r="F1556" s="38" t="s">
        <v>551</v>
      </c>
      <c r="G1556">
        <v>12</v>
      </c>
      <c r="H1556">
        <v>37</v>
      </c>
      <c r="I1556">
        <v>3</v>
      </c>
      <c r="J1556">
        <v>1</v>
      </c>
      <c r="K1556">
        <v>3</v>
      </c>
      <c r="L1556" s="38" t="s">
        <v>545</v>
      </c>
      <c r="M1556">
        <v>2</v>
      </c>
      <c r="N1556" s="38" t="s">
        <v>552</v>
      </c>
      <c r="O1556">
        <v>202102</v>
      </c>
      <c r="P1556" s="38" t="s">
        <v>547</v>
      </c>
      <c r="Q1556">
        <v>1638481190706</v>
      </c>
      <c r="R1556">
        <v>1</v>
      </c>
      <c r="S1556">
        <v>1</v>
      </c>
      <c r="T1556">
        <v>1</v>
      </c>
    </row>
    <row r="1557" spans="1:20" hidden="1" x14ac:dyDescent="0.3">
      <c r="A1557" s="38" t="s">
        <v>2130</v>
      </c>
      <c r="B1557">
        <v>70</v>
      </c>
      <c r="C1557">
        <v>202104</v>
      </c>
      <c r="D1557" s="38" t="s">
        <v>549</v>
      </c>
      <c r="E1557" s="38" t="s">
        <v>550</v>
      </c>
      <c r="F1557" s="38" t="s">
        <v>551</v>
      </c>
      <c r="G1557">
        <v>12</v>
      </c>
      <c r="H1557">
        <v>42</v>
      </c>
      <c r="I1557">
        <v>3</v>
      </c>
      <c r="J1557">
        <v>1</v>
      </c>
      <c r="K1557">
        <v>3</v>
      </c>
      <c r="L1557" s="38" t="s">
        <v>545</v>
      </c>
      <c r="M1557">
        <v>2</v>
      </c>
      <c r="N1557" s="38" t="s">
        <v>552</v>
      </c>
      <c r="O1557">
        <v>202102</v>
      </c>
      <c r="P1557" s="38" t="s">
        <v>547</v>
      </c>
      <c r="Q1557">
        <v>1638481214268</v>
      </c>
      <c r="R1557">
        <v>1</v>
      </c>
      <c r="S1557">
        <v>1</v>
      </c>
      <c r="T1557">
        <v>1</v>
      </c>
    </row>
    <row r="1558" spans="1:20" hidden="1" x14ac:dyDescent="0.3">
      <c r="A1558" s="38" t="s">
        <v>2131</v>
      </c>
      <c r="B1558">
        <v>70</v>
      </c>
      <c r="C1558">
        <v>202104</v>
      </c>
      <c r="D1558" s="38" t="s">
        <v>570</v>
      </c>
      <c r="E1558" s="38" t="s">
        <v>550</v>
      </c>
      <c r="F1558" s="38" t="s">
        <v>551</v>
      </c>
      <c r="G1558">
        <v>12</v>
      </c>
      <c r="H1558">
        <v>42</v>
      </c>
      <c r="I1558">
        <v>3</v>
      </c>
      <c r="J1558">
        <v>1</v>
      </c>
      <c r="K1558">
        <v>3</v>
      </c>
      <c r="L1558" s="38" t="s">
        <v>545</v>
      </c>
      <c r="M1558">
        <v>2</v>
      </c>
      <c r="N1558" s="38" t="s">
        <v>552</v>
      </c>
      <c r="O1558">
        <v>202102</v>
      </c>
      <c r="P1558" s="38" t="s">
        <v>547</v>
      </c>
      <c r="Q1558">
        <v>1638481216371</v>
      </c>
      <c r="R1558">
        <v>1</v>
      </c>
      <c r="S1558">
        <v>1</v>
      </c>
      <c r="T1558">
        <v>1</v>
      </c>
    </row>
    <row r="1559" spans="1:20" hidden="1" x14ac:dyDescent="0.3">
      <c r="A1559" s="38" t="s">
        <v>2132</v>
      </c>
      <c r="C1559">
        <v>202104</v>
      </c>
      <c r="D1559" s="38" t="s">
        <v>542</v>
      </c>
      <c r="E1559" s="38" t="s">
        <v>543</v>
      </c>
      <c r="F1559" s="38" t="s">
        <v>580</v>
      </c>
      <c r="G1559">
        <v>12</v>
      </c>
      <c r="H1559">
        <v>42</v>
      </c>
      <c r="I1559">
        <v>3</v>
      </c>
      <c r="J1559">
        <v>1</v>
      </c>
      <c r="K1559">
        <v>3</v>
      </c>
      <c r="L1559" s="38" t="s">
        <v>545</v>
      </c>
      <c r="M1559">
        <v>2</v>
      </c>
      <c r="N1559" s="38" t="s">
        <v>552</v>
      </c>
      <c r="O1559">
        <v>202102</v>
      </c>
      <c r="P1559" s="38" t="s">
        <v>547</v>
      </c>
      <c r="Q1559">
        <v>1638481237727</v>
      </c>
      <c r="R1559">
        <v>1</v>
      </c>
      <c r="S1559">
        <v>1</v>
      </c>
      <c r="T1559">
        <v>1</v>
      </c>
    </row>
    <row r="1560" spans="1:20" hidden="1" x14ac:dyDescent="0.3">
      <c r="A1560" s="38" t="s">
        <v>2133</v>
      </c>
      <c r="B1560">
        <v>70</v>
      </c>
      <c r="C1560">
        <v>202104</v>
      </c>
      <c r="D1560" s="38" t="s">
        <v>570</v>
      </c>
      <c r="E1560" s="38" t="s">
        <v>550</v>
      </c>
      <c r="F1560" s="38" t="s">
        <v>551</v>
      </c>
      <c r="G1560">
        <v>12</v>
      </c>
      <c r="H1560">
        <v>42</v>
      </c>
      <c r="I1560">
        <v>3</v>
      </c>
      <c r="J1560">
        <v>1</v>
      </c>
      <c r="K1560">
        <v>3</v>
      </c>
      <c r="L1560" s="38" t="s">
        <v>545</v>
      </c>
      <c r="M1560">
        <v>2</v>
      </c>
      <c r="N1560" s="38" t="s">
        <v>552</v>
      </c>
      <c r="O1560">
        <v>202102</v>
      </c>
      <c r="P1560" s="38" t="s">
        <v>547</v>
      </c>
      <c r="Q1560">
        <v>1638481219292</v>
      </c>
      <c r="R1560">
        <v>1</v>
      </c>
      <c r="S1560">
        <v>1</v>
      </c>
      <c r="T1560">
        <v>1</v>
      </c>
    </row>
    <row r="1561" spans="1:20" hidden="1" x14ac:dyDescent="0.3">
      <c r="A1561" s="38" t="s">
        <v>2134</v>
      </c>
      <c r="B1561">
        <v>60</v>
      </c>
      <c r="C1561">
        <v>202104</v>
      </c>
      <c r="D1561" s="38" t="s">
        <v>570</v>
      </c>
      <c r="E1561" s="38" t="s">
        <v>550</v>
      </c>
      <c r="F1561" s="38" t="s">
        <v>551</v>
      </c>
      <c r="G1561">
        <v>12</v>
      </c>
      <c r="H1561">
        <v>42</v>
      </c>
      <c r="I1561">
        <v>3</v>
      </c>
      <c r="J1561">
        <v>1</v>
      </c>
      <c r="K1561">
        <v>3</v>
      </c>
      <c r="L1561" s="38" t="s">
        <v>545</v>
      </c>
      <c r="M1561">
        <v>2</v>
      </c>
      <c r="N1561" s="38" t="s">
        <v>552</v>
      </c>
      <c r="O1561">
        <v>202102</v>
      </c>
      <c r="P1561" s="38" t="s">
        <v>547</v>
      </c>
      <c r="Q1561">
        <v>1638481252261</v>
      </c>
      <c r="R1561">
        <v>1</v>
      </c>
      <c r="S1561">
        <v>1</v>
      </c>
      <c r="T1561">
        <v>1</v>
      </c>
    </row>
    <row r="1562" spans="1:20" hidden="1" x14ac:dyDescent="0.3">
      <c r="A1562" s="38" t="s">
        <v>2135</v>
      </c>
      <c r="B1562">
        <v>0</v>
      </c>
      <c r="C1562">
        <v>202104</v>
      </c>
      <c r="D1562" s="38" t="s">
        <v>549</v>
      </c>
      <c r="E1562" s="38" t="s">
        <v>550</v>
      </c>
      <c r="F1562" s="38" t="s">
        <v>551</v>
      </c>
      <c r="G1562">
        <v>12</v>
      </c>
      <c r="H1562">
        <v>42</v>
      </c>
      <c r="I1562">
        <v>3</v>
      </c>
      <c r="J1562">
        <v>1</v>
      </c>
      <c r="K1562">
        <v>3</v>
      </c>
      <c r="L1562" s="38" t="s">
        <v>545</v>
      </c>
      <c r="M1562">
        <v>2</v>
      </c>
      <c r="N1562" s="38" t="s">
        <v>552</v>
      </c>
      <c r="O1562">
        <v>202102</v>
      </c>
      <c r="P1562" s="38" t="s">
        <v>547</v>
      </c>
      <c r="Q1562">
        <v>1638481246272</v>
      </c>
      <c r="R1562">
        <v>1</v>
      </c>
      <c r="S1562">
        <v>1</v>
      </c>
      <c r="T1562">
        <v>1</v>
      </c>
    </row>
    <row r="1563" spans="1:20" hidden="1" x14ac:dyDescent="0.3">
      <c r="A1563" s="38" t="s">
        <v>2136</v>
      </c>
      <c r="B1563">
        <v>1921681104</v>
      </c>
      <c r="C1563">
        <v>202104</v>
      </c>
      <c r="D1563" s="38" t="s">
        <v>542</v>
      </c>
      <c r="E1563" s="38" t="s">
        <v>543</v>
      </c>
      <c r="F1563" s="38" t="s">
        <v>689</v>
      </c>
      <c r="G1563">
        <v>9</v>
      </c>
      <c r="H1563">
        <v>0</v>
      </c>
      <c r="I1563">
        <v>3</v>
      </c>
      <c r="J1563">
        <v>1</v>
      </c>
      <c r="K1563">
        <v>3</v>
      </c>
      <c r="L1563" s="38" t="s">
        <v>545</v>
      </c>
      <c r="M1563">
        <v>2</v>
      </c>
      <c r="N1563" s="38" t="s">
        <v>552</v>
      </c>
      <c r="O1563">
        <v>202102</v>
      </c>
      <c r="P1563" s="38" t="s">
        <v>547</v>
      </c>
      <c r="Q1563">
        <v>1638481221593</v>
      </c>
      <c r="R1563">
        <v>1</v>
      </c>
      <c r="S1563">
        <v>1</v>
      </c>
      <c r="T1563">
        <v>1</v>
      </c>
    </row>
    <row r="1564" spans="1:20" hidden="1" x14ac:dyDescent="0.3">
      <c r="A1564" s="38" t="s">
        <v>2137</v>
      </c>
      <c r="C1564">
        <v>202104</v>
      </c>
      <c r="D1564" s="38" t="s">
        <v>542</v>
      </c>
      <c r="E1564" s="38" t="s">
        <v>543</v>
      </c>
      <c r="F1564" s="38" t="s">
        <v>642</v>
      </c>
      <c r="G1564">
        <v>9</v>
      </c>
      <c r="H1564">
        <v>0</v>
      </c>
      <c r="I1564">
        <v>3</v>
      </c>
      <c r="J1564">
        <v>1</v>
      </c>
      <c r="K1564">
        <v>3</v>
      </c>
      <c r="L1564" s="38" t="s">
        <v>545</v>
      </c>
      <c r="M1564">
        <v>2</v>
      </c>
      <c r="N1564" s="38" t="s">
        <v>552</v>
      </c>
      <c r="O1564">
        <v>202102</v>
      </c>
      <c r="P1564" s="38" t="s">
        <v>547</v>
      </c>
      <c r="Q1564">
        <v>1638481224152</v>
      </c>
      <c r="R1564">
        <v>1</v>
      </c>
      <c r="S1564">
        <v>1</v>
      </c>
      <c r="T1564">
        <v>1</v>
      </c>
    </row>
    <row r="1565" spans="1:20" hidden="1" x14ac:dyDescent="0.3">
      <c r="A1565" s="38" t="s">
        <v>2138</v>
      </c>
      <c r="B1565">
        <v>20</v>
      </c>
      <c r="C1565">
        <v>202104</v>
      </c>
      <c r="D1565" s="38" t="s">
        <v>549</v>
      </c>
      <c r="E1565" s="38" t="s">
        <v>550</v>
      </c>
      <c r="F1565" s="38" t="s">
        <v>551</v>
      </c>
      <c r="G1565">
        <v>12</v>
      </c>
      <c r="H1565">
        <v>42</v>
      </c>
      <c r="I1565">
        <v>3</v>
      </c>
      <c r="J1565">
        <v>1</v>
      </c>
      <c r="K1565">
        <v>3</v>
      </c>
      <c r="L1565" s="38" t="s">
        <v>545</v>
      </c>
      <c r="M1565">
        <v>2</v>
      </c>
      <c r="N1565" s="38" t="s">
        <v>552</v>
      </c>
      <c r="O1565">
        <v>202102</v>
      </c>
      <c r="P1565" s="38" t="s">
        <v>547</v>
      </c>
      <c r="Q1565">
        <v>1638481248890</v>
      </c>
      <c r="R1565">
        <v>1</v>
      </c>
      <c r="S1565">
        <v>1</v>
      </c>
      <c r="T1565">
        <v>1</v>
      </c>
    </row>
    <row r="1566" spans="1:20" hidden="1" x14ac:dyDescent="0.3">
      <c r="A1566" s="38" t="s">
        <v>2139</v>
      </c>
      <c r="C1566">
        <v>202104</v>
      </c>
      <c r="D1566" s="38" t="s">
        <v>542</v>
      </c>
      <c r="E1566" s="38" t="s">
        <v>543</v>
      </c>
      <c r="F1566" s="38" t="s">
        <v>544</v>
      </c>
      <c r="G1566">
        <v>9</v>
      </c>
      <c r="H1566">
        <v>0</v>
      </c>
      <c r="I1566">
        <v>3</v>
      </c>
      <c r="J1566">
        <v>1</v>
      </c>
      <c r="K1566">
        <v>3</v>
      </c>
      <c r="L1566" s="38" t="s">
        <v>545</v>
      </c>
      <c r="M1566">
        <v>2</v>
      </c>
      <c r="N1566" s="38" t="s">
        <v>546</v>
      </c>
      <c r="O1566">
        <v>202102</v>
      </c>
      <c r="P1566" s="38" t="s">
        <v>547</v>
      </c>
      <c r="Q1566">
        <v>1638481281117</v>
      </c>
      <c r="R1566">
        <v>1</v>
      </c>
      <c r="S1566">
        <v>1</v>
      </c>
      <c r="T1566">
        <v>1</v>
      </c>
    </row>
    <row r="1567" spans="1:20" hidden="1" x14ac:dyDescent="0.3">
      <c r="A1567" s="38" t="s">
        <v>2140</v>
      </c>
      <c r="B1567">
        <v>60</v>
      </c>
      <c r="C1567">
        <v>202104</v>
      </c>
      <c r="D1567" s="38" t="s">
        <v>549</v>
      </c>
      <c r="E1567" s="38" t="s">
        <v>550</v>
      </c>
      <c r="F1567" s="38" t="s">
        <v>551</v>
      </c>
      <c r="G1567">
        <v>12</v>
      </c>
      <c r="H1567">
        <v>42</v>
      </c>
      <c r="I1567">
        <v>3</v>
      </c>
      <c r="J1567">
        <v>1</v>
      </c>
      <c r="K1567">
        <v>3</v>
      </c>
      <c r="L1567" s="38" t="s">
        <v>545</v>
      </c>
      <c r="M1567">
        <v>2</v>
      </c>
      <c r="N1567" s="38" t="s">
        <v>552</v>
      </c>
      <c r="O1567">
        <v>202102</v>
      </c>
      <c r="P1567" s="38" t="s">
        <v>547</v>
      </c>
      <c r="Q1567">
        <v>1638481250100</v>
      </c>
      <c r="R1567">
        <v>1</v>
      </c>
      <c r="S1567">
        <v>1</v>
      </c>
      <c r="T1567">
        <v>1</v>
      </c>
    </row>
    <row r="1568" spans="1:20" hidden="1" x14ac:dyDescent="0.3">
      <c r="A1568" s="38" t="s">
        <v>2141</v>
      </c>
      <c r="B1568">
        <v>-60</v>
      </c>
      <c r="C1568">
        <v>202104</v>
      </c>
      <c r="D1568" s="38" t="s">
        <v>549</v>
      </c>
      <c r="E1568" s="38" t="s">
        <v>550</v>
      </c>
      <c r="F1568" s="38" t="s">
        <v>551</v>
      </c>
      <c r="G1568">
        <v>12</v>
      </c>
      <c r="H1568">
        <v>42</v>
      </c>
      <c r="I1568">
        <v>3</v>
      </c>
      <c r="J1568">
        <v>1</v>
      </c>
      <c r="K1568">
        <v>3</v>
      </c>
      <c r="L1568" s="38" t="s">
        <v>545</v>
      </c>
      <c r="M1568">
        <v>2</v>
      </c>
      <c r="N1568" s="38" t="s">
        <v>552</v>
      </c>
      <c r="O1568">
        <v>202102</v>
      </c>
      <c r="P1568" s="38" t="s">
        <v>547</v>
      </c>
      <c r="Q1568">
        <v>1638481312166</v>
      </c>
      <c r="R1568">
        <v>1</v>
      </c>
      <c r="S1568">
        <v>1</v>
      </c>
      <c r="T1568">
        <v>1</v>
      </c>
    </row>
    <row r="1569" spans="1:20" hidden="1" x14ac:dyDescent="0.3">
      <c r="A1569" s="38" t="s">
        <v>2142</v>
      </c>
      <c r="C1569">
        <v>202104</v>
      </c>
      <c r="D1569" s="38" t="s">
        <v>542</v>
      </c>
      <c r="E1569" s="38" t="s">
        <v>543</v>
      </c>
      <c r="F1569" s="38" t="s">
        <v>642</v>
      </c>
      <c r="G1569">
        <v>9</v>
      </c>
      <c r="H1569">
        <v>0</v>
      </c>
      <c r="I1569">
        <v>3</v>
      </c>
      <c r="J1569">
        <v>1</v>
      </c>
      <c r="K1569">
        <v>3</v>
      </c>
      <c r="L1569" s="38" t="s">
        <v>545</v>
      </c>
      <c r="M1569">
        <v>2</v>
      </c>
      <c r="N1569" s="38" t="s">
        <v>552</v>
      </c>
      <c r="O1569">
        <v>202102</v>
      </c>
      <c r="P1569" s="38" t="s">
        <v>547</v>
      </c>
      <c r="Q1569">
        <v>1638481222960</v>
      </c>
      <c r="R1569">
        <v>1</v>
      </c>
      <c r="S1569">
        <v>1</v>
      </c>
      <c r="T1569">
        <v>1</v>
      </c>
    </row>
    <row r="1570" spans="1:20" hidden="1" x14ac:dyDescent="0.3">
      <c r="A1570" s="38" t="s">
        <v>2143</v>
      </c>
      <c r="C1570">
        <v>202104</v>
      </c>
      <c r="D1570" s="38" t="s">
        <v>542</v>
      </c>
      <c r="E1570" s="38" t="s">
        <v>543</v>
      </c>
      <c r="F1570" s="38" t="s">
        <v>642</v>
      </c>
      <c r="G1570">
        <v>9</v>
      </c>
      <c r="H1570">
        <v>0</v>
      </c>
      <c r="I1570">
        <v>3</v>
      </c>
      <c r="J1570">
        <v>1</v>
      </c>
      <c r="K1570">
        <v>3</v>
      </c>
      <c r="L1570" s="38" t="s">
        <v>545</v>
      </c>
      <c r="M1570">
        <v>2</v>
      </c>
      <c r="N1570" s="38" t="s">
        <v>552</v>
      </c>
      <c r="O1570">
        <v>202102</v>
      </c>
      <c r="P1570" s="38" t="s">
        <v>547</v>
      </c>
      <c r="Q1570">
        <v>1638481223265</v>
      </c>
      <c r="R1570">
        <v>1</v>
      </c>
      <c r="S1570">
        <v>1</v>
      </c>
      <c r="T1570">
        <v>1</v>
      </c>
    </row>
    <row r="1571" spans="1:20" hidden="1" x14ac:dyDescent="0.3">
      <c r="A1571" s="38" t="s">
        <v>2144</v>
      </c>
      <c r="B1571">
        <v>-60</v>
      </c>
      <c r="C1571">
        <v>202104</v>
      </c>
      <c r="D1571" s="38" t="s">
        <v>570</v>
      </c>
      <c r="E1571" s="38" t="s">
        <v>550</v>
      </c>
      <c r="F1571" s="38" t="s">
        <v>551</v>
      </c>
      <c r="G1571">
        <v>12</v>
      </c>
      <c r="H1571">
        <v>42</v>
      </c>
      <c r="I1571">
        <v>3</v>
      </c>
      <c r="J1571">
        <v>1</v>
      </c>
      <c r="K1571">
        <v>3</v>
      </c>
      <c r="L1571" s="38" t="s">
        <v>545</v>
      </c>
      <c r="M1571">
        <v>2</v>
      </c>
      <c r="N1571" s="38" t="s">
        <v>552</v>
      </c>
      <c r="O1571">
        <v>202102</v>
      </c>
      <c r="P1571" s="38" t="s">
        <v>547</v>
      </c>
      <c r="Q1571">
        <v>1638481317357</v>
      </c>
      <c r="R1571">
        <v>1</v>
      </c>
      <c r="S1571">
        <v>1</v>
      </c>
      <c r="T1571">
        <v>1</v>
      </c>
    </row>
    <row r="1572" spans="1:20" hidden="1" x14ac:dyDescent="0.3">
      <c r="A1572" s="38" t="s">
        <v>2145</v>
      </c>
      <c r="C1572">
        <v>202104</v>
      </c>
      <c r="D1572" s="38" t="s">
        <v>542</v>
      </c>
      <c r="E1572" s="38" t="s">
        <v>543</v>
      </c>
      <c r="F1572" s="38" t="s">
        <v>642</v>
      </c>
      <c r="G1572">
        <v>9</v>
      </c>
      <c r="H1572">
        <v>0</v>
      </c>
      <c r="I1572">
        <v>3</v>
      </c>
      <c r="J1572">
        <v>1</v>
      </c>
      <c r="K1572">
        <v>3</v>
      </c>
      <c r="L1572" s="38" t="s">
        <v>545</v>
      </c>
      <c r="M1572">
        <v>2</v>
      </c>
      <c r="N1572" s="38" t="s">
        <v>552</v>
      </c>
      <c r="O1572">
        <v>202102</v>
      </c>
      <c r="P1572" s="38" t="s">
        <v>547</v>
      </c>
      <c r="Q1572">
        <v>1638481223449</v>
      </c>
      <c r="R1572">
        <v>1</v>
      </c>
      <c r="S1572">
        <v>1</v>
      </c>
      <c r="T1572">
        <v>1</v>
      </c>
    </row>
    <row r="1573" spans="1:20" hidden="1" x14ac:dyDescent="0.3">
      <c r="A1573" s="38" t="s">
        <v>2146</v>
      </c>
      <c r="B1573">
        <v>0</v>
      </c>
      <c r="C1573">
        <v>202104</v>
      </c>
      <c r="D1573" s="38" t="s">
        <v>549</v>
      </c>
      <c r="E1573" s="38" t="s">
        <v>550</v>
      </c>
      <c r="F1573" s="38" t="s">
        <v>551</v>
      </c>
      <c r="G1573">
        <v>9</v>
      </c>
      <c r="H1573">
        <v>-1</v>
      </c>
      <c r="I1573">
        <v>3</v>
      </c>
      <c r="J1573">
        <v>1</v>
      </c>
      <c r="K1573">
        <v>3</v>
      </c>
      <c r="L1573" s="38" t="s">
        <v>545</v>
      </c>
      <c r="M1573">
        <v>2</v>
      </c>
      <c r="N1573" s="38" t="s">
        <v>552</v>
      </c>
      <c r="O1573">
        <v>202102</v>
      </c>
      <c r="P1573" s="38" t="s">
        <v>547</v>
      </c>
      <c r="Q1573">
        <v>1638481306376</v>
      </c>
      <c r="R1573">
        <v>1</v>
      </c>
      <c r="S1573">
        <v>1</v>
      </c>
      <c r="T1573">
        <v>1</v>
      </c>
    </row>
    <row r="1574" spans="1:20" hidden="1" x14ac:dyDescent="0.3">
      <c r="A1574" s="38" t="s">
        <v>2147</v>
      </c>
      <c r="C1574">
        <v>202104</v>
      </c>
      <c r="D1574" s="38" t="s">
        <v>542</v>
      </c>
      <c r="E1574" s="38" t="s">
        <v>543</v>
      </c>
      <c r="F1574" s="38" t="s">
        <v>580</v>
      </c>
      <c r="G1574">
        <v>12</v>
      </c>
      <c r="H1574">
        <v>42</v>
      </c>
      <c r="I1574">
        <v>3</v>
      </c>
      <c r="J1574">
        <v>1</v>
      </c>
      <c r="K1574">
        <v>3</v>
      </c>
      <c r="L1574" s="38" t="s">
        <v>545</v>
      </c>
      <c r="M1574">
        <v>2</v>
      </c>
      <c r="N1574" s="38" t="s">
        <v>552</v>
      </c>
      <c r="O1574">
        <v>202102</v>
      </c>
      <c r="P1574" s="38" t="s">
        <v>547</v>
      </c>
      <c r="Q1574">
        <v>1638481255360</v>
      </c>
      <c r="R1574">
        <v>1</v>
      </c>
      <c r="S1574">
        <v>1</v>
      </c>
      <c r="T1574">
        <v>1</v>
      </c>
    </row>
    <row r="1575" spans="1:20" hidden="1" x14ac:dyDescent="0.3">
      <c r="A1575" s="38" t="s">
        <v>2148</v>
      </c>
      <c r="B1575">
        <v>45</v>
      </c>
      <c r="C1575">
        <v>202104</v>
      </c>
      <c r="D1575" s="38" t="s">
        <v>549</v>
      </c>
      <c r="E1575" s="38" t="s">
        <v>550</v>
      </c>
      <c r="F1575" s="38" t="s">
        <v>551</v>
      </c>
      <c r="G1575">
        <v>12</v>
      </c>
      <c r="H1575">
        <v>42</v>
      </c>
      <c r="I1575">
        <v>3</v>
      </c>
      <c r="J1575">
        <v>1</v>
      </c>
      <c r="K1575">
        <v>3</v>
      </c>
      <c r="L1575" s="38" t="s">
        <v>545</v>
      </c>
      <c r="M1575">
        <v>2</v>
      </c>
      <c r="N1575" s="38" t="s">
        <v>552</v>
      </c>
      <c r="O1575">
        <v>202102</v>
      </c>
      <c r="P1575" s="38" t="s">
        <v>547</v>
      </c>
      <c r="Q1575">
        <v>1638481305308</v>
      </c>
      <c r="R1575">
        <v>1</v>
      </c>
      <c r="S1575">
        <v>1</v>
      </c>
      <c r="T1575">
        <v>1</v>
      </c>
    </row>
    <row r="1576" spans="1:20" hidden="1" x14ac:dyDescent="0.3">
      <c r="A1576" s="38" t="s">
        <v>2149</v>
      </c>
      <c r="B1576">
        <v>135</v>
      </c>
      <c r="C1576">
        <v>202104</v>
      </c>
      <c r="D1576" s="38" t="s">
        <v>549</v>
      </c>
      <c r="E1576" s="38" t="s">
        <v>550</v>
      </c>
      <c r="F1576" s="38" t="s">
        <v>551</v>
      </c>
      <c r="G1576">
        <v>12</v>
      </c>
      <c r="H1576">
        <v>42</v>
      </c>
      <c r="I1576">
        <v>3</v>
      </c>
      <c r="J1576">
        <v>1</v>
      </c>
      <c r="K1576">
        <v>3</v>
      </c>
      <c r="L1576" s="38" t="s">
        <v>545</v>
      </c>
      <c r="M1576">
        <v>2</v>
      </c>
      <c r="N1576" s="38" t="s">
        <v>552</v>
      </c>
      <c r="O1576">
        <v>202102</v>
      </c>
      <c r="P1576" s="38" t="s">
        <v>547</v>
      </c>
      <c r="Q1576">
        <v>1638481347942</v>
      </c>
      <c r="R1576">
        <v>1</v>
      </c>
      <c r="S1576">
        <v>1</v>
      </c>
      <c r="T1576">
        <v>1</v>
      </c>
    </row>
    <row r="1577" spans="1:20" hidden="1" x14ac:dyDescent="0.3">
      <c r="A1577" s="38" t="s">
        <v>2150</v>
      </c>
      <c r="B1577">
        <v>-30</v>
      </c>
      <c r="C1577">
        <v>202104</v>
      </c>
      <c r="D1577" s="38" t="s">
        <v>549</v>
      </c>
      <c r="E1577" s="38" t="s">
        <v>550</v>
      </c>
      <c r="F1577" s="38" t="s">
        <v>551</v>
      </c>
      <c r="G1577">
        <v>12</v>
      </c>
      <c r="H1577">
        <v>42</v>
      </c>
      <c r="I1577">
        <v>3</v>
      </c>
      <c r="J1577">
        <v>1</v>
      </c>
      <c r="K1577">
        <v>3</v>
      </c>
      <c r="L1577" s="38" t="s">
        <v>545</v>
      </c>
      <c r="M1577">
        <v>2</v>
      </c>
      <c r="N1577" s="38" t="s">
        <v>552</v>
      </c>
      <c r="O1577">
        <v>202102</v>
      </c>
      <c r="P1577" s="38" t="s">
        <v>547</v>
      </c>
      <c r="Q1577">
        <v>1638481308382</v>
      </c>
      <c r="R1577">
        <v>1</v>
      </c>
      <c r="S1577">
        <v>1</v>
      </c>
      <c r="T1577">
        <v>1</v>
      </c>
    </row>
    <row r="1578" spans="1:20" hidden="1" x14ac:dyDescent="0.3">
      <c r="A1578" s="38" t="s">
        <v>2151</v>
      </c>
      <c r="C1578">
        <v>202104</v>
      </c>
      <c r="D1578" s="38" t="s">
        <v>542</v>
      </c>
      <c r="E1578" s="38" t="s">
        <v>543</v>
      </c>
      <c r="F1578" s="38" t="s">
        <v>642</v>
      </c>
      <c r="G1578">
        <v>9</v>
      </c>
      <c r="H1578">
        <v>0</v>
      </c>
      <c r="I1578">
        <v>3</v>
      </c>
      <c r="J1578">
        <v>1</v>
      </c>
      <c r="K1578">
        <v>3</v>
      </c>
      <c r="L1578" s="38" t="s">
        <v>545</v>
      </c>
      <c r="M1578">
        <v>2</v>
      </c>
      <c r="N1578" s="38" t="s">
        <v>552</v>
      </c>
      <c r="O1578">
        <v>202102</v>
      </c>
      <c r="P1578" s="38" t="s">
        <v>547</v>
      </c>
      <c r="Q1578">
        <v>1638481286699</v>
      </c>
      <c r="R1578">
        <v>1</v>
      </c>
      <c r="S1578">
        <v>1</v>
      </c>
      <c r="T1578">
        <v>1</v>
      </c>
    </row>
    <row r="1579" spans="1:20" hidden="1" x14ac:dyDescent="0.3">
      <c r="A1579" s="38" t="s">
        <v>2152</v>
      </c>
      <c r="B1579">
        <v>-45</v>
      </c>
      <c r="C1579">
        <v>202104</v>
      </c>
      <c r="D1579" s="38" t="s">
        <v>549</v>
      </c>
      <c r="E1579" s="38" t="s">
        <v>550</v>
      </c>
      <c r="F1579" s="38" t="s">
        <v>551</v>
      </c>
      <c r="G1579">
        <v>12</v>
      </c>
      <c r="H1579">
        <v>42</v>
      </c>
      <c r="I1579">
        <v>3</v>
      </c>
      <c r="J1579">
        <v>1</v>
      </c>
      <c r="K1579">
        <v>3</v>
      </c>
      <c r="L1579" s="38" t="s">
        <v>545</v>
      </c>
      <c r="M1579">
        <v>2</v>
      </c>
      <c r="N1579" s="38" t="s">
        <v>552</v>
      </c>
      <c r="O1579">
        <v>202102</v>
      </c>
      <c r="P1579" s="38" t="s">
        <v>547</v>
      </c>
      <c r="Q1579">
        <v>1638481320382</v>
      </c>
      <c r="R1579">
        <v>1</v>
      </c>
      <c r="S1579">
        <v>1</v>
      </c>
      <c r="T1579">
        <v>1</v>
      </c>
    </row>
    <row r="1580" spans="1:20" hidden="1" x14ac:dyDescent="0.3">
      <c r="A1580" s="38" t="s">
        <v>2153</v>
      </c>
      <c r="B1580">
        <v>60</v>
      </c>
      <c r="C1580">
        <v>202104</v>
      </c>
      <c r="D1580" s="38" t="s">
        <v>549</v>
      </c>
      <c r="E1580" s="38" t="s">
        <v>550</v>
      </c>
      <c r="F1580" s="38" t="s">
        <v>551</v>
      </c>
      <c r="G1580">
        <v>12</v>
      </c>
      <c r="H1580">
        <v>42</v>
      </c>
      <c r="I1580">
        <v>3</v>
      </c>
      <c r="J1580">
        <v>1</v>
      </c>
      <c r="K1580">
        <v>3</v>
      </c>
      <c r="L1580" s="38" t="s">
        <v>545</v>
      </c>
      <c r="M1580">
        <v>2</v>
      </c>
      <c r="N1580" s="38" t="s">
        <v>552</v>
      </c>
      <c r="O1580">
        <v>202102</v>
      </c>
      <c r="P1580" s="38" t="s">
        <v>547</v>
      </c>
      <c r="Q1580">
        <v>1638481323225</v>
      </c>
      <c r="R1580">
        <v>1</v>
      </c>
      <c r="S1580">
        <v>1</v>
      </c>
      <c r="T1580">
        <v>1</v>
      </c>
    </row>
    <row r="1581" spans="1:20" hidden="1" x14ac:dyDescent="0.3">
      <c r="A1581" s="38" t="s">
        <v>2154</v>
      </c>
      <c r="B1581">
        <v>110</v>
      </c>
      <c r="C1581">
        <v>202104</v>
      </c>
      <c r="D1581" s="38" t="s">
        <v>549</v>
      </c>
      <c r="E1581" s="38" t="s">
        <v>550</v>
      </c>
      <c r="F1581" s="38" t="s">
        <v>551</v>
      </c>
      <c r="G1581">
        <v>12</v>
      </c>
      <c r="H1581">
        <v>42</v>
      </c>
      <c r="I1581">
        <v>3</v>
      </c>
      <c r="J1581">
        <v>1</v>
      </c>
      <c r="K1581">
        <v>3</v>
      </c>
      <c r="L1581" s="38" t="s">
        <v>545</v>
      </c>
      <c r="M1581">
        <v>2</v>
      </c>
      <c r="N1581" s="38" t="s">
        <v>552</v>
      </c>
      <c r="O1581">
        <v>202102</v>
      </c>
      <c r="P1581" s="38" t="s">
        <v>547</v>
      </c>
      <c r="Q1581">
        <v>1638481326301</v>
      </c>
      <c r="R1581">
        <v>1</v>
      </c>
      <c r="S1581">
        <v>1</v>
      </c>
      <c r="T1581">
        <v>1</v>
      </c>
    </row>
    <row r="1582" spans="1:20" hidden="1" x14ac:dyDescent="0.3">
      <c r="A1582" s="38" t="s">
        <v>2155</v>
      </c>
      <c r="C1582">
        <v>202104</v>
      </c>
      <c r="D1582" s="38" t="s">
        <v>542</v>
      </c>
      <c r="E1582" s="38" t="s">
        <v>543</v>
      </c>
      <c r="F1582" s="38" t="s">
        <v>580</v>
      </c>
      <c r="G1582">
        <v>9</v>
      </c>
      <c r="H1582">
        <v>42</v>
      </c>
      <c r="I1582">
        <v>3</v>
      </c>
      <c r="J1582">
        <v>1</v>
      </c>
      <c r="K1582">
        <v>3</v>
      </c>
      <c r="L1582" s="38" t="s">
        <v>545</v>
      </c>
      <c r="M1582">
        <v>2</v>
      </c>
      <c r="N1582" s="38" t="s">
        <v>552</v>
      </c>
      <c r="O1582">
        <v>202102</v>
      </c>
      <c r="P1582" s="38" t="s">
        <v>547</v>
      </c>
      <c r="Q1582">
        <v>1638481336728</v>
      </c>
      <c r="R1582">
        <v>1</v>
      </c>
      <c r="S1582">
        <v>1</v>
      </c>
      <c r="T1582">
        <v>1</v>
      </c>
    </row>
    <row r="1583" spans="1:20" hidden="1" x14ac:dyDescent="0.3">
      <c r="A1583" s="38" t="s">
        <v>2156</v>
      </c>
      <c r="B1583">
        <v>135</v>
      </c>
      <c r="C1583">
        <v>202104</v>
      </c>
      <c r="D1583" s="38" t="s">
        <v>549</v>
      </c>
      <c r="E1583" s="38" t="s">
        <v>550</v>
      </c>
      <c r="F1583" s="38" t="s">
        <v>551</v>
      </c>
      <c r="G1583">
        <v>12</v>
      </c>
      <c r="H1583">
        <v>42</v>
      </c>
      <c r="I1583">
        <v>3</v>
      </c>
      <c r="J1583">
        <v>1</v>
      </c>
      <c r="K1583">
        <v>3</v>
      </c>
      <c r="L1583" s="38" t="s">
        <v>545</v>
      </c>
      <c r="M1583">
        <v>2</v>
      </c>
      <c r="N1583" s="38" t="s">
        <v>552</v>
      </c>
      <c r="O1583">
        <v>202102</v>
      </c>
      <c r="P1583" s="38" t="s">
        <v>547</v>
      </c>
      <c r="Q1583">
        <v>1638481330445</v>
      </c>
      <c r="R1583">
        <v>1</v>
      </c>
      <c r="S1583">
        <v>1</v>
      </c>
      <c r="T1583">
        <v>1</v>
      </c>
    </row>
    <row r="1584" spans="1:20" hidden="1" x14ac:dyDescent="0.3">
      <c r="A1584" s="38" t="s">
        <v>2157</v>
      </c>
      <c r="B1584">
        <v>135</v>
      </c>
      <c r="C1584">
        <v>202104</v>
      </c>
      <c r="D1584" s="38" t="s">
        <v>549</v>
      </c>
      <c r="E1584" s="38" t="s">
        <v>550</v>
      </c>
      <c r="F1584" s="38" t="s">
        <v>551</v>
      </c>
      <c r="G1584">
        <v>12</v>
      </c>
      <c r="H1584">
        <v>42</v>
      </c>
      <c r="I1584">
        <v>3</v>
      </c>
      <c r="J1584">
        <v>1</v>
      </c>
      <c r="K1584">
        <v>3</v>
      </c>
      <c r="L1584" s="38" t="s">
        <v>545</v>
      </c>
      <c r="M1584">
        <v>2</v>
      </c>
      <c r="N1584" s="38" t="s">
        <v>552</v>
      </c>
      <c r="O1584">
        <v>202102</v>
      </c>
      <c r="P1584" s="38" t="s">
        <v>547</v>
      </c>
      <c r="Q1584">
        <v>1638481339440</v>
      </c>
      <c r="R1584">
        <v>1</v>
      </c>
      <c r="S1584">
        <v>1</v>
      </c>
      <c r="T1584">
        <v>1</v>
      </c>
    </row>
    <row r="1585" spans="1:20" hidden="1" x14ac:dyDescent="0.3">
      <c r="A1585" s="38" t="s">
        <v>2158</v>
      </c>
      <c r="B1585">
        <v>-10</v>
      </c>
      <c r="C1585">
        <v>202104</v>
      </c>
      <c r="D1585" s="38" t="s">
        <v>549</v>
      </c>
      <c r="E1585" s="38" t="s">
        <v>550</v>
      </c>
      <c r="F1585" s="38" t="s">
        <v>551</v>
      </c>
      <c r="G1585">
        <v>9</v>
      </c>
      <c r="H1585">
        <v>42</v>
      </c>
      <c r="I1585">
        <v>3</v>
      </c>
      <c r="J1585">
        <v>1</v>
      </c>
      <c r="K1585">
        <v>3</v>
      </c>
      <c r="L1585" s="38" t="s">
        <v>545</v>
      </c>
      <c r="M1585">
        <v>2</v>
      </c>
      <c r="N1585" s="38" t="s">
        <v>552</v>
      </c>
      <c r="O1585">
        <v>202102</v>
      </c>
      <c r="P1585" s="38" t="s">
        <v>547</v>
      </c>
      <c r="Q1585">
        <v>1638481349182</v>
      </c>
      <c r="R1585">
        <v>1</v>
      </c>
      <c r="S1585">
        <v>1</v>
      </c>
      <c r="T1585">
        <v>1</v>
      </c>
    </row>
    <row r="1586" spans="1:20" hidden="1" x14ac:dyDescent="0.3">
      <c r="A1586" s="38" t="s">
        <v>2159</v>
      </c>
      <c r="B1586">
        <v>150</v>
      </c>
      <c r="C1586">
        <v>202104</v>
      </c>
      <c r="D1586" s="38" t="s">
        <v>549</v>
      </c>
      <c r="E1586" s="38" t="s">
        <v>550</v>
      </c>
      <c r="F1586" s="38" t="s">
        <v>551</v>
      </c>
      <c r="G1586">
        <v>12</v>
      </c>
      <c r="H1586">
        <v>42</v>
      </c>
      <c r="I1586">
        <v>3</v>
      </c>
      <c r="J1586">
        <v>1</v>
      </c>
      <c r="K1586">
        <v>3</v>
      </c>
      <c r="L1586" s="38" t="s">
        <v>545</v>
      </c>
      <c r="M1586">
        <v>2</v>
      </c>
      <c r="N1586" s="38" t="s">
        <v>552</v>
      </c>
      <c r="O1586">
        <v>202102</v>
      </c>
      <c r="P1586" s="38" t="s">
        <v>547</v>
      </c>
      <c r="Q1586">
        <v>1638481341026</v>
      </c>
      <c r="R1586">
        <v>1</v>
      </c>
      <c r="S1586">
        <v>1</v>
      </c>
      <c r="T1586">
        <v>1</v>
      </c>
    </row>
    <row r="1587" spans="1:20" hidden="1" x14ac:dyDescent="0.3">
      <c r="A1587" s="38" t="s">
        <v>2160</v>
      </c>
      <c r="B1587">
        <v>-45</v>
      </c>
      <c r="C1587">
        <v>202104</v>
      </c>
      <c r="D1587" s="38" t="s">
        <v>549</v>
      </c>
      <c r="E1587" s="38" t="s">
        <v>550</v>
      </c>
      <c r="F1587" s="38" t="s">
        <v>551</v>
      </c>
      <c r="G1587">
        <v>9</v>
      </c>
      <c r="H1587">
        <v>42</v>
      </c>
      <c r="I1587">
        <v>3</v>
      </c>
      <c r="J1587">
        <v>1</v>
      </c>
      <c r="K1587">
        <v>3</v>
      </c>
      <c r="L1587" s="38" t="s">
        <v>545</v>
      </c>
      <c r="M1587">
        <v>2</v>
      </c>
      <c r="N1587" s="38" t="s">
        <v>552</v>
      </c>
      <c r="O1587">
        <v>202102</v>
      </c>
      <c r="P1587" s="38" t="s">
        <v>547</v>
      </c>
      <c r="Q1587">
        <v>1638481352138</v>
      </c>
      <c r="R1587">
        <v>1</v>
      </c>
      <c r="S1587">
        <v>1</v>
      </c>
      <c r="T1587">
        <v>1</v>
      </c>
    </row>
    <row r="1588" spans="1:20" hidden="1" x14ac:dyDescent="0.3">
      <c r="A1588" s="38" t="s">
        <v>2161</v>
      </c>
      <c r="C1588">
        <v>202104</v>
      </c>
      <c r="D1588" s="38" t="s">
        <v>542</v>
      </c>
      <c r="E1588" s="38" t="s">
        <v>543</v>
      </c>
      <c r="F1588" s="38" t="s">
        <v>580</v>
      </c>
      <c r="G1588">
        <v>12</v>
      </c>
      <c r="H1588">
        <v>42</v>
      </c>
      <c r="I1588">
        <v>3</v>
      </c>
      <c r="J1588">
        <v>1</v>
      </c>
      <c r="K1588">
        <v>3</v>
      </c>
      <c r="L1588" s="38" t="s">
        <v>545</v>
      </c>
      <c r="M1588">
        <v>2</v>
      </c>
      <c r="N1588" s="38" t="s">
        <v>552</v>
      </c>
      <c r="O1588">
        <v>202102</v>
      </c>
      <c r="P1588" s="38" t="s">
        <v>547</v>
      </c>
      <c r="Q1588">
        <v>1638481345423</v>
      </c>
      <c r="R1588">
        <v>1</v>
      </c>
      <c r="S1588">
        <v>1</v>
      </c>
      <c r="T1588">
        <v>1</v>
      </c>
    </row>
    <row r="1589" spans="1:20" hidden="1" x14ac:dyDescent="0.3">
      <c r="A1589" s="38" t="s">
        <v>2162</v>
      </c>
      <c r="C1589">
        <v>202104</v>
      </c>
      <c r="D1589" s="38" t="s">
        <v>542</v>
      </c>
      <c r="E1589" s="38" t="s">
        <v>543</v>
      </c>
      <c r="F1589" s="38" t="s">
        <v>580</v>
      </c>
      <c r="G1589">
        <v>12</v>
      </c>
      <c r="H1589">
        <v>42</v>
      </c>
      <c r="I1589">
        <v>3</v>
      </c>
      <c r="J1589">
        <v>1</v>
      </c>
      <c r="K1589">
        <v>3</v>
      </c>
      <c r="L1589" s="38" t="s">
        <v>545</v>
      </c>
      <c r="M1589">
        <v>2</v>
      </c>
      <c r="N1589" s="38" t="s">
        <v>552</v>
      </c>
      <c r="O1589">
        <v>202102</v>
      </c>
      <c r="P1589" s="38" t="s">
        <v>547</v>
      </c>
      <c r="Q1589">
        <v>1638481391940</v>
      </c>
      <c r="R1589">
        <v>1</v>
      </c>
      <c r="S1589">
        <v>1</v>
      </c>
      <c r="T1589">
        <v>1</v>
      </c>
    </row>
    <row r="1590" spans="1:20" hidden="1" x14ac:dyDescent="0.3">
      <c r="A1590" s="38" t="s">
        <v>2163</v>
      </c>
      <c r="B1590">
        <v>150</v>
      </c>
      <c r="C1590">
        <v>202104</v>
      </c>
      <c r="D1590" s="38" t="s">
        <v>570</v>
      </c>
      <c r="E1590" s="38" t="s">
        <v>550</v>
      </c>
      <c r="F1590" s="38" t="s">
        <v>551</v>
      </c>
      <c r="G1590">
        <v>12</v>
      </c>
      <c r="H1590">
        <v>42</v>
      </c>
      <c r="I1590">
        <v>3</v>
      </c>
      <c r="J1590">
        <v>1</v>
      </c>
      <c r="K1590">
        <v>3</v>
      </c>
      <c r="L1590" s="38" t="s">
        <v>545</v>
      </c>
      <c r="M1590">
        <v>2</v>
      </c>
      <c r="N1590" s="38" t="s">
        <v>552</v>
      </c>
      <c r="O1590">
        <v>202102</v>
      </c>
      <c r="P1590" s="38" t="s">
        <v>547</v>
      </c>
      <c r="Q1590">
        <v>1638481394911</v>
      </c>
      <c r="R1590">
        <v>1</v>
      </c>
      <c r="S1590">
        <v>1</v>
      </c>
      <c r="T1590">
        <v>1</v>
      </c>
    </row>
    <row r="1591" spans="1:20" hidden="1" x14ac:dyDescent="0.3">
      <c r="A1591" s="38" t="s">
        <v>2164</v>
      </c>
      <c r="C1591">
        <v>202104</v>
      </c>
      <c r="D1591" s="38" t="s">
        <v>542</v>
      </c>
      <c r="E1591" s="38" t="s">
        <v>543</v>
      </c>
      <c r="F1591" s="38" t="s">
        <v>580</v>
      </c>
      <c r="G1591">
        <v>9</v>
      </c>
      <c r="H1591">
        <v>42</v>
      </c>
      <c r="I1591">
        <v>3</v>
      </c>
      <c r="J1591">
        <v>1</v>
      </c>
      <c r="K1591">
        <v>3</v>
      </c>
      <c r="L1591" s="38" t="s">
        <v>545</v>
      </c>
      <c r="M1591">
        <v>2</v>
      </c>
      <c r="N1591" s="38" t="s">
        <v>552</v>
      </c>
      <c r="O1591">
        <v>202102</v>
      </c>
      <c r="P1591" s="38" t="s">
        <v>547</v>
      </c>
      <c r="Q1591">
        <v>1638481335522</v>
      </c>
      <c r="R1591">
        <v>1</v>
      </c>
      <c r="S1591">
        <v>1</v>
      </c>
      <c r="T1591">
        <v>1</v>
      </c>
    </row>
    <row r="1592" spans="1:20" hidden="1" x14ac:dyDescent="0.3">
      <c r="A1592" s="38" t="s">
        <v>2165</v>
      </c>
      <c r="B1592">
        <v>160</v>
      </c>
      <c r="C1592">
        <v>202104</v>
      </c>
      <c r="D1592" s="38" t="s">
        <v>570</v>
      </c>
      <c r="E1592" s="38" t="s">
        <v>550</v>
      </c>
      <c r="F1592" s="38" t="s">
        <v>551</v>
      </c>
      <c r="G1592">
        <v>12</v>
      </c>
      <c r="H1592">
        <v>42</v>
      </c>
      <c r="I1592">
        <v>3</v>
      </c>
      <c r="J1592">
        <v>1</v>
      </c>
      <c r="K1592">
        <v>3</v>
      </c>
      <c r="L1592" s="38" t="s">
        <v>545</v>
      </c>
      <c r="M1592">
        <v>2</v>
      </c>
      <c r="N1592" s="38" t="s">
        <v>552</v>
      </c>
      <c r="O1592">
        <v>202102</v>
      </c>
      <c r="P1592" s="38" t="s">
        <v>547</v>
      </c>
      <c r="Q1592">
        <v>1638481401353</v>
      </c>
      <c r="R1592">
        <v>1</v>
      </c>
      <c r="S1592">
        <v>1</v>
      </c>
      <c r="T1592">
        <v>1</v>
      </c>
    </row>
    <row r="1593" spans="1:20" hidden="1" x14ac:dyDescent="0.3">
      <c r="A1593" s="38" t="s">
        <v>2166</v>
      </c>
      <c r="B1593">
        <v>160</v>
      </c>
      <c r="C1593">
        <v>202104</v>
      </c>
      <c r="D1593" s="38" t="s">
        <v>570</v>
      </c>
      <c r="E1593" s="38" t="s">
        <v>550</v>
      </c>
      <c r="F1593" s="38" t="s">
        <v>551</v>
      </c>
      <c r="G1593">
        <v>12</v>
      </c>
      <c r="H1593">
        <v>42</v>
      </c>
      <c r="I1593">
        <v>3</v>
      </c>
      <c r="J1593">
        <v>1</v>
      </c>
      <c r="K1593">
        <v>3</v>
      </c>
      <c r="L1593" s="38" t="s">
        <v>545</v>
      </c>
      <c r="M1593">
        <v>2</v>
      </c>
      <c r="N1593" s="38" t="s">
        <v>552</v>
      </c>
      <c r="O1593">
        <v>202102</v>
      </c>
      <c r="P1593" s="38" t="s">
        <v>547</v>
      </c>
      <c r="Q1593">
        <v>1638481404041</v>
      </c>
      <c r="R1593">
        <v>1</v>
      </c>
      <c r="S1593">
        <v>1</v>
      </c>
      <c r="T1593">
        <v>1</v>
      </c>
    </row>
    <row r="1594" spans="1:20" hidden="1" x14ac:dyDescent="0.3">
      <c r="A1594" s="38" t="s">
        <v>2167</v>
      </c>
      <c r="B1594">
        <v>170</v>
      </c>
      <c r="C1594">
        <v>202104</v>
      </c>
      <c r="D1594" s="38" t="s">
        <v>549</v>
      </c>
      <c r="E1594" s="38" t="s">
        <v>550</v>
      </c>
      <c r="F1594" s="38" t="s">
        <v>551</v>
      </c>
      <c r="G1594">
        <v>12</v>
      </c>
      <c r="H1594">
        <v>42</v>
      </c>
      <c r="I1594">
        <v>3</v>
      </c>
      <c r="J1594">
        <v>1</v>
      </c>
      <c r="K1594">
        <v>3</v>
      </c>
      <c r="L1594" s="38" t="s">
        <v>545</v>
      </c>
      <c r="M1594">
        <v>2</v>
      </c>
      <c r="N1594" s="38" t="s">
        <v>552</v>
      </c>
      <c r="O1594">
        <v>202102</v>
      </c>
      <c r="P1594" s="38" t="s">
        <v>547</v>
      </c>
      <c r="Q1594">
        <v>1638481406071</v>
      </c>
      <c r="R1594">
        <v>1</v>
      </c>
      <c r="S1594">
        <v>1</v>
      </c>
      <c r="T1594">
        <v>1</v>
      </c>
    </row>
    <row r="1595" spans="1:20" hidden="1" x14ac:dyDescent="0.3">
      <c r="A1595" s="38" t="s">
        <v>2168</v>
      </c>
      <c r="B1595">
        <v>180</v>
      </c>
      <c r="C1595">
        <v>202104</v>
      </c>
      <c r="D1595" s="38" t="s">
        <v>549</v>
      </c>
      <c r="E1595" s="38" t="s">
        <v>550</v>
      </c>
      <c r="F1595" s="38" t="s">
        <v>551</v>
      </c>
      <c r="G1595">
        <v>12</v>
      </c>
      <c r="H1595">
        <v>42</v>
      </c>
      <c r="I1595">
        <v>3</v>
      </c>
      <c r="J1595">
        <v>1</v>
      </c>
      <c r="K1595">
        <v>3</v>
      </c>
      <c r="L1595" s="38" t="s">
        <v>545</v>
      </c>
      <c r="M1595">
        <v>2</v>
      </c>
      <c r="N1595" s="38" t="s">
        <v>552</v>
      </c>
      <c r="O1595">
        <v>202102</v>
      </c>
      <c r="P1595" s="38" t="s">
        <v>547</v>
      </c>
      <c r="Q1595">
        <v>1638481409527</v>
      </c>
      <c r="R1595">
        <v>1</v>
      </c>
      <c r="S1595">
        <v>1</v>
      </c>
      <c r="T1595">
        <v>1</v>
      </c>
    </row>
    <row r="1596" spans="1:20" hidden="1" x14ac:dyDescent="0.3">
      <c r="A1596" s="38" t="s">
        <v>2169</v>
      </c>
      <c r="B1596">
        <v>20</v>
      </c>
      <c r="C1596">
        <v>202104</v>
      </c>
      <c r="D1596" s="38" t="s">
        <v>549</v>
      </c>
      <c r="E1596" s="38" t="s">
        <v>550</v>
      </c>
      <c r="F1596" s="38" t="s">
        <v>551</v>
      </c>
      <c r="G1596">
        <v>9</v>
      </c>
      <c r="H1596">
        <v>37</v>
      </c>
      <c r="I1596">
        <v>3</v>
      </c>
      <c r="J1596">
        <v>1</v>
      </c>
      <c r="K1596">
        <v>3</v>
      </c>
      <c r="L1596" s="38" t="s">
        <v>545</v>
      </c>
      <c r="M1596">
        <v>2</v>
      </c>
      <c r="N1596" s="38" t="s">
        <v>552</v>
      </c>
      <c r="O1596">
        <v>202102</v>
      </c>
      <c r="P1596" s="38" t="s">
        <v>547</v>
      </c>
      <c r="Q1596">
        <v>1638481384486</v>
      </c>
      <c r="R1596">
        <v>1</v>
      </c>
      <c r="S1596">
        <v>1</v>
      </c>
      <c r="T1596">
        <v>1</v>
      </c>
    </row>
    <row r="1597" spans="1:20" hidden="1" x14ac:dyDescent="0.3">
      <c r="A1597" s="38" t="s">
        <v>2170</v>
      </c>
      <c r="B1597">
        <v>-10</v>
      </c>
      <c r="C1597">
        <v>202104</v>
      </c>
      <c r="D1597" s="38" t="s">
        <v>549</v>
      </c>
      <c r="E1597" s="38" t="s">
        <v>550</v>
      </c>
      <c r="F1597" s="38" t="s">
        <v>551</v>
      </c>
      <c r="G1597">
        <v>9</v>
      </c>
      <c r="H1597">
        <v>37</v>
      </c>
      <c r="I1597">
        <v>3</v>
      </c>
      <c r="J1597">
        <v>1</v>
      </c>
      <c r="K1597">
        <v>3</v>
      </c>
      <c r="L1597" s="38" t="s">
        <v>545</v>
      </c>
      <c r="M1597">
        <v>2</v>
      </c>
      <c r="N1597" s="38" t="s">
        <v>552</v>
      </c>
      <c r="O1597">
        <v>202102</v>
      </c>
      <c r="P1597" s="38" t="s">
        <v>547</v>
      </c>
      <c r="Q1597">
        <v>1638481375464</v>
      </c>
      <c r="R1597">
        <v>1</v>
      </c>
      <c r="S1597">
        <v>1</v>
      </c>
      <c r="T1597">
        <v>1</v>
      </c>
    </row>
    <row r="1598" spans="1:20" hidden="1" x14ac:dyDescent="0.3">
      <c r="A1598" s="38" t="s">
        <v>2171</v>
      </c>
      <c r="B1598">
        <v>0</v>
      </c>
      <c r="C1598">
        <v>202104</v>
      </c>
      <c r="D1598" s="38" t="s">
        <v>549</v>
      </c>
      <c r="E1598" s="38" t="s">
        <v>550</v>
      </c>
      <c r="F1598" s="38" t="s">
        <v>551</v>
      </c>
      <c r="G1598">
        <v>9</v>
      </c>
      <c r="H1598">
        <v>37</v>
      </c>
      <c r="I1598">
        <v>3</v>
      </c>
      <c r="J1598">
        <v>1</v>
      </c>
      <c r="K1598">
        <v>3</v>
      </c>
      <c r="L1598" s="38" t="s">
        <v>545</v>
      </c>
      <c r="M1598">
        <v>2</v>
      </c>
      <c r="N1598" s="38" t="s">
        <v>552</v>
      </c>
      <c r="O1598">
        <v>202102</v>
      </c>
      <c r="P1598" s="38" t="s">
        <v>547</v>
      </c>
      <c r="Q1598">
        <v>1638481376988</v>
      </c>
      <c r="R1598">
        <v>1</v>
      </c>
      <c r="S1598">
        <v>1</v>
      </c>
      <c r="T1598">
        <v>1</v>
      </c>
    </row>
    <row r="1599" spans="1:20" hidden="1" x14ac:dyDescent="0.3">
      <c r="A1599" s="38" t="s">
        <v>2172</v>
      </c>
      <c r="B1599">
        <v>45</v>
      </c>
      <c r="C1599">
        <v>202104</v>
      </c>
      <c r="D1599" s="38" t="s">
        <v>549</v>
      </c>
      <c r="E1599" s="38" t="s">
        <v>550</v>
      </c>
      <c r="F1599" s="38" t="s">
        <v>551</v>
      </c>
      <c r="G1599">
        <v>9</v>
      </c>
      <c r="H1599">
        <v>37</v>
      </c>
      <c r="I1599">
        <v>3</v>
      </c>
      <c r="J1599">
        <v>1</v>
      </c>
      <c r="K1599">
        <v>3</v>
      </c>
      <c r="L1599" s="38" t="s">
        <v>545</v>
      </c>
      <c r="M1599">
        <v>2</v>
      </c>
      <c r="N1599" s="38" t="s">
        <v>552</v>
      </c>
      <c r="O1599">
        <v>202102</v>
      </c>
      <c r="P1599" s="38" t="s">
        <v>547</v>
      </c>
      <c r="Q1599">
        <v>1638481385887</v>
      </c>
      <c r="R1599">
        <v>1</v>
      </c>
      <c r="S1599">
        <v>1</v>
      </c>
      <c r="T1599">
        <v>1</v>
      </c>
    </row>
    <row r="1600" spans="1:20" hidden="1" x14ac:dyDescent="0.3">
      <c r="A1600" s="38" t="s">
        <v>2173</v>
      </c>
      <c r="B1600">
        <v>45</v>
      </c>
      <c r="C1600">
        <v>202104</v>
      </c>
      <c r="D1600" s="38" t="s">
        <v>570</v>
      </c>
      <c r="E1600" s="38" t="s">
        <v>550</v>
      </c>
      <c r="F1600" s="38" t="s">
        <v>551</v>
      </c>
      <c r="G1600">
        <v>9</v>
      </c>
      <c r="H1600">
        <v>37</v>
      </c>
      <c r="I1600">
        <v>3</v>
      </c>
      <c r="J1600">
        <v>1</v>
      </c>
      <c r="K1600">
        <v>3</v>
      </c>
      <c r="L1600" s="38" t="s">
        <v>545</v>
      </c>
      <c r="M1600">
        <v>2</v>
      </c>
      <c r="N1600" s="38" t="s">
        <v>552</v>
      </c>
      <c r="O1600">
        <v>202102</v>
      </c>
      <c r="P1600" s="38" t="s">
        <v>547</v>
      </c>
      <c r="Q1600">
        <v>1638481388594</v>
      </c>
      <c r="R1600">
        <v>1</v>
      </c>
      <c r="S1600">
        <v>1</v>
      </c>
      <c r="T1600">
        <v>1</v>
      </c>
    </row>
    <row r="1601" spans="1:20" hidden="1" x14ac:dyDescent="0.3">
      <c r="A1601" s="38" t="s">
        <v>2174</v>
      </c>
      <c r="B1601">
        <v>180</v>
      </c>
      <c r="C1601">
        <v>202104</v>
      </c>
      <c r="D1601" s="38" t="s">
        <v>570</v>
      </c>
      <c r="E1601" s="38" t="s">
        <v>550</v>
      </c>
      <c r="F1601" s="38" t="s">
        <v>551</v>
      </c>
      <c r="G1601">
        <v>12</v>
      </c>
      <c r="H1601">
        <v>42</v>
      </c>
      <c r="I1601">
        <v>3</v>
      </c>
      <c r="J1601">
        <v>1</v>
      </c>
      <c r="K1601">
        <v>3</v>
      </c>
      <c r="L1601" s="38" t="s">
        <v>545</v>
      </c>
      <c r="M1601">
        <v>2</v>
      </c>
      <c r="N1601" s="38" t="s">
        <v>552</v>
      </c>
      <c r="O1601">
        <v>202102</v>
      </c>
      <c r="P1601" s="38" t="s">
        <v>547</v>
      </c>
      <c r="Q1601">
        <v>1638481421847</v>
      </c>
      <c r="R1601">
        <v>1</v>
      </c>
      <c r="S1601">
        <v>1</v>
      </c>
      <c r="T1601">
        <v>1</v>
      </c>
    </row>
    <row r="1602" spans="1:20" hidden="1" x14ac:dyDescent="0.3">
      <c r="A1602" s="38" t="s">
        <v>2175</v>
      </c>
      <c r="B1602">
        <v>260</v>
      </c>
      <c r="C1602">
        <v>202104</v>
      </c>
      <c r="D1602" s="38" t="s">
        <v>549</v>
      </c>
      <c r="E1602" s="38" t="s">
        <v>550</v>
      </c>
      <c r="F1602" s="38" t="s">
        <v>551</v>
      </c>
      <c r="G1602">
        <v>12</v>
      </c>
      <c r="H1602">
        <v>42</v>
      </c>
      <c r="I1602">
        <v>3</v>
      </c>
      <c r="J1602">
        <v>1</v>
      </c>
      <c r="K1602">
        <v>3</v>
      </c>
      <c r="L1602" s="38" t="s">
        <v>545</v>
      </c>
      <c r="M1602">
        <v>2</v>
      </c>
      <c r="N1602" s="38" t="s">
        <v>552</v>
      </c>
      <c r="O1602">
        <v>202102</v>
      </c>
      <c r="P1602" s="38" t="s">
        <v>547</v>
      </c>
      <c r="Q1602">
        <v>1638481442447</v>
      </c>
      <c r="R1602">
        <v>1</v>
      </c>
      <c r="S1602">
        <v>1</v>
      </c>
      <c r="T1602">
        <v>1</v>
      </c>
    </row>
    <row r="1603" spans="1:20" hidden="1" x14ac:dyDescent="0.3">
      <c r="A1603" s="38" t="s">
        <v>2176</v>
      </c>
      <c r="B1603">
        <v>330</v>
      </c>
      <c r="C1603">
        <v>202104</v>
      </c>
      <c r="D1603" s="38" t="s">
        <v>549</v>
      </c>
      <c r="E1603" s="38" t="s">
        <v>550</v>
      </c>
      <c r="F1603" s="38" t="s">
        <v>551</v>
      </c>
      <c r="G1603">
        <v>12</v>
      </c>
      <c r="H1603">
        <v>42</v>
      </c>
      <c r="I1603">
        <v>3</v>
      </c>
      <c r="J1603">
        <v>1</v>
      </c>
      <c r="K1603">
        <v>3</v>
      </c>
      <c r="L1603" s="38" t="s">
        <v>545</v>
      </c>
      <c r="M1603">
        <v>2</v>
      </c>
      <c r="N1603" s="38" t="s">
        <v>552</v>
      </c>
      <c r="O1603">
        <v>202102</v>
      </c>
      <c r="P1603" s="38" t="s">
        <v>547</v>
      </c>
      <c r="Q1603">
        <v>1638481444883</v>
      </c>
      <c r="R1603">
        <v>1</v>
      </c>
      <c r="S1603">
        <v>1</v>
      </c>
      <c r="T1603">
        <v>1</v>
      </c>
    </row>
    <row r="1604" spans="1:20" hidden="1" x14ac:dyDescent="0.3">
      <c r="A1604" s="38" t="s">
        <v>2177</v>
      </c>
      <c r="B1604">
        <v>190</v>
      </c>
      <c r="C1604">
        <v>202104</v>
      </c>
      <c r="D1604" s="38" t="s">
        <v>549</v>
      </c>
      <c r="E1604" s="38" t="s">
        <v>550</v>
      </c>
      <c r="F1604" s="38" t="s">
        <v>551</v>
      </c>
      <c r="G1604">
        <v>12</v>
      </c>
      <c r="H1604">
        <v>42</v>
      </c>
      <c r="I1604">
        <v>3</v>
      </c>
      <c r="J1604">
        <v>1</v>
      </c>
      <c r="K1604">
        <v>3</v>
      </c>
      <c r="L1604" s="38" t="s">
        <v>545</v>
      </c>
      <c r="M1604">
        <v>2</v>
      </c>
      <c r="N1604" s="38" t="s">
        <v>552</v>
      </c>
      <c r="O1604">
        <v>202102</v>
      </c>
      <c r="P1604" s="38" t="s">
        <v>547</v>
      </c>
      <c r="Q1604">
        <v>1638481427509</v>
      </c>
      <c r="R1604">
        <v>1</v>
      </c>
      <c r="S1604">
        <v>1</v>
      </c>
      <c r="T1604">
        <v>1</v>
      </c>
    </row>
    <row r="1605" spans="1:20" hidden="1" x14ac:dyDescent="0.3">
      <c r="A1605" s="38" t="s">
        <v>2178</v>
      </c>
      <c r="B1605">
        <v>250</v>
      </c>
      <c r="C1605">
        <v>202104</v>
      </c>
      <c r="D1605" s="38" t="s">
        <v>549</v>
      </c>
      <c r="E1605" s="38" t="s">
        <v>550</v>
      </c>
      <c r="F1605" s="38" t="s">
        <v>551</v>
      </c>
      <c r="G1605">
        <v>12</v>
      </c>
      <c r="H1605">
        <v>42</v>
      </c>
      <c r="I1605">
        <v>3</v>
      </c>
      <c r="J1605">
        <v>1</v>
      </c>
      <c r="K1605">
        <v>3</v>
      </c>
      <c r="L1605" s="38" t="s">
        <v>545</v>
      </c>
      <c r="M1605">
        <v>2</v>
      </c>
      <c r="N1605" s="38" t="s">
        <v>552</v>
      </c>
      <c r="O1605">
        <v>202102</v>
      </c>
      <c r="P1605" s="38" t="s">
        <v>547</v>
      </c>
      <c r="Q1605">
        <v>1638481440193</v>
      </c>
      <c r="R1605">
        <v>1</v>
      </c>
      <c r="S1605">
        <v>1</v>
      </c>
      <c r="T1605">
        <v>1</v>
      </c>
    </row>
    <row r="1606" spans="1:20" hidden="1" x14ac:dyDescent="0.3">
      <c r="A1606" s="38" t="s">
        <v>2179</v>
      </c>
      <c r="C1606">
        <v>202104</v>
      </c>
      <c r="D1606" s="38" t="s">
        <v>542</v>
      </c>
      <c r="E1606" s="38" t="s">
        <v>543</v>
      </c>
      <c r="F1606" s="38" t="s">
        <v>617</v>
      </c>
      <c r="G1606">
        <v>12</v>
      </c>
      <c r="H1606">
        <v>30</v>
      </c>
      <c r="I1606">
        <v>3</v>
      </c>
      <c r="J1606">
        <v>1</v>
      </c>
      <c r="K1606">
        <v>3</v>
      </c>
      <c r="L1606" s="38" t="s">
        <v>545</v>
      </c>
      <c r="M1606">
        <v>2</v>
      </c>
      <c r="N1606" s="38" t="s">
        <v>552</v>
      </c>
      <c r="O1606">
        <v>202102</v>
      </c>
      <c r="P1606" s="38" t="s">
        <v>547</v>
      </c>
      <c r="Q1606">
        <v>1638481486221</v>
      </c>
      <c r="R1606">
        <v>1</v>
      </c>
      <c r="S1606">
        <v>1</v>
      </c>
      <c r="T1606">
        <v>1</v>
      </c>
    </row>
    <row r="1607" spans="1:20" hidden="1" x14ac:dyDescent="0.3">
      <c r="A1607" s="38" t="s">
        <v>2180</v>
      </c>
      <c r="B1607">
        <v>180</v>
      </c>
      <c r="C1607">
        <v>202104</v>
      </c>
      <c r="D1607" s="38" t="s">
        <v>549</v>
      </c>
      <c r="E1607" s="38" t="s">
        <v>550</v>
      </c>
      <c r="F1607" s="38" t="s">
        <v>551</v>
      </c>
      <c r="G1607">
        <v>12</v>
      </c>
      <c r="H1607">
        <v>29</v>
      </c>
      <c r="I1607">
        <v>3</v>
      </c>
      <c r="J1607">
        <v>1</v>
      </c>
      <c r="K1607">
        <v>3</v>
      </c>
      <c r="L1607" s="38" t="s">
        <v>545</v>
      </c>
      <c r="M1607">
        <v>2</v>
      </c>
      <c r="N1607" s="38" t="s">
        <v>552</v>
      </c>
      <c r="O1607">
        <v>202102</v>
      </c>
      <c r="P1607" s="38" t="s">
        <v>547</v>
      </c>
      <c r="Q1607">
        <v>1638481476417</v>
      </c>
      <c r="R1607">
        <v>1</v>
      </c>
      <c r="S1607">
        <v>1</v>
      </c>
      <c r="T1607">
        <v>1</v>
      </c>
    </row>
    <row r="1608" spans="1:20" hidden="1" x14ac:dyDescent="0.3">
      <c r="A1608" s="38" t="s">
        <v>2181</v>
      </c>
      <c r="C1608">
        <v>202104</v>
      </c>
      <c r="D1608" s="38" t="s">
        <v>542</v>
      </c>
      <c r="E1608" s="38" t="s">
        <v>543</v>
      </c>
      <c r="F1608" s="38" t="s">
        <v>617</v>
      </c>
      <c r="G1608">
        <v>9</v>
      </c>
      <c r="H1608">
        <v>30</v>
      </c>
      <c r="I1608">
        <v>3</v>
      </c>
      <c r="J1608">
        <v>1</v>
      </c>
      <c r="K1608">
        <v>3</v>
      </c>
      <c r="L1608" s="38" t="s">
        <v>545</v>
      </c>
      <c r="M1608">
        <v>2</v>
      </c>
      <c r="N1608" s="38" t="s">
        <v>552</v>
      </c>
      <c r="O1608">
        <v>202102</v>
      </c>
      <c r="P1608" s="38" t="s">
        <v>547</v>
      </c>
      <c r="Q1608">
        <v>1638481464289</v>
      </c>
      <c r="R1608">
        <v>1</v>
      </c>
      <c r="S1608">
        <v>1</v>
      </c>
      <c r="T1608">
        <v>1</v>
      </c>
    </row>
    <row r="1609" spans="1:20" hidden="1" x14ac:dyDescent="0.3">
      <c r="A1609" s="38" t="s">
        <v>2182</v>
      </c>
      <c r="B1609">
        <v>120</v>
      </c>
      <c r="C1609">
        <v>202104</v>
      </c>
      <c r="D1609" s="38" t="s">
        <v>549</v>
      </c>
      <c r="E1609" s="38" t="s">
        <v>550</v>
      </c>
      <c r="F1609" s="38" t="s">
        <v>551</v>
      </c>
      <c r="G1609">
        <v>12</v>
      </c>
      <c r="H1609">
        <v>29</v>
      </c>
      <c r="I1609">
        <v>3</v>
      </c>
      <c r="J1609">
        <v>1</v>
      </c>
      <c r="K1609">
        <v>3</v>
      </c>
      <c r="L1609" s="38" t="s">
        <v>545</v>
      </c>
      <c r="M1609">
        <v>2</v>
      </c>
      <c r="N1609" s="38" t="s">
        <v>552</v>
      </c>
      <c r="O1609">
        <v>202102</v>
      </c>
      <c r="P1609" s="38" t="s">
        <v>547</v>
      </c>
      <c r="Q1609">
        <v>1638481477663</v>
      </c>
      <c r="R1609">
        <v>1</v>
      </c>
      <c r="S1609">
        <v>1</v>
      </c>
      <c r="T1609">
        <v>1</v>
      </c>
    </row>
    <row r="1610" spans="1:20" hidden="1" x14ac:dyDescent="0.3">
      <c r="A1610" s="38" t="s">
        <v>2183</v>
      </c>
      <c r="C1610">
        <v>202104</v>
      </c>
      <c r="D1610" s="38" t="s">
        <v>542</v>
      </c>
      <c r="E1610" s="38" t="s">
        <v>543</v>
      </c>
      <c r="F1610" s="38" t="s">
        <v>565</v>
      </c>
      <c r="G1610">
        <v>9</v>
      </c>
      <c r="H1610">
        <v>29</v>
      </c>
      <c r="I1610">
        <v>3</v>
      </c>
      <c r="J1610">
        <v>1</v>
      </c>
      <c r="K1610">
        <v>3</v>
      </c>
      <c r="L1610" s="38" t="s">
        <v>545</v>
      </c>
      <c r="M1610">
        <v>2</v>
      </c>
      <c r="N1610" s="38" t="s">
        <v>552</v>
      </c>
      <c r="O1610">
        <v>202102</v>
      </c>
      <c r="P1610" s="38" t="s">
        <v>547</v>
      </c>
      <c r="Q1610">
        <v>1638481466705</v>
      </c>
      <c r="R1610">
        <v>1</v>
      </c>
      <c r="S1610">
        <v>1</v>
      </c>
      <c r="T1610">
        <v>1</v>
      </c>
    </row>
    <row r="1611" spans="1:20" hidden="1" x14ac:dyDescent="0.3">
      <c r="A1611" s="38" t="s">
        <v>2184</v>
      </c>
      <c r="B1611">
        <v>30</v>
      </c>
      <c r="C1611">
        <v>202104</v>
      </c>
      <c r="D1611" s="38" t="s">
        <v>549</v>
      </c>
      <c r="E1611" s="38" t="s">
        <v>550</v>
      </c>
      <c r="F1611" s="38" t="s">
        <v>551</v>
      </c>
      <c r="G1611">
        <v>12</v>
      </c>
      <c r="H1611">
        <v>29</v>
      </c>
      <c r="I1611">
        <v>3</v>
      </c>
      <c r="J1611">
        <v>1</v>
      </c>
      <c r="K1611">
        <v>3</v>
      </c>
      <c r="L1611" s="38" t="s">
        <v>545</v>
      </c>
      <c r="M1611">
        <v>2</v>
      </c>
      <c r="N1611" s="38" t="s">
        <v>552</v>
      </c>
      <c r="O1611">
        <v>202102</v>
      </c>
      <c r="P1611" s="38" t="s">
        <v>547</v>
      </c>
      <c r="Q1611">
        <v>1638481480527</v>
      </c>
      <c r="R1611">
        <v>1</v>
      </c>
      <c r="S1611">
        <v>1</v>
      </c>
      <c r="T1611">
        <v>1</v>
      </c>
    </row>
    <row r="1612" spans="1:20" hidden="1" x14ac:dyDescent="0.3">
      <c r="A1612" s="38" t="s">
        <v>2185</v>
      </c>
      <c r="B1612">
        <v>30</v>
      </c>
      <c r="C1612">
        <v>202104</v>
      </c>
      <c r="D1612" s="38" t="s">
        <v>570</v>
      </c>
      <c r="E1612" s="38" t="s">
        <v>550</v>
      </c>
      <c r="F1612" s="38" t="s">
        <v>551</v>
      </c>
      <c r="G1612">
        <v>9</v>
      </c>
      <c r="H1612">
        <v>29</v>
      </c>
      <c r="I1612">
        <v>3</v>
      </c>
      <c r="J1612">
        <v>1</v>
      </c>
      <c r="K1612">
        <v>3</v>
      </c>
      <c r="L1612" s="38" t="s">
        <v>545</v>
      </c>
      <c r="M1612">
        <v>2</v>
      </c>
      <c r="N1612" s="38" t="s">
        <v>552</v>
      </c>
      <c r="O1612">
        <v>202102</v>
      </c>
      <c r="P1612" s="38" t="s">
        <v>547</v>
      </c>
      <c r="Q1612">
        <v>1638481476931</v>
      </c>
      <c r="R1612">
        <v>1</v>
      </c>
      <c r="S1612">
        <v>1</v>
      </c>
      <c r="T1612">
        <v>1</v>
      </c>
    </row>
    <row r="1613" spans="1:20" hidden="1" x14ac:dyDescent="0.3">
      <c r="A1613" s="38" t="s">
        <v>2186</v>
      </c>
      <c r="B1613">
        <v>30</v>
      </c>
      <c r="C1613">
        <v>202104</v>
      </c>
      <c r="D1613" s="38" t="s">
        <v>570</v>
      </c>
      <c r="E1613" s="38" t="s">
        <v>550</v>
      </c>
      <c r="F1613" s="38" t="s">
        <v>551</v>
      </c>
      <c r="G1613">
        <v>12</v>
      </c>
      <c r="H1613">
        <v>29</v>
      </c>
      <c r="I1613">
        <v>3</v>
      </c>
      <c r="J1613">
        <v>1</v>
      </c>
      <c r="K1613">
        <v>3</v>
      </c>
      <c r="L1613" s="38" t="s">
        <v>545</v>
      </c>
      <c r="M1613">
        <v>2</v>
      </c>
      <c r="N1613" s="38" t="s">
        <v>552</v>
      </c>
      <c r="O1613">
        <v>202102</v>
      </c>
      <c r="P1613" s="38" t="s">
        <v>547</v>
      </c>
      <c r="Q1613">
        <v>1638481483910</v>
      </c>
      <c r="R1613">
        <v>1</v>
      </c>
      <c r="S1613">
        <v>1</v>
      </c>
      <c r="T1613">
        <v>1</v>
      </c>
    </row>
    <row r="1614" spans="1:20" hidden="1" x14ac:dyDescent="0.3">
      <c r="A1614" s="38" t="s">
        <v>2187</v>
      </c>
      <c r="B1614">
        <v>30</v>
      </c>
      <c r="C1614">
        <v>202104</v>
      </c>
      <c r="D1614" s="38" t="s">
        <v>570</v>
      </c>
      <c r="E1614" s="38" t="s">
        <v>550</v>
      </c>
      <c r="F1614" s="38" t="s">
        <v>551</v>
      </c>
      <c r="G1614">
        <v>9</v>
      </c>
      <c r="H1614">
        <v>29</v>
      </c>
      <c r="I1614">
        <v>3</v>
      </c>
      <c r="J1614">
        <v>1</v>
      </c>
      <c r="K1614">
        <v>3</v>
      </c>
      <c r="L1614" s="38" t="s">
        <v>545</v>
      </c>
      <c r="M1614">
        <v>2</v>
      </c>
      <c r="N1614" s="38" t="s">
        <v>552</v>
      </c>
      <c r="O1614">
        <v>202102</v>
      </c>
      <c r="P1614" s="38" t="s">
        <v>547</v>
      </c>
      <c r="Q1614">
        <v>1638481505509</v>
      </c>
      <c r="R1614">
        <v>1</v>
      </c>
      <c r="S1614">
        <v>1</v>
      </c>
      <c r="T1614">
        <v>1</v>
      </c>
    </row>
    <row r="1615" spans="1:20" hidden="1" x14ac:dyDescent="0.3">
      <c r="A1615" s="38" t="s">
        <v>2188</v>
      </c>
      <c r="B1615">
        <v>30</v>
      </c>
      <c r="C1615">
        <v>202104</v>
      </c>
      <c r="D1615" s="38" t="s">
        <v>570</v>
      </c>
      <c r="E1615" s="38" t="s">
        <v>550</v>
      </c>
      <c r="F1615" s="38" t="s">
        <v>551</v>
      </c>
      <c r="G1615">
        <v>9</v>
      </c>
      <c r="H1615">
        <v>29</v>
      </c>
      <c r="I1615">
        <v>3</v>
      </c>
      <c r="J1615">
        <v>1</v>
      </c>
      <c r="K1615">
        <v>3</v>
      </c>
      <c r="L1615" s="38" t="s">
        <v>545</v>
      </c>
      <c r="M1615">
        <v>2</v>
      </c>
      <c r="N1615" s="38" t="s">
        <v>552</v>
      </c>
      <c r="O1615">
        <v>202102</v>
      </c>
      <c r="P1615" s="38" t="s">
        <v>547</v>
      </c>
      <c r="Q1615">
        <v>1638481508699</v>
      </c>
      <c r="R1615">
        <v>1</v>
      </c>
      <c r="S1615">
        <v>1</v>
      </c>
      <c r="T1615">
        <v>1</v>
      </c>
    </row>
    <row r="1616" spans="1:20" hidden="1" x14ac:dyDescent="0.3">
      <c r="A1616" s="38" t="s">
        <v>2189</v>
      </c>
      <c r="C1616">
        <v>202104</v>
      </c>
      <c r="D1616" s="38" t="s">
        <v>542</v>
      </c>
      <c r="E1616" s="38" t="s">
        <v>543</v>
      </c>
      <c r="F1616" s="38" t="s">
        <v>656</v>
      </c>
      <c r="G1616">
        <v>9</v>
      </c>
      <c r="H1616">
        <v>28</v>
      </c>
      <c r="I1616">
        <v>3</v>
      </c>
      <c r="J1616">
        <v>1</v>
      </c>
      <c r="K1616">
        <v>3</v>
      </c>
      <c r="L1616" s="38" t="s">
        <v>545</v>
      </c>
      <c r="M1616">
        <v>2</v>
      </c>
      <c r="N1616" s="38" t="s">
        <v>552</v>
      </c>
      <c r="O1616">
        <v>202102</v>
      </c>
      <c r="P1616" s="38" t="s">
        <v>547</v>
      </c>
      <c r="Q1616">
        <v>1638481514289</v>
      </c>
      <c r="R1616">
        <v>1</v>
      </c>
      <c r="S1616">
        <v>1</v>
      </c>
      <c r="T1616">
        <v>1</v>
      </c>
    </row>
    <row r="1617" spans="1:20" hidden="1" x14ac:dyDescent="0.3">
      <c r="A1617" s="38" t="s">
        <v>2190</v>
      </c>
      <c r="C1617">
        <v>202104</v>
      </c>
      <c r="D1617" s="38" t="s">
        <v>542</v>
      </c>
      <c r="E1617" s="38" t="s">
        <v>543</v>
      </c>
      <c r="F1617" s="38" t="s">
        <v>651</v>
      </c>
      <c r="G1617">
        <v>9</v>
      </c>
      <c r="H1617">
        <v>27</v>
      </c>
      <c r="I1617">
        <v>3</v>
      </c>
      <c r="J1617">
        <v>1</v>
      </c>
      <c r="K1617">
        <v>3</v>
      </c>
      <c r="L1617" s="38" t="s">
        <v>545</v>
      </c>
      <c r="M1617">
        <v>2</v>
      </c>
      <c r="N1617" s="38" t="s">
        <v>552</v>
      </c>
      <c r="O1617">
        <v>202102</v>
      </c>
      <c r="P1617" s="38" t="s">
        <v>547</v>
      </c>
      <c r="Q1617">
        <v>1638481521736</v>
      </c>
      <c r="R1617">
        <v>1</v>
      </c>
      <c r="S1617">
        <v>1</v>
      </c>
      <c r="T1617">
        <v>1</v>
      </c>
    </row>
    <row r="1618" spans="1:20" hidden="1" x14ac:dyDescent="0.3">
      <c r="A1618" s="38" t="s">
        <v>2191</v>
      </c>
      <c r="C1618">
        <v>202104</v>
      </c>
      <c r="D1618" s="38" t="s">
        <v>542</v>
      </c>
      <c r="E1618" s="38" t="s">
        <v>543</v>
      </c>
      <c r="F1618" s="38" t="s">
        <v>617</v>
      </c>
      <c r="G1618">
        <v>9</v>
      </c>
      <c r="H1618">
        <v>30</v>
      </c>
      <c r="I1618">
        <v>3</v>
      </c>
      <c r="J1618">
        <v>1</v>
      </c>
      <c r="K1618">
        <v>3</v>
      </c>
      <c r="L1618" s="38" t="s">
        <v>545</v>
      </c>
      <c r="M1618">
        <v>2</v>
      </c>
      <c r="N1618" s="38" t="s">
        <v>552</v>
      </c>
      <c r="O1618">
        <v>202102</v>
      </c>
      <c r="P1618" s="38" t="s">
        <v>547</v>
      </c>
      <c r="Q1618">
        <v>1638481474629</v>
      </c>
      <c r="R1618">
        <v>1</v>
      </c>
      <c r="S1618">
        <v>1</v>
      </c>
      <c r="T1618">
        <v>1</v>
      </c>
    </row>
    <row r="1619" spans="1:20" x14ac:dyDescent="0.3">
      <c r="A1619" s="38" t="s">
        <v>2315</v>
      </c>
      <c r="C1619">
        <v>202104</v>
      </c>
      <c r="D1619" s="38" t="s">
        <v>542</v>
      </c>
      <c r="E1619" s="38" t="s">
        <v>543</v>
      </c>
      <c r="F1619" s="38" t="s">
        <v>656</v>
      </c>
      <c r="G1619">
        <v>12</v>
      </c>
      <c r="H1619">
        <v>28</v>
      </c>
      <c r="I1619">
        <v>3</v>
      </c>
      <c r="J1619">
        <v>1</v>
      </c>
      <c r="K1619">
        <v>3</v>
      </c>
      <c r="L1619" s="38" t="s">
        <v>545</v>
      </c>
      <c r="M1619">
        <v>2</v>
      </c>
      <c r="N1619" s="38" t="s">
        <v>552</v>
      </c>
      <c r="O1619">
        <v>202102</v>
      </c>
      <c r="P1619" s="38" t="s">
        <v>547</v>
      </c>
      <c r="Q1619" s="149">
        <v>1638481534318</v>
      </c>
      <c r="R1619">
        <v>1</v>
      </c>
      <c r="S1619">
        <v>1</v>
      </c>
      <c r="T1619">
        <v>1</v>
      </c>
    </row>
    <row r="1620" spans="1:20" hidden="1" x14ac:dyDescent="0.3">
      <c r="A1620" s="38" t="s">
        <v>2193</v>
      </c>
      <c r="C1620">
        <v>202104</v>
      </c>
      <c r="D1620" s="38" t="s">
        <v>542</v>
      </c>
      <c r="E1620" s="38" t="s">
        <v>543</v>
      </c>
      <c r="F1620" s="38" t="s">
        <v>565</v>
      </c>
      <c r="G1620">
        <v>9</v>
      </c>
      <c r="H1620">
        <v>29</v>
      </c>
      <c r="I1620">
        <v>3</v>
      </c>
      <c r="J1620">
        <v>1</v>
      </c>
      <c r="K1620">
        <v>3</v>
      </c>
      <c r="L1620" s="38" t="s">
        <v>545</v>
      </c>
      <c r="M1620">
        <v>2</v>
      </c>
      <c r="N1620" s="38" t="s">
        <v>552</v>
      </c>
      <c r="O1620">
        <v>202102</v>
      </c>
      <c r="P1620" s="38" t="s">
        <v>547</v>
      </c>
      <c r="Q1620">
        <v>1638481475241</v>
      </c>
      <c r="R1620">
        <v>1</v>
      </c>
      <c r="S1620">
        <v>1</v>
      </c>
      <c r="T1620">
        <v>1</v>
      </c>
    </row>
    <row r="1621" spans="1:20" x14ac:dyDescent="0.3">
      <c r="A1621" s="38" t="s">
        <v>2316</v>
      </c>
      <c r="B1621">
        <v>2</v>
      </c>
      <c r="C1621">
        <v>202104</v>
      </c>
      <c r="D1621" s="38" t="s">
        <v>542</v>
      </c>
      <c r="E1621" s="38" t="s">
        <v>543</v>
      </c>
      <c r="F1621" s="38" t="s">
        <v>49</v>
      </c>
      <c r="G1621">
        <v>12</v>
      </c>
      <c r="H1621">
        <v>28</v>
      </c>
      <c r="I1621">
        <v>3</v>
      </c>
      <c r="J1621">
        <v>1</v>
      </c>
      <c r="K1621">
        <v>3</v>
      </c>
      <c r="L1621" s="38" t="s">
        <v>545</v>
      </c>
      <c r="M1621">
        <v>2</v>
      </c>
      <c r="N1621" s="38" t="s">
        <v>552</v>
      </c>
      <c r="O1621">
        <v>202102</v>
      </c>
      <c r="P1621" s="38" t="s">
        <v>547</v>
      </c>
      <c r="Q1621" s="149">
        <v>1638481559190</v>
      </c>
      <c r="R1621">
        <v>1</v>
      </c>
      <c r="S1621">
        <v>1</v>
      </c>
      <c r="T1621">
        <v>1</v>
      </c>
    </row>
    <row r="1622" spans="1:20" hidden="1" x14ac:dyDescent="0.3">
      <c r="A1622" s="38" t="s">
        <v>2195</v>
      </c>
      <c r="B1622">
        <v>10</v>
      </c>
      <c r="C1622">
        <v>202104</v>
      </c>
      <c r="D1622" s="38" t="s">
        <v>549</v>
      </c>
      <c r="E1622" s="38" t="s">
        <v>550</v>
      </c>
      <c r="F1622" s="38" t="s">
        <v>551</v>
      </c>
      <c r="G1622">
        <v>9</v>
      </c>
      <c r="H1622">
        <v>29</v>
      </c>
      <c r="I1622">
        <v>3</v>
      </c>
      <c r="J1622">
        <v>1</v>
      </c>
      <c r="K1622">
        <v>3</v>
      </c>
      <c r="L1622" s="38" t="s">
        <v>545</v>
      </c>
      <c r="M1622">
        <v>2</v>
      </c>
      <c r="N1622" s="38" t="s">
        <v>552</v>
      </c>
      <c r="O1622">
        <v>202102</v>
      </c>
      <c r="P1622" s="38" t="s">
        <v>547</v>
      </c>
      <c r="Q1622">
        <v>1638481483107</v>
      </c>
      <c r="R1622">
        <v>1</v>
      </c>
      <c r="S1622">
        <v>1</v>
      </c>
      <c r="T1622">
        <v>1</v>
      </c>
    </row>
    <row r="1623" spans="1:20" hidden="1" x14ac:dyDescent="0.3">
      <c r="A1623" s="38" t="s">
        <v>2196</v>
      </c>
      <c r="B1623">
        <v>20</v>
      </c>
      <c r="C1623">
        <v>202104</v>
      </c>
      <c r="D1623" s="38" t="s">
        <v>549</v>
      </c>
      <c r="E1623" s="38" t="s">
        <v>550</v>
      </c>
      <c r="F1623" s="38" t="s">
        <v>551</v>
      </c>
      <c r="G1623">
        <v>9</v>
      </c>
      <c r="H1623">
        <v>29</v>
      </c>
      <c r="I1623">
        <v>3</v>
      </c>
      <c r="J1623">
        <v>1</v>
      </c>
      <c r="K1623">
        <v>3</v>
      </c>
      <c r="L1623" s="38" t="s">
        <v>545</v>
      </c>
      <c r="M1623">
        <v>2</v>
      </c>
      <c r="N1623" s="38" t="s">
        <v>552</v>
      </c>
      <c r="O1623">
        <v>202102</v>
      </c>
      <c r="P1623" s="38" t="s">
        <v>547</v>
      </c>
      <c r="Q1623">
        <v>1638481485695</v>
      </c>
      <c r="R1623">
        <v>1</v>
      </c>
      <c r="S1623">
        <v>1</v>
      </c>
      <c r="T1623">
        <v>1</v>
      </c>
    </row>
    <row r="1624" spans="1:20" x14ac:dyDescent="0.3">
      <c r="A1624" s="38" t="s">
        <v>2382</v>
      </c>
      <c r="C1624">
        <v>202104</v>
      </c>
      <c r="D1624" s="38" t="s">
        <v>542</v>
      </c>
      <c r="E1624" s="38" t="s">
        <v>543</v>
      </c>
      <c r="F1624" s="38" t="s">
        <v>747</v>
      </c>
      <c r="G1624">
        <v>12</v>
      </c>
      <c r="H1624">
        <v>28</v>
      </c>
      <c r="I1624">
        <v>3</v>
      </c>
      <c r="J1624">
        <v>1</v>
      </c>
      <c r="K1624">
        <v>3</v>
      </c>
      <c r="L1624" s="38" t="s">
        <v>545</v>
      </c>
      <c r="M1624">
        <v>2</v>
      </c>
      <c r="N1624" s="38" t="s">
        <v>552</v>
      </c>
      <c r="O1624">
        <v>202102</v>
      </c>
      <c r="P1624" s="38" t="s">
        <v>547</v>
      </c>
      <c r="Q1624" s="149">
        <v>1638481565063</v>
      </c>
      <c r="R1624">
        <v>1</v>
      </c>
      <c r="S1624">
        <v>1</v>
      </c>
      <c r="T1624">
        <v>1</v>
      </c>
    </row>
    <row r="1625" spans="1:20" hidden="1" x14ac:dyDescent="0.3">
      <c r="A1625" s="38" t="s">
        <v>2198</v>
      </c>
      <c r="C1625">
        <v>202104</v>
      </c>
      <c r="D1625" s="38" t="s">
        <v>542</v>
      </c>
      <c r="E1625" s="38" t="s">
        <v>543</v>
      </c>
      <c r="F1625" s="38" t="s">
        <v>544</v>
      </c>
      <c r="G1625">
        <v>4</v>
      </c>
      <c r="H1625">
        <v>0</v>
      </c>
      <c r="I1625">
        <v>3</v>
      </c>
      <c r="J1625">
        <v>1</v>
      </c>
      <c r="K1625">
        <v>3</v>
      </c>
      <c r="L1625" s="38" t="s">
        <v>545</v>
      </c>
      <c r="M1625">
        <v>2</v>
      </c>
      <c r="N1625" s="38" t="s">
        <v>819</v>
      </c>
      <c r="O1625">
        <v>202102</v>
      </c>
      <c r="P1625" s="38" t="s">
        <v>547</v>
      </c>
      <c r="Q1625">
        <v>1638481549398</v>
      </c>
      <c r="R1625">
        <v>1</v>
      </c>
      <c r="S1625">
        <v>1</v>
      </c>
      <c r="T1625">
        <v>1</v>
      </c>
    </row>
    <row r="1626" spans="1:20" hidden="1" x14ac:dyDescent="0.3">
      <c r="A1626" s="38" t="s">
        <v>2199</v>
      </c>
      <c r="B1626">
        <v>10</v>
      </c>
      <c r="C1626">
        <v>202104</v>
      </c>
      <c r="D1626" s="38" t="s">
        <v>549</v>
      </c>
      <c r="E1626" s="38" t="s">
        <v>550</v>
      </c>
      <c r="F1626" s="38" t="s">
        <v>551</v>
      </c>
      <c r="G1626">
        <v>9</v>
      </c>
      <c r="H1626">
        <v>29</v>
      </c>
      <c r="I1626">
        <v>3</v>
      </c>
      <c r="J1626">
        <v>1</v>
      </c>
      <c r="K1626">
        <v>3</v>
      </c>
      <c r="L1626" s="38" t="s">
        <v>545</v>
      </c>
      <c r="M1626">
        <v>2</v>
      </c>
      <c r="N1626" s="38" t="s">
        <v>552</v>
      </c>
      <c r="O1626">
        <v>202102</v>
      </c>
      <c r="P1626" s="38" t="s">
        <v>547</v>
      </c>
      <c r="Q1626">
        <v>1638481501470</v>
      </c>
      <c r="R1626">
        <v>1</v>
      </c>
      <c r="S1626">
        <v>1</v>
      </c>
      <c r="T1626">
        <v>1</v>
      </c>
    </row>
    <row r="1627" spans="1:20" hidden="1" x14ac:dyDescent="0.3">
      <c r="A1627" s="38" t="s">
        <v>2200</v>
      </c>
      <c r="B1627">
        <v>30</v>
      </c>
      <c r="C1627">
        <v>202104</v>
      </c>
      <c r="D1627" s="38" t="s">
        <v>549</v>
      </c>
      <c r="E1627" s="38" t="s">
        <v>550</v>
      </c>
      <c r="F1627" s="38" t="s">
        <v>551</v>
      </c>
      <c r="G1627">
        <v>9</v>
      </c>
      <c r="H1627">
        <v>29</v>
      </c>
      <c r="I1627">
        <v>3</v>
      </c>
      <c r="J1627">
        <v>1</v>
      </c>
      <c r="K1627">
        <v>3</v>
      </c>
      <c r="L1627" s="38" t="s">
        <v>545</v>
      </c>
      <c r="M1627">
        <v>2</v>
      </c>
      <c r="N1627" s="38" t="s">
        <v>552</v>
      </c>
      <c r="O1627">
        <v>202102</v>
      </c>
      <c r="P1627" s="38" t="s">
        <v>547</v>
      </c>
      <c r="Q1627">
        <v>1638481502671</v>
      </c>
      <c r="R1627">
        <v>1</v>
      </c>
      <c r="S1627">
        <v>1</v>
      </c>
      <c r="T1627">
        <v>1</v>
      </c>
    </row>
    <row r="1628" spans="1:20" x14ac:dyDescent="0.3">
      <c r="A1628" s="38" t="s">
        <v>2383</v>
      </c>
      <c r="B1628">
        <v>4</v>
      </c>
      <c r="C1628">
        <v>202104</v>
      </c>
      <c r="D1628" s="38" t="s">
        <v>542</v>
      </c>
      <c r="E1628" s="38" t="s">
        <v>543</v>
      </c>
      <c r="F1628" s="38" t="s">
        <v>4</v>
      </c>
      <c r="G1628">
        <v>12</v>
      </c>
      <c r="H1628">
        <v>28</v>
      </c>
      <c r="I1628">
        <v>3</v>
      </c>
      <c r="J1628">
        <v>1</v>
      </c>
      <c r="K1628">
        <v>3</v>
      </c>
      <c r="L1628" s="38" t="s">
        <v>545</v>
      </c>
      <c r="M1628">
        <v>2</v>
      </c>
      <c r="N1628" s="38" t="s">
        <v>552</v>
      </c>
      <c r="O1628">
        <v>202102</v>
      </c>
      <c r="P1628" s="38" t="s">
        <v>547</v>
      </c>
      <c r="Q1628" s="149">
        <v>1638481568589</v>
      </c>
      <c r="R1628">
        <v>1</v>
      </c>
      <c r="S1628">
        <v>1</v>
      </c>
      <c r="T1628">
        <v>1</v>
      </c>
    </row>
    <row r="1629" spans="1:20" hidden="1" x14ac:dyDescent="0.3">
      <c r="A1629" s="38" t="s">
        <v>2202</v>
      </c>
      <c r="C1629">
        <v>202104</v>
      </c>
      <c r="D1629" s="38" t="s">
        <v>542</v>
      </c>
      <c r="E1629" s="38" t="s">
        <v>543</v>
      </c>
      <c r="F1629" s="38" t="s">
        <v>617</v>
      </c>
      <c r="G1629">
        <v>9</v>
      </c>
      <c r="H1629">
        <v>30</v>
      </c>
      <c r="I1629">
        <v>3</v>
      </c>
      <c r="J1629">
        <v>1</v>
      </c>
      <c r="K1629">
        <v>3</v>
      </c>
      <c r="L1629" s="38" t="s">
        <v>545</v>
      </c>
      <c r="M1629">
        <v>2</v>
      </c>
      <c r="N1629" s="38" t="s">
        <v>552</v>
      </c>
      <c r="O1629">
        <v>202102</v>
      </c>
      <c r="P1629" s="38" t="s">
        <v>547</v>
      </c>
      <c r="Q1629">
        <v>1638481511487</v>
      </c>
      <c r="R1629">
        <v>1</v>
      </c>
      <c r="S1629">
        <v>1</v>
      </c>
      <c r="T1629">
        <v>1</v>
      </c>
    </row>
    <row r="1630" spans="1:20" hidden="1" x14ac:dyDescent="0.3">
      <c r="A1630" s="38" t="s">
        <v>2203</v>
      </c>
      <c r="C1630">
        <v>202104</v>
      </c>
      <c r="D1630" s="38" t="s">
        <v>542</v>
      </c>
      <c r="E1630" s="38" t="s">
        <v>543</v>
      </c>
      <c r="F1630" s="38" t="s">
        <v>651</v>
      </c>
      <c r="G1630">
        <v>9</v>
      </c>
      <c r="H1630">
        <v>27</v>
      </c>
      <c r="I1630">
        <v>3</v>
      </c>
      <c r="J1630">
        <v>1</v>
      </c>
      <c r="K1630">
        <v>3</v>
      </c>
      <c r="L1630" s="38" t="s">
        <v>545</v>
      </c>
      <c r="M1630">
        <v>2</v>
      </c>
      <c r="N1630" s="38" t="s">
        <v>552</v>
      </c>
      <c r="O1630">
        <v>202102</v>
      </c>
      <c r="P1630" s="38" t="s">
        <v>547</v>
      </c>
      <c r="Q1630">
        <v>1638481519455</v>
      </c>
      <c r="R1630">
        <v>1</v>
      </c>
      <c r="S1630">
        <v>1</v>
      </c>
      <c r="T1630">
        <v>1</v>
      </c>
    </row>
    <row r="1631" spans="1:20" x14ac:dyDescent="0.3">
      <c r="A1631" s="38" t="s">
        <v>2192</v>
      </c>
      <c r="B1631">
        <v>2</v>
      </c>
      <c r="C1631">
        <v>202104</v>
      </c>
      <c r="D1631" s="38" t="s">
        <v>542</v>
      </c>
      <c r="E1631" s="38" t="s">
        <v>543</v>
      </c>
      <c r="F1631" s="38" t="s">
        <v>49</v>
      </c>
      <c r="G1631">
        <v>12</v>
      </c>
      <c r="H1631">
        <v>28</v>
      </c>
      <c r="I1631">
        <v>3</v>
      </c>
      <c r="J1631">
        <v>1</v>
      </c>
      <c r="K1631">
        <v>3</v>
      </c>
      <c r="L1631" s="38" t="s">
        <v>545</v>
      </c>
      <c r="M1631">
        <v>2</v>
      </c>
      <c r="N1631" s="38" t="s">
        <v>552</v>
      </c>
      <c r="O1631">
        <v>202102</v>
      </c>
      <c r="P1631" s="38" t="s">
        <v>547</v>
      </c>
      <c r="Q1631" s="149">
        <v>1638481570031</v>
      </c>
      <c r="R1631">
        <v>1</v>
      </c>
      <c r="S1631">
        <v>1</v>
      </c>
      <c r="T1631">
        <v>1</v>
      </c>
    </row>
    <row r="1632" spans="1:20" hidden="1" x14ac:dyDescent="0.3">
      <c r="A1632" s="38" t="s">
        <v>2205</v>
      </c>
      <c r="C1632">
        <v>202104</v>
      </c>
      <c r="D1632" s="38" t="s">
        <v>542</v>
      </c>
      <c r="E1632" s="38" t="s">
        <v>543</v>
      </c>
      <c r="F1632" s="38" t="s">
        <v>656</v>
      </c>
      <c r="G1632">
        <v>9</v>
      </c>
      <c r="H1632">
        <v>28</v>
      </c>
      <c r="I1632">
        <v>3</v>
      </c>
      <c r="J1632">
        <v>1</v>
      </c>
      <c r="K1632">
        <v>3</v>
      </c>
      <c r="L1632" s="38" t="s">
        <v>545</v>
      </c>
      <c r="M1632">
        <v>2</v>
      </c>
      <c r="N1632" s="38" t="s">
        <v>552</v>
      </c>
      <c r="O1632">
        <v>202102</v>
      </c>
      <c r="P1632" s="38" t="s">
        <v>547</v>
      </c>
      <c r="Q1632">
        <v>1638481522404</v>
      </c>
      <c r="R1632">
        <v>1</v>
      </c>
      <c r="S1632">
        <v>1</v>
      </c>
      <c r="T1632">
        <v>1</v>
      </c>
    </row>
    <row r="1633" spans="1:20" hidden="1" x14ac:dyDescent="0.3">
      <c r="A1633" s="38" t="s">
        <v>2206</v>
      </c>
      <c r="B1633">
        <v>4</v>
      </c>
      <c r="C1633">
        <v>202104</v>
      </c>
      <c r="D1633" s="38" t="s">
        <v>542</v>
      </c>
      <c r="E1633" s="38" t="s">
        <v>543</v>
      </c>
      <c r="F1633" s="38" t="s">
        <v>5</v>
      </c>
      <c r="G1633">
        <v>9</v>
      </c>
      <c r="H1633">
        <v>27</v>
      </c>
      <c r="I1633">
        <v>3</v>
      </c>
      <c r="J1633">
        <v>1</v>
      </c>
      <c r="K1633">
        <v>3</v>
      </c>
      <c r="L1633" s="38" t="s">
        <v>545</v>
      </c>
      <c r="M1633">
        <v>2</v>
      </c>
      <c r="N1633" s="38" t="s">
        <v>552</v>
      </c>
      <c r="O1633">
        <v>202102</v>
      </c>
      <c r="P1633" s="38" t="s">
        <v>547</v>
      </c>
      <c r="Q1633">
        <v>1638481619614</v>
      </c>
      <c r="R1633">
        <v>1</v>
      </c>
      <c r="S1633">
        <v>1</v>
      </c>
      <c r="T1633">
        <v>1</v>
      </c>
    </row>
    <row r="1634" spans="1:20" x14ac:dyDescent="0.3">
      <c r="A1634" s="38" t="s">
        <v>2194</v>
      </c>
      <c r="C1634">
        <v>202104</v>
      </c>
      <c r="D1634" s="38" t="s">
        <v>542</v>
      </c>
      <c r="E1634" s="38" t="s">
        <v>543</v>
      </c>
      <c r="F1634" s="38" t="s">
        <v>747</v>
      </c>
      <c r="G1634">
        <v>12</v>
      </c>
      <c r="H1634">
        <v>28</v>
      </c>
      <c r="I1634">
        <v>3</v>
      </c>
      <c r="J1634">
        <v>1</v>
      </c>
      <c r="K1634">
        <v>3</v>
      </c>
      <c r="L1634" s="38" t="s">
        <v>545</v>
      </c>
      <c r="M1634">
        <v>2</v>
      </c>
      <c r="N1634" s="38" t="s">
        <v>552</v>
      </c>
      <c r="O1634">
        <v>202102</v>
      </c>
      <c r="P1634" s="38" t="s">
        <v>547</v>
      </c>
      <c r="Q1634" s="149">
        <v>1638481570716</v>
      </c>
      <c r="R1634">
        <v>1</v>
      </c>
      <c r="S1634">
        <v>1</v>
      </c>
      <c r="T1634">
        <v>1</v>
      </c>
    </row>
    <row r="1635" spans="1:20" x14ac:dyDescent="0.3">
      <c r="A1635" s="38" t="s">
        <v>2319</v>
      </c>
      <c r="B1635">
        <v>4</v>
      </c>
      <c r="C1635">
        <v>202104</v>
      </c>
      <c r="D1635" s="38" t="s">
        <v>542</v>
      </c>
      <c r="E1635" s="38" t="s">
        <v>543</v>
      </c>
      <c r="F1635" s="38" t="s">
        <v>5</v>
      </c>
      <c r="G1635">
        <v>12</v>
      </c>
      <c r="H1635">
        <v>28</v>
      </c>
      <c r="I1635">
        <v>3</v>
      </c>
      <c r="J1635">
        <v>1</v>
      </c>
      <c r="K1635">
        <v>3</v>
      </c>
      <c r="L1635" s="38" t="s">
        <v>545</v>
      </c>
      <c r="M1635">
        <v>2</v>
      </c>
      <c r="N1635" s="38" t="s">
        <v>552</v>
      </c>
      <c r="O1635">
        <v>202102</v>
      </c>
      <c r="P1635" s="38" t="s">
        <v>547</v>
      </c>
      <c r="Q1635" s="149">
        <v>1638481572025</v>
      </c>
      <c r="R1635">
        <v>1</v>
      </c>
      <c r="S1635">
        <v>1</v>
      </c>
      <c r="T1635">
        <v>1</v>
      </c>
    </row>
    <row r="1636" spans="1:20" x14ac:dyDescent="0.3">
      <c r="A1636" s="38" t="s">
        <v>2197</v>
      </c>
      <c r="B1636">
        <v>4</v>
      </c>
      <c r="C1636">
        <v>202104</v>
      </c>
      <c r="D1636" s="38" t="s">
        <v>542</v>
      </c>
      <c r="E1636" s="38" t="s">
        <v>543</v>
      </c>
      <c r="F1636" s="38" t="s">
        <v>4</v>
      </c>
      <c r="G1636">
        <v>12</v>
      </c>
      <c r="H1636">
        <v>28</v>
      </c>
      <c r="I1636">
        <v>3</v>
      </c>
      <c r="J1636">
        <v>1</v>
      </c>
      <c r="K1636">
        <v>3</v>
      </c>
      <c r="L1636" s="38" t="s">
        <v>545</v>
      </c>
      <c r="M1636">
        <v>2</v>
      </c>
      <c r="N1636" s="38" t="s">
        <v>552</v>
      </c>
      <c r="O1636">
        <v>202102</v>
      </c>
      <c r="P1636" s="38" t="s">
        <v>547</v>
      </c>
      <c r="Q1636" s="149">
        <v>1638481572623</v>
      </c>
      <c r="R1636">
        <v>1</v>
      </c>
      <c r="S1636">
        <v>1</v>
      </c>
      <c r="T1636">
        <v>1</v>
      </c>
    </row>
    <row r="1637" spans="1:20" hidden="1" x14ac:dyDescent="0.3">
      <c r="A1637" s="38" t="s">
        <v>2246</v>
      </c>
      <c r="C1637">
        <v>202104</v>
      </c>
      <c r="D1637" s="38" t="s">
        <v>542</v>
      </c>
      <c r="E1637" s="38" t="s">
        <v>543</v>
      </c>
      <c r="F1637" s="38" t="s">
        <v>651</v>
      </c>
      <c r="G1637">
        <v>12</v>
      </c>
      <c r="H1637">
        <v>27</v>
      </c>
      <c r="I1637">
        <v>3</v>
      </c>
      <c r="J1637">
        <v>1</v>
      </c>
      <c r="K1637">
        <v>3</v>
      </c>
      <c r="L1637" s="38" t="s">
        <v>545</v>
      </c>
      <c r="M1637">
        <v>2</v>
      </c>
      <c r="N1637" s="38" t="s">
        <v>552</v>
      </c>
      <c r="O1637">
        <v>202102</v>
      </c>
      <c r="P1637" s="38" t="s">
        <v>547</v>
      </c>
      <c r="Q1637" s="149">
        <v>1638481587527</v>
      </c>
      <c r="R1637">
        <v>1</v>
      </c>
      <c r="S1637">
        <v>1</v>
      </c>
      <c r="T1637">
        <v>1</v>
      </c>
    </row>
    <row r="1638" spans="1:20" hidden="1" x14ac:dyDescent="0.3">
      <c r="A1638" s="38" t="s">
        <v>2251</v>
      </c>
      <c r="C1638">
        <v>202104</v>
      </c>
      <c r="D1638" s="38" t="s">
        <v>542</v>
      </c>
      <c r="E1638" s="38" t="s">
        <v>543</v>
      </c>
      <c r="F1638" s="38" t="s">
        <v>651</v>
      </c>
      <c r="G1638">
        <v>12</v>
      </c>
      <c r="H1638">
        <v>27</v>
      </c>
      <c r="I1638">
        <v>3</v>
      </c>
      <c r="J1638">
        <v>1</v>
      </c>
      <c r="K1638">
        <v>3</v>
      </c>
      <c r="L1638" s="38" t="s">
        <v>545</v>
      </c>
      <c r="M1638">
        <v>2</v>
      </c>
      <c r="N1638" s="38" t="s">
        <v>552</v>
      </c>
      <c r="O1638">
        <v>202102</v>
      </c>
      <c r="P1638" s="38" t="s">
        <v>547</v>
      </c>
      <c r="Q1638" s="149">
        <v>1638481678822</v>
      </c>
      <c r="R1638">
        <v>1</v>
      </c>
      <c r="S1638">
        <v>1</v>
      </c>
      <c r="T1638">
        <v>1</v>
      </c>
    </row>
    <row r="1639" spans="1:20" x14ac:dyDescent="0.3">
      <c r="A1639" s="38" t="s">
        <v>2242</v>
      </c>
      <c r="C1639">
        <v>202104</v>
      </c>
      <c r="D1639" s="38" t="s">
        <v>542</v>
      </c>
      <c r="E1639" s="38" t="s">
        <v>543</v>
      </c>
      <c r="F1639" s="38" t="s">
        <v>747</v>
      </c>
      <c r="G1639">
        <v>12</v>
      </c>
      <c r="H1639">
        <v>28</v>
      </c>
      <c r="I1639">
        <v>3</v>
      </c>
      <c r="J1639">
        <v>1</v>
      </c>
      <c r="K1639">
        <v>3</v>
      </c>
      <c r="L1639" s="38" t="s">
        <v>545</v>
      </c>
      <c r="M1639">
        <v>2</v>
      </c>
      <c r="N1639" s="38" t="s">
        <v>552</v>
      </c>
      <c r="O1639">
        <v>202102</v>
      </c>
      <c r="P1639" s="38" t="s">
        <v>547</v>
      </c>
      <c r="Q1639" s="149">
        <v>1638481573155</v>
      </c>
      <c r="R1639">
        <v>1</v>
      </c>
      <c r="S1639">
        <v>1</v>
      </c>
      <c r="T1639">
        <v>1</v>
      </c>
    </row>
    <row r="1640" spans="1:20" x14ac:dyDescent="0.3">
      <c r="A1640" s="38" t="s">
        <v>2201</v>
      </c>
      <c r="B1640">
        <v>4</v>
      </c>
      <c r="C1640">
        <v>202104</v>
      </c>
      <c r="D1640" s="38" t="s">
        <v>542</v>
      </c>
      <c r="E1640" s="38" t="s">
        <v>543</v>
      </c>
      <c r="F1640" s="38" t="s">
        <v>5</v>
      </c>
      <c r="G1640">
        <v>12</v>
      </c>
      <c r="H1640">
        <v>28</v>
      </c>
      <c r="I1640">
        <v>3</v>
      </c>
      <c r="J1640">
        <v>1</v>
      </c>
      <c r="K1640">
        <v>3</v>
      </c>
      <c r="L1640" s="38" t="s">
        <v>545</v>
      </c>
      <c r="M1640">
        <v>2</v>
      </c>
      <c r="N1640" s="38" t="s">
        <v>552</v>
      </c>
      <c r="O1640">
        <v>202102</v>
      </c>
      <c r="P1640" s="38" t="s">
        <v>547</v>
      </c>
      <c r="Q1640" s="149">
        <v>1638481574202</v>
      </c>
      <c r="R1640">
        <v>1</v>
      </c>
      <c r="S1640">
        <v>1</v>
      </c>
      <c r="T1640">
        <v>1</v>
      </c>
    </row>
    <row r="1641" spans="1:20" x14ac:dyDescent="0.3">
      <c r="A1641" s="38" t="s">
        <v>2384</v>
      </c>
      <c r="B1641">
        <v>2</v>
      </c>
      <c r="C1641">
        <v>202104</v>
      </c>
      <c r="D1641" s="38" t="s">
        <v>542</v>
      </c>
      <c r="E1641" s="38" t="s">
        <v>543</v>
      </c>
      <c r="F1641" s="38" t="s">
        <v>49</v>
      </c>
      <c r="G1641">
        <v>12</v>
      </c>
      <c r="H1641">
        <v>28</v>
      </c>
      <c r="I1641">
        <v>3</v>
      </c>
      <c r="J1641">
        <v>1</v>
      </c>
      <c r="K1641">
        <v>3</v>
      </c>
      <c r="L1641" s="38" t="s">
        <v>545</v>
      </c>
      <c r="M1641">
        <v>2</v>
      </c>
      <c r="N1641" s="38" t="s">
        <v>552</v>
      </c>
      <c r="O1641">
        <v>202102</v>
      </c>
      <c r="P1641" s="38" t="s">
        <v>547</v>
      </c>
      <c r="Q1641" s="149">
        <v>1638481574789</v>
      </c>
      <c r="R1641">
        <v>1</v>
      </c>
      <c r="S1641">
        <v>1</v>
      </c>
      <c r="T1641">
        <v>1</v>
      </c>
    </row>
    <row r="1642" spans="1:20" hidden="1" x14ac:dyDescent="0.3">
      <c r="A1642" s="38" t="s">
        <v>2215</v>
      </c>
      <c r="C1642">
        <v>202104</v>
      </c>
      <c r="D1642" s="38" t="s">
        <v>542</v>
      </c>
      <c r="E1642" s="38" t="s">
        <v>543</v>
      </c>
      <c r="F1642" s="38" t="s">
        <v>593</v>
      </c>
      <c r="G1642">
        <v>9</v>
      </c>
      <c r="H1642">
        <v>27</v>
      </c>
      <c r="I1642">
        <v>3</v>
      </c>
      <c r="J1642">
        <v>1</v>
      </c>
      <c r="K1642">
        <v>3</v>
      </c>
      <c r="L1642" s="38" t="s">
        <v>545</v>
      </c>
      <c r="M1642">
        <v>2</v>
      </c>
      <c r="N1642" s="38" t="s">
        <v>552</v>
      </c>
      <c r="O1642">
        <v>202102</v>
      </c>
      <c r="P1642" s="38" t="s">
        <v>547</v>
      </c>
      <c r="Q1642">
        <v>1638481732173</v>
      </c>
      <c r="R1642">
        <v>1</v>
      </c>
      <c r="S1642">
        <v>1</v>
      </c>
      <c r="T1642">
        <v>1</v>
      </c>
    </row>
    <row r="1643" spans="1:20" hidden="1" x14ac:dyDescent="0.3">
      <c r="A1643" s="38" t="s">
        <v>2216</v>
      </c>
      <c r="C1643">
        <v>202104</v>
      </c>
      <c r="D1643" s="38" t="s">
        <v>542</v>
      </c>
      <c r="E1643" s="38" t="s">
        <v>543</v>
      </c>
      <c r="F1643" s="38" t="s">
        <v>656</v>
      </c>
      <c r="G1643">
        <v>9</v>
      </c>
      <c r="H1643">
        <v>28</v>
      </c>
      <c r="I1643">
        <v>3</v>
      </c>
      <c r="J1643">
        <v>1</v>
      </c>
      <c r="K1643">
        <v>3</v>
      </c>
      <c r="L1643" s="38" t="s">
        <v>545</v>
      </c>
      <c r="M1643">
        <v>2</v>
      </c>
      <c r="N1643" s="38" t="s">
        <v>552</v>
      </c>
      <c r="O1643">
        <v>202102</v>
      </c>
      <c r="P1643" s="38" t="s">
        <v>547</v>
      </c>
      <c r="Q1643">
        <v>1638481735340</v>
      </c>
      <c r="R1643">
        <v>1</v>
      </c>
      <c r="S1643">
        <v>1</v>
      </c>
      <c r="T1643">
        <v>1</v>
      </c>
    </row>
    <row r="1644" spans="1:20" hidden="1" x14ac:dyDescent="0.3">
      <c r="A1644" s="38" t="s">
        <v>2217</v>
      </c>
      <c r="B1644">
        <v>4</v>
      </c>
      <c r="C1644">
        <v>202104</v>
      </c>
      <c r="D1644" s="38" t="s">
        <v>542</v>
      </c>
      <c r="E1644" s="38" t="s">
        <v>543</v>
      </c>
      <c r="F1644" s="38" t="s">
        <v>4</v>
      </c>
      <c r="G1644">
        <v>9</v>
      </c>
      <c r="H1644">
        <v>28</v>
      </c>
      <c r="I1644">
        <v>3</v>
      </c>
      <c r="J1644">
        <v>1</v>
      </c>
      <c r="K1644">
        <v>3</v>
      </c>
      <c r="L1644" s="38" t="s">
        <v>545</v>
      </c>
      <c r="M1644">
        <v>2</v>
      </c>
      <c r="N1644" s="38" t="s">
        <v>552</v>
      </c>
      <c r="O1644">
        <v>202102</v>
      </c>
      <c r="P1644" s="38" t="s">
        <v>547</v>
      </c>
      <c r="Q1644">
        <v>1638481775915</v>
      </c>
      <c r="R1644">
        <v>1</v>
      </c>
      <c r="S1644">
        <v>1</v>
      </c>
      <c r="T1644">
        <v>1</v>
      </c>
    </row>
    <row r="1645" spans="1:20" hidden="1" x14ac:dyDescent="0.3">
      <c r="A1645" s="38" t="s">
        <v>2218</v>
      </c>
      <c r="B1645">
        <v>4</v>
      </c>
      <c r="C1645">
        <v>202104</v>
      </c>
      <c r="D1645" s="38" t="s">
        <v>542</v>
      </c>
      <c r="E1645" s="38" t="s">
        <v>543</v>
      </c>
      <c r="F1645" s="38" t="s">
        <v>4</v>
      </c>
      <c r="G1645">
        <v>9</v>
      </c>
      <c r="H1645">
        <v>28</v>
      </c>
      <c r="I1645">
        <v>3</v>
      </c>
      <c r="J1645">
        <v>1</v>
      </c>
      <c r="K1645">
        <v>3</v>
      </c>
      <c r="L1645" s="38" t="s">
        <v>545</v>
      </c>
      <c r="M1645">
        <v>2</v>
      </c>
      <c r="N1645" s="38" t="s">
        <v>552</v>
      </c>
      <c r="O1645">
        <v>202102</v>
      </c>
      <c r="P1645" s="38" t="s">
        <v>547</v>
      </c>
      <c r="Q1645">
        <v>1638481778860</v>
      </c>
      <c r="R1645">
        <v>1</v>
      </c>
      <c r="S1645">
        <v>1</v>
      </c>
      <c r="T1645">
        <v>1</v>
      </c>
    </row>
    <row r="1646" spans="1:20" x14ac:dyDescent="0.3">
      <c r="A1646" s="38" t="s">
        <v>2243</v>
      </c>
      <c r="C1646">
        <v>202104</v>
      </c>
      <c r="D1646" s="38" t="s">
        <v>542</v>
      </c>
      <c r="E1646" s="38" t="s">
        <v>543</v>
      </c>
      <c r="F1646" s="38" t="s">
        <v>747</v>
      </c>
      <c r="G1646">
        <v>12</v>
      </c>
      <c r="H1646">
        <v>28</v>
      </c>
      <c r="I1646">
        <v>3</v>
      </c>
      <c r="J1646">
        <v>1</v>
      </c>
      <c r="K1646">
        <v>3</v>
      </c>
      <c r="L1646" s="38" t="s">
        <v>545</v>
      </c>
      <c r="M1646">
        <v>2</v>
      </c>
      <c r="N1646" s="38" t="s">
        <v>552</v>
      </c>
      <c r="O1646">
        <v>202102</v>
      </c>
      <c r="P1646" s="38" t="s">
        <v>547</v>
      </c>
      <c r="Q1646" s="149">
        <v>1638481575519</v>
      </c>
      <c r="R1646">
        <v>1</v>
      </c>
      <c r="S1646">
        <v>1</v>
      </c>
      <c r="T1646">
        <v>1</v>
      </c>
    </row>
    <row r="1647" spans="1:20" hidden="1" x14ac:dyDescent="0.3">
      <c r="A1647" s="38" t="s">
        <v>2220</v>
      </c>
      <c r="C1647">
        <v>202104</v>
      </c>
      <c r="D1647" s="38" t="s">
        <v>542</v>
      </c>
      <c r="E1647" s="38" t="s">
        <v>543</v>
      </c>
      <c r="F1647" s="38" t="s">
        <v>747</v>
      </c>
      <c r="G1647">
        <v>9</v>
      </c>
      <c r="H1647">
        <v>28</v>
      </c>
      <c r="I1647">
        <v>3</v>
      </c>
      <c r="J1647">
        <v>1</v>
      </c>
      <c r="K1647">
        <v>3</v>
      </c>
      <c r="L1647" s="38" t="s">
        <v>545</v>
      </c>
      <c r="M1647">
        <v>2</v>
      </c>
      <c r="N1647" s="38" t="s">
        <v>552</v>
      </c>
      <c r="O1647">
        <v>202102</v>
      </c>
      <c r="P1647" s="38" t="s">
        <v>547</v>
      </c>
      <c r="Q1647">
        <v>1638481815921</v>
      </c>
      <c r="R1647">
        <v>1</v>
      </c>
      <c r="S1647">
        <v>1</v>
      </c>
      <c r="T1647">
        <v>1</v>
      </c>
    </row>
    <row r="1648" spans="1:20" hidden="1" x14ac:dyDescent="0.3">
      <c r="A1648" s="38" t="s">
        <v>2221</v>
      </c>
      <c r="B1648">
        <v>4</v>
      </c>
      <c r="C1648">
        <v>202104</v>
      </c>
      <c r="D1648" s="38" t="s">
        <v>542</v>
      </c>
      <c r="E1648" s="38" t="s">
        <v>543</v>
      </c>
      <c r="F1648" s="38" t="s">
        <v>5</v>
      </c>
      <c r="G1648">
        <v>9</v>
      </c>
      <c r="H1648">
        <v>28</v>
      </c>
      <c r="I1648">
        <v>3</v>
      </c>
      <c r="J1648">
        <v>1</v>
      </c>
      <c r="K1648">
        <v>3</v>
      </c>
      <c r="L1648" s="38" t="s">
        <v>545</v>
      </c>
      <c r="M1648">
        <v>2</v>
      </c>
      <c r="N1648" s="38" t="s">
        <v>552</v>
      </c>
      <c r="O1648">
        <v>202102</v>
      </c>
      <c r="P1648" s="38" t="s">
        <v>547</v>
      </c>
      <c r="Q1648">
        <v>1638481827471</v>
      </c>
      <c r="R1648">
        <v>1</v>
      </c>
      <c r="S1648">
        <v>1</v>
      </c>
      <c r="T1648">
        <v>1</v>
      </c>
    </row>
    <row r="1649" spans="1:20" hidden="1" x14ac:dyDescent="0.3">
      <c r="A1649" s="38" t="s">
        <v>2222</v>
      </c>
      <c r="B1649">
        <v>4</v>
      </c>
      <c r="C1649">
        <v>202104</v>
      </c>
      <c r="D1649" s="38" t="s">
        <v>542</v>
      </c>
      <c r="E1649" s="38" t="s">
        <v>543</v>
      </c>
      <c r="F1649" s="38" t="s">
        <v>51</v>
      </c>
      <c r="G1649">
        <v>9</v>
      </c>
      <c r="H1649">
        <v>28</v>
      </c>
      <c r="I1649">
        <v>3</v>
      </c>
      <c r="J1649">
        <v>1</v>
      </c>
      <c r="K1649">
        <v>3</v>
      </c>
      <c r="L1649" s="38" t="s">
        <v>545</v>
      </c>
      <c r="M1649">
        <v>2</v>
      </c>
      <c r="N1649" s="38" t="s">
        <v>552</v>
      </c>
      <c r="O1649">
        <v>202102</v>
      </c>
      <c r="P1649" s="38" t="s">
        <v>547</v>
      </c>
      <c r="Q1649">
        <v>1638481828295</v>
      </c>
      <c r="R1649">
        <v>1</v>
      </c>
      <c r="S1649">
        <v>1</v>
      </c>
      <c r="T1649">
        <v>1</v>
      </c>
    </row>
    <row r="1650" spans="1:20" hidden="1" x14ac:dyDescent="0.3">
      <c r="A1650" s="38" t="s">
        <v>2223</v>
      </c>
      <c r="B1650">
        <v>4</v>
      </c>
      <c r="C1650">
        <v>202104</v>
      </c>
      <c r="D1650" s="38" t="s">
        <v>542</v>
      </c>
      <c r="E1650" s="38" t="s">
        <v>543</v>
      </c>
      <c r="F1650" s="38" t="s">
        <v>51</v>
      </c>
      <c r="G1650">
        <v>9</v>
      </c>
      <c r="H1650">
        <v>28</v>
      </c>
      <c r="I1650">
        <v>3</v>
      </c>
      <c r="J1650">
        <v>1</v>
      </c>
      <c r="K1650">
        <v>3</v>
      </c>
      <c r="L1650" s="38" t="s">
        <v>545</v>
      </c>
      <c r="M1650">
        <v>2</v>
      </c>
      <c r="N1650" s="38" t="s">
        <v>552</v>
      </c>
      <c r="O1650">
        <v>202102</v>
      </c>
      <c r="P1650" s="38" t="s">
        <v>547</v>
      </c>
      <c r="Q1650">
        <v>1638481851090</v>
      </c>
      <c r="R1650">
        <v>1</v>
      </c>
      <c r="S1650">
        <v>1</v>
      </c>
      <c r="T1650">
        <v>1</v>
      </c>
    </row>
    <row r="1651" spans="1:20" hidden="1" x14ac:dyDescent="0.3">
      <c r="A1651" s="38" t="s">
        <v>2224</v>
      </c>
      <c r="B1651">
        <v>4</v>
      </c>
      <c r="C1651">
        <v>202104</v>
      </c>
      <c r="D1651" s="38" t="s">
        <v>542</v>
      </c>
      <c r="E1651" s="38" t="s">
        <v>543</v>
      </c>
      <c r="F1651" s="38" t="s">
        <v>4</v>
      </c>
      <c r="G1651">
        <v>9</v>
      </c>
      <c r="H1651">
        <v>28</v>
      </c>
      <c r="I1651">
        <v>3</v>
      </c>
      <c r="J1651">
        <v>1</v>
      </c>
      <c r="K1651">
        <v>3</v>
      </c>
      <c r="L1651" s="38" t="s">
        <v>545</v>
      </c>
      <c r="M1651">
        <v>2</v>
      </c>
      <c r="N1651" s="38" t="s">
        <v>552</v>
      </c>
      <c r="O1651">
        <v>202102</v>
      </c>
      <c r="P1651" s="38" t="s">
        <v>547</v>
      </c>
      <c r="Q1651">
        <v>1638481876672</v>
      </c>
      <c r="R1651">
        <v>1</v>
      </c>
      <c r="S1651">
        <v>1</v>
      </c>
      <c r="T1651">
        <v>1</v>
      </c>
    </row>
    <row r="1652" spans="1:20" x14ac:dyDescent="0.3">
      <c r="A1652" s="38" t="s">
        <v>2321</v>
      </c>
      <c r="B1652">
        <v>2</v>
      </c>
      <c r="C1652">
        <v>202104</v>
      </c>
      <c r="D1652" s="38" t="s">
        <v>542</v>
      </c>
      <c r="E1652" s="38" t="s">
        <v>543</v>
      </c>
      <c r="F1652" s="38" t="s">
        <v>49</v>
      </c>
      <c r="G1652">
        <v>12</v>
      </c>
      <c r="H1652">
        <v>28</v>
      </c>
      <c r="I1652">
        <v>3</v>
      </c>
      <c r="J1652">
        <v>1</v>
      </c>
      <c r="K1652">
        <v>3</v>
      </c>
      <c r="L1652" s="38" t="s">
        <v>545</v>
      </c>
      <c r="M1652">
        <v>2</v>
      </c>
      <c r="N1652" s="38" t="s">
        <v>552</v>
      </c>
      <c r="O1652">
        <v>202102</v>
      </c>
      <c r="P1652" s="38" t="s">
        <v>547</v>
      </c>
      <c r="Q1652" s="149">
        <v>1638481576570</v>
      </c>
      <c r="R1652">
        <v>1</v>
      </c>
      <c r="S1652">
        <v>1</v>
      </c>
      <c r="T1652">
        <v>1</v>
      </c>
    </row>
    <row r="1653" spans="1:20" hidden="1" x14ac:dyDescent="0.3">
      <c r="A1653" s="38" t="s">
        <v>2226</v>
      </c>
      <c r="C1653">
        <v>202104</v>
      </c>
      <c r="D1653" s="38" t="s">
        <v>542</v>
      </c>
      <c r="E1653" s="38" t="s">
        <v>543</v>
      </c>
      <c r="F1653" s="38" t="s">
        <v>567</v>
      </c>
      <c r="G1653">
        <v>9</v>
      </c>
      <c r="H1653">
        <v>37</v>
      </c>
      <c r="I1653">
        <v>3</v>
      </c>
      <c r="J1653">
        <v>1</v>
      </c>
      <c r="K1653">
        <v>3</v>
      </c>
      <c r="L1653" s="38" t="s">
        <v>545</v>
      </c>
      <c r="M1653">
        <v>2</v>
      </c>
      <c r="N1653" s="38" t="s">
        <v>552</v>
      </c>
      <c r="O1653">
        <v>202102</v>
      </c>
      <c r="P1653" s="38" t="s">
        <v>547</v>
      </c>
      <c r="Q1653">
        <v>1638533959985</v>
      </c>
      <c r="R1653">
        <v>1</v>
      </c>
      <c r="S1653">
        <v>1</v>
      </c>
      <c r="T1653">
        <v>1</v>
      </c>
    </row>
    <row r="1654" spans="1:20" hidden="1" x14ac:dyDescent="0.3">
      <c r="A1654" s="38" t="s">
        <v>2227</v>
      </c>
      <c r="B1654">
        <v>20</v>
      </c>
      <c r="C1654">
        <v>202104</v>
      </c>
      <c r="D1654" s="38" t="s">
        <v>549</v>
      </c>
      <c r="E1654" s="38" t="s">
        <v>550</v>
      </c>
      <c r="F1654" s="38" t="s">
        <v>551</v>
      </c>
      <c r="G1654">
        <v>9</v>
      </c>
      <c r="H1654">
        <v>30</v>
      </c>
      <c r="I1654">
        <v>3</v>
      </c>
      <c r="J1654">
        <v>1</v>
      </c>
      <c r="K1654">
        <v>3</v>
      </c>
      <c r="L1654" s="38" t="s">
        <v>545</v>
      </c>
      <c r="M1654">
        <v>2</v>
      </c>
      <c r="N1654" s="38" t="s">
        <v>552</v>
      </c>
      <c r="O1654">
        <v>202102</v>
      </c>
      <c r="P1654" s="38" t="s">
        <v>547</v>
      </c>
      <c r="Q1654">
        <v>1638534052895</v>
      </c>
      <c r="R1654">
        <v>1</v>
      </c>
      <c r="S1654">
        <v>1</v>
      </c>
      <c r="T1654">
        <v>1</v>
      </c>
    </row>
    <row r="1655" spans="1:20" hidden="1" x14ac:dyDescent="0.3">
      <c r="A1655" s="38" t="s">
        <v>2228</v>
      </c>
      <c r="B1655">
        <v>20</v>
      </c>
      <c r="C1655">
        <v>202104</v>
      </c>
      <c r="D1655" s="38" t="s">
        <v>570</v>
      </c>
      <c r="E1655" s="38" t="s">
        <v>550</v>
      </c>
      <c r="F1655" s="38" t="s">
        <v>551</v>
      </c>
      <c r="G1655">
        <v>9</v>
      </c>
      <c r="H1655">
        <v>30</v>
      </c>
      <c r="I1655">
        <v>3</v>
      </c>
      <c r="J1655">
        <v>1</v>
      </c>
      <c r="K1655">
        <v>3</v>
      </c>
      <c r="L1655" s="38" t="s">
        <v>545</v>
      </c>
      <c r="M1655">
        <v>2</v>
      </c>
      <c r="N1655" s="38" t="s">
        <v>552</v>
      </c>
      <c r="O1655">
        <v>202102</v>
      </c>
      <c r="P1655" s="38" t="s">
        <v>547</v>
      </c>
      <c r="Q1655">
        <v>1638534057447</v>
      </c>
      <c r="R1655">
        <v>1</v>
      </c>
      <c r="S1655">
        <v>1</v>
      </c>
      <c r="T1655">
        <v>1</v>
      </c>
    </row>
    <row r="1656" spans="1:20" hidden="1" x14ac:dyDescent="0.3">
      <c r="A1656" s="38" t="s">
        <v>2229</v>
      </c>
      <c r="B1656">
        <v>150</v>
      </c>
      <c r="C1656">
        <v>202104</v>
      </c>
      <c r="D1656" s="38" t="s">
        <v>549</v>
      </c>
      <c r="E1656" s="38" t="s">
        <v>550</v>
      </c>
      <c r="F1656" s="38" t="s">
        <v>551</v>
      </c>
      <c r="G1656">
        <v>9</v>
      </c>
      <c r="H1656">
        <v>30</v>
      </c>
      <c r="I1656">
        <v>3</v>
      </c>
      <c r="J1656">
        <v>1</v>
      </c>
      <c r="K1656">
        <v>3</v>
      </c>
      <c r="L1656" s="38" t="s">
        <v>545</v>
      </c>
      <c r="M1656">
        <v>2</v>
      </c>
      <c r="N1656" s="38" t="s">
        <v>552</v>
      </c>
      <c r="O1656">
        <v>202102</v>
      </c>
      <c r="P1656" s="38" t="s">
        <v>547</v>
      </c>
      <c r="Q1656">
        <v>1638534073619</v>
      </c>
      <c r="R1656">
        <v>1</v>
      </c>
      <c r="S1656">
        <v>1</v>
      </c>
      <c r="T1656">
        <v>1</v>
      </c>
    </row>
    <row r="1657" spans="1:20" hidden="1" x14ac:dyDescent="0.3">
      <c r="A1657" s="38" t="s">
        <v>2230</v>
      </c>
      <c r="C1657">
        <v>202104</v>
      </c>
      <c r="D1657" s="38" t="s">
        <v>542</v>
      </c>
      <c r="E1657" s="38" t="s">
        <v>543</v>
      </c>
      <c r="F1657" s="38" t="s">
        <v>567</v>
      </c>
      <c r="G1657">
        <v>9</v>
      </c>
      <c r="H1657">
        <v>37</v>
      </c>
      <c r="I1657">
        <v>3</v>
      </c>
      <c r="J1657">
        <v>1</v>
      </c>
      <c r="K1657">
        <v>3</v>
      </c>
      <c r="L1657" s="38" t="s">
        <v>545</v>
      </c>
      <c r="M1657">
        <v>2</v>
      </c>
      <c r="N1657" s="38" t="s">
        <v>552</v>
      </c>
      <c r="O1657">
        <v>202102</v>
      </c>
      <c r="P1657" s="38" t="s">
        <v>547</v>
      </c>
      <c r="Q1657">
        <v>1638534088478</v>
      </c>
      <c r="R1657">
        <v>1</v>
      </c>
      <c r="S1657">
        <v>1</v>
      </c>
      <c r="T1657">
        <v>1</v>
      </c>
    </row>
    <row r="1658" spans="1:20" hidden="1" x14ac:dyDescent="0.3">
      <c r="A1658" s="38" t="s">
        <v>2231</v>
      </c>
      <c r="B1658">
        <v>200</v>
      </c>
      <c r="C1658">
        <v>202104</v>
      </c>
      <c r="D1658" s="38" t="s">
        <v>549</v>
      </c>
      <c r="E1658" s="38" t="s">
        <v>550</v>
      </c>
      <c r="F1658" s="38" t="s">
        <v>551</v>
      </c>
      <c r="G1658">
        <v>9</v>
      </c>
      <c r="H1658">
        <v>30</v>
      </c>
      <c r="I1658">
        <v>3</v>
      </c>
      <c r="J1658">
        <v>1</v>
      </c>
      <c r="K1658">
        <v>3</v>
      </c>
      <c r="L1658" s="38" t="s">
        <v>545</v>
      </c>
      <c r="M1658">
        <v>2</v>
      </c>
      <c r="N1658" s="38" t="s">
        <v>552</v>
      </c>
      <c r="O1658">
        <v>202102</v>
      </c>
      <c r="P1658" s="38" t="s">
        <v>547</v>
      </c>
      <c r="Q1658">
        <v>1638534091420</v>
      </c>
      <c r="R1658">
        <v>1</v>
      </c>
      <c r="S1658">
        <v>1</v>
      </c>
      <c r="T1658">
        <v>1</v>
      </c>
    </row>
    <row r="1659" spans="1:20" hidden="1" x14ac:dyDescent="0.3">
      <c r="A1659" s="38" t="s">
        <v>2232</v>
      </c>
      <c r="C1659">
        <v>202104</v>
      </c>
      <c r="D1659" s="38" t="s">
        <v>542</v>
      </c>
      <c r="E1659" s="38" t="s">
        <v>543</v>
      </c>
      <c r="F1659" s="38" t="s">
        <v>617</v>
      </c>
      <c r="G1659">
        <v>9</v>
      </c>
      <c r="H1659">
        <v>30</v>
      </c>
      <c r="I1659">
        <v>3</v>
      </c>
      <c r="J1659">
        <v>1</v>
      </c>
      <c r="K1659">
        <v>3</v>
      </c>
      <c r="L1659" s="38" t="s">
        <v>545</v>
      </c>
      <c r="M1659">
        <v>2</v>
      </c>
      <c r="N1659" s="38" t="s">
        <v>552</v>
      </c>
      <c r="O1659">
        <v>202102</v>
      </c>
      <c r="P1659" s="38" t="s">
        <v>547</v>
      </c>
      <c r="Q1659">
        <v>1638534098258</v>
      </c>
      <c r="R1659">
        <v>1</v>
      </c>
      <c r="S1659">
        <v>1</v>
      </c>
      <c r="T1659">
        <v>1</v>
      </c>
    </row>
    <row r="1660" spans="1:20" hidden="1" x14ac:dyDescent="0.3">
      <c r="A1660" s="38" t="s">
        <v>2233</v>
      </c>
      <c r="B1660">
        <v>200</v>
      </c>
      <c r="C1660">
        <v>202104</v>
      </c>
      <c r="D1660" s="38" t="s">
        <v>549</v>
      </c>
      <c r="E1660" s="38" t="s">
        <v>550</v>
      </c>
      <c r="F1660" s="38" t="s">
        <v>551</v>
      </c>
      <c r="G1660">
        <v>9</v>
      </c>
      <c r="H1660">
        <v>30</v>
      </c>
      <c r="I1660">
        <v>3</v>
      </c>
      <c r="J1660">
        <v>1</v>
      </c>
      <c r="K1660">
        <v>3</v>
      </c>
      <c r="L1660" s="38" t="s">
        <v>545</v>
      </c>
      <c r="M1660">
        <v>2</v>
      </c>
      <c r="N1660" s="38" t="s">
        <v>552</v>
      </c>
      <c r="O1660">
        <v>202102</v>
      </c>
      <c r="P1660" s="38" t="s">
        <v>547</v>
      </c>
      <c r="Q1660">
        <v>1638534102319</v>
      </c>
      <c r="R1660">
        <v>1</v>
      </c>
      <c r="S1660">
        <v>1</v>
      </c>
      <c r="T1660">
        <v>1</v>
      </c>
    </row>
    <row r="1661" spans="1:20" hidden="1" x14ac:dyDescent="0.3">
      <c r="A1661" s="38" t="s">
        <v>2234</v>
      </c>
      <c r="C1661">
        <v>202104</v>
      </c>
      <c r="D1661" s="38" t="s">
        <v>542</v>
      </c>
      <c r="E1661" s="38" t="s">
        <v>543</v>
      </c>
      <c r="F1661" s="38" t="s">
        <v>611</v>
      </c>
      <c r="G1661">
        <v>9</v>
      </c>
      <c r="H1661">
        <v>0</v>
      </c>
      <c r="I1661">
        <v>3</v>
      </c>
      <c r="J1661">
        <v>1</v>
      </c>
      <c r="K1661">
        <v>3</v>
      </c>
      <c r="L1661" s="38" t="s">
        <v>545</v>
      </c>
      <c r="M1661">
        <v>2</v>
      </c>
      <c r="N1661" s="38" t="s">
        <v>575</v>
      </c>
      <c r="O1661">
        <v>202102</v>
      </c>
      <c r="P1661" s="38" t="s">
        <v>547</v>
      </c>
      <c r="Q1661">
        <v>1638534139733</v>
      </c>
      <c r="R1661">
        <v>1</v>
      </c>
      <c r="S1661">
        <v>1</v>
      </c>
      <c r="T1661">
        <v>1</v>
      </c>
    </row>
    <row r="1662" spans="1:20" hidden="1" x14ac:dyDescent="0.3">
      <c r="A1662" s="38" t="s">
        <v>2235</v>
      </c>
      <c r="B1662">
        <v>1921681111</v>
      </c>
      <c r="C1662">
        <v>202104</v>
      </c>
      <c r="D1662" s="38" t="s">
        <v>542</v>
      </c>
      <c r="E1662" s="38" t="s">
        <v>543</v>
      </c>
      <c r="F1662" s="38" t="s">
        <v>689</v>
      </c>
      <c r="G1662">
        <v>12</v>
      </c>
      <c r="H1662">
        <v>0</v>
      </c>
      <c r="I1662">
        <v>3</v>
      </c>
      <c r="J1662">
        <v>1</v>
      </c>
      <c r="K1662">
        <v>3</v>
      </c>
      <c r="L1662" s="38" t="s">
        <v>545</v>
      </c>
      <c r="M1662">
        <v>2</v>
      </c>
      <c r="N1662" s="38" t="s">
        <v>552</v>
      </c>
      <c r="O1662">
        <v>202102</v>
      </c>
      <c r="P1662" s="38" t="s">
        <v>547</v>
      </c>
      <c r="Q1662">
        <v>1638534175761</v>
      </c>
      <c r="R1662">
        <v>1</v>
      </c>
      <c r="S1662">
        <v>1</v>
      </c>
      <c r="T1662">
        <v>1</v>
      </c>
    </row>
    <row r="1663" spans="1:20" hidden="1" x14ac:dyDescent="0.3">
      <c r="A1663" s="38" t="s">
        <v>2236</v>
      </c>
      <c r="B1663">
        <v>5389</v>
      </c>
      <c r="C1663">
        <v>202104</v>
      </c>
      <c r="D1663" s="38" t="s">
        <v>542</v>
      </c>
      <c r="E1663" s="38" t="s">
        <v>543</v>
      </c>
      <c r="F1663" s="38" t="s">
        <v>689</v>
      </c>
      <c r="G1663">
        <v>12</v>
      </c>
      <c r="H1663">
        <v>0</v>
      </c>
      <c r="I1663">
        <v>3</v>
      </c>
      <c r="J1663">
        <v>1</v>
      </c>
      <c r="K1663">
        <v>3</v>
      </c>
      <c r="L1663" s="38" t="s">
        <v>545</v>
      </c>
      <c r="M1663">
        <v>2</v>
      </c>
      <c r="N1663" s="38" t="s">
        <v>552</v>
      </c>
      <c r="O1663">
        <v>202102</v>
      </c>
      <c r="P1663" s="38" t="s">
        <v>547</v>
      </c>
      <c r="Q1663">
        <v>1638534187337</v>
      </c>
      <c r="R1663">
        <v>1</v>
      </c>
      <c r="S1663">
        <v>1</v>
      </c>
      <c r="T1663">
        <v>1</v>
      </c>
    </row>
    <row r="1664" spans="1:20" hidden="1" x14ac:dyDescent="0.3">
      <c r="A1664" s="38" t="s">
        <v>2237</v>
      </c>
      <c r="C1664">
        <v>202104</v>
      </c>
      <c r="D1664" s="38" t="s">
        <v>542</v>
      </c>
      <c r="E1664" s="38" t="s">
        <v>543</v>
      </c>
      <c r="F1664" s="38" t="s">
        <v>617</v>
      </c>
      <c r="G1664">
        <v>12</v>
      </c>
      <c r="H1664">
        <v>30</v>
      </c>
      <c r="I1664">
        <v>3</v>
      </c>
      <c r="J1664">
        <v>1</v>
      </c>
      <c r="K1664">
        <v>3</v>
      </c>
      <c r="L1664" s="38" t="s">
        <v>545</v>
      </c>
      <c r="M1664">
        <v>2</v>
      </c>
      <c r="N1664" s="38" t="s">
        <v>552</v>
      </c>
      <c r="O1664">
        <v>202102</v>
      </c>
      <c r="P1664" s="38" t="s">
        <v>547</v>
      </c>
      <c r="Q1664">
        <v>1638534207571</v>
      </c>
      <c r="R1664">
        <v>1</v>
      </c>
      <c r="S1664">
        <v>1</v>
      </c>
      <c r="T1664">
        <v>1</v>
      </c>
    </row>
    <row r="1665" spans="1:20" hidden="1" x14ac:dyDescent="0.3">
      <c r="A1665" s="38" t="s">
        <v>2238</v>
      </c>
      <c r="C1665">
        <v>202104</v>
      </c>
      <c r="D1665" s="38" t="s">
        <v>542</v>
      </c>
      <c r="E1665" s="38" t="s">
        <v>543</v>
      </c>
      <c r="F1665" s="38" t="s">
        <v>611</v>
      </c>
      <c r="G1665">
        <v>12</v>
      </c>
      <c r="H1665">
        <v>0</v>
      </c>
      <c r="I1665">
        <v>3</v>
      </c>
      <c r="J1665">
        <v>1</v>
      </c>
      <c r="K1665">
        <v>3</v>
      </c>
      <c r="L1665" s="38" t="s">
        <v>545</v>
      </c>
      <c r="M1665">
        <v>2</v>
      </c>
      <c r="N1665" s="38" t="s">
        <v>552</v>
      </c>
      <c r="O1665">
        <v>202102</v>
      </c>
      <c r="P1665" s="38" t="s">
        <v>547</v>
      </c>
      <c r="Q1665">
        <v>1638534237768</v>
      </c>
      <c r="R1665">
        <v>1</v>
      </c>
      <c r="S1665">
        <v>1</v>
      </c>
      <c r="T1665">
        <v>1</v>
      </c>
    </row>
    <row r="1666" spans="1:20" hidden="1" x14ac:dyDescent="0.3">
      <c r="A1666" s="38" t="s">
        <v>2239</v>
      </c>
      <c r="C1666">
        <v>202104</v>
      </c>
      <c r="D1666" s="38" t="s">
        <v>542</v>
      </c>
      <c r="E1666" s="38" t="s">
        <v>543</v>
      </c>
      <c r="F1666" s="38" t="s">
        <v>544</v>
      </c>
      <c r="G1666">
        <v>12</v>
      </c>
      <c r="H1666">
        <v>0</v>
      </c>
      <c r="I1666">
        <v>3</v>
      </c>
      <c r="J1666">
        <v>1</v>
      </c>
      <c r="K1666">
        <v>3</v>
      </c>
      <c r="L1666" s="38" t="s">
        <v>545</v>
      </c>
      <c r="M1666">
        <v>2</v>
      </c>
      <c r="N1666" s="38" t="s">
        <v>575</v>
      </c>
      <c r="O1666">
        <v>202102</v>
      </c>
      <c r="P1666" s="38" t="s">
        <v>547</v>
      </c>
      <c r="Q1666">
        <v>1638534249461</v>
      </c>
      <c r="R1666">
        <v>1</v>
      </c>
      <c r="S1666">
        <v>1</v>
      </c>
      <c r="T1666">
        <v>1</v>
      </c>
    </row>
    <row r="1667" spans="1:20" hidden="1" x14ac:dyDescent="0.3">
      <c r="A1667" s="38" t="s">
        <v>2240</v>
      </c>
      <c r="C1667">
        <v>202104</v>
      </c>
      <c r="D1667" s="38" t="s">
        <v>542</v>
      </c>
      <c r="E1667" s="38" t="s">
        <v>543</v>
      </c>
      <c r="F1667" s="38" t="s">
        <v>561</v>
      </c>
      <c r="G1667">
        <v>12</v>
      </c>
      <c r="H1667">
        <v>0</v>
      </c>
      <c r="I1667">
        <v>3</v>
      </c>
      <c r="J1667">
        <v>1</v>
      </c>
      <c r="K1667">
        <v>3</v>
      </c>
      <c r="L1667" s="38" t="s">
        <v>545</v>
      </c>
      <c r="M1667">
        <v>2</v>
      </c>
      <c r="N1667" s="38" t="s">
        <v>546</v>
      </c>
      <c r="O1667">
        <v>202102</v>
      </c>
      <c r="P1667" s="38" t="s">
        <v>547</v>
      </c>
      <c r="Q1667">
        <v>1638534249755</v>
      </c>
      <c r="R1667">
        <v>1</v>
      </c>
      <c r="S1667">
        <v>1</v>
      </c>
      <c r="T1667">
        <v>1</v>
      </c>
    </row>
    <row r="1668" spans="1:20" hidden="1" x14ac:dyDescent="0.3">
      <c r="A1668" s="38" t="s">
        <v>2241</v>
      </c>
      <c r="C1668">
        <v>202104</v>
      </c>
      <c r="D1668" s="38" t="s">
        <v>542</v>
      </c>
      <c r="E1668" s="38" t="s">
        <v>543</v>
      </c>
      <c r="F1668" s="38" t="s">
        <v>565</v>
      </c>
      <c r="G1668">
        <v>9</v>
      </c>
      <c r="H1668">
        <v>29</v>
      </c>
      <c r="I1668">
        <v>3</v>
      </c>
      <c r="J1668">
        <v>1</v>
      </c>
      <c r="K1668">
        <v>3</v>
      </c>
      <c r="L1668" s="38" t="s">
        <v>545</v>
      </c>
      <c r="M1668">
        <v>2</v>
      </c>
      <c r="N1668" s="38" t="s">
        <v>552</v>
      </c>
      <c r="O1668">
        <v>202102</v>
      </c>
      <c r="P1668" s="38" t="s">
        <v>547</v>
      </c>
      <c r="Q1668">
        <v>1638481523137</v>
      </c>
      <c r="R1668">
        <v>1</v>
      </c>
      <c r="S1668">
        <v>1</v>
      </c>
      <c r="T1668">
        <v>1</v>
      </c>
    </row>
    <row r="1669" spans="1:20" x14ac:dyDescent="0.3">
      <c r="A1669" s="38" t="s">
        <v>2244</v>
      </c>
      <c r="B1669">
        <v>2</v>
      </c>
      <c r="C1669">
        <v>202104</v>
      </c>
      <c r="D1669" s="38" t="s">
        <v>542</v>
      </c>
      <c r="E1669" s="38" t="s">
        <v>543</v>
      </c>
      <c r="F1669" s="38" t="s">
        <v>50</v>
      </c>
      <c r="G1669">
        <v>12</v>
      </c>
      <c r="H1669">
        <v>28</v>
      </c>
      <c r="I1669">
        <v>3</v>
      </c>
      <c r="J1669">
        <v>1</v>
      </c>
      <c r="K1669">
        <v>3</v>
      </c>
      <c r="L1669" s="38" t="s">
        <v>545</v>
      </c>
      <c r="M1669">
        <v>2</v>
      </c>
      <c r="N1669" s="38" t="s">
        <v>552</v>
      </c>
      <c r="O1669">
        <v>202102</v>
      </c>
      <c r="P1669" s="38" t="s">
        <v>547</v>
      </c>
      <c r="Q1669" s="149">
        <v>1638481577144</v>
      </c>
      <c r="R1669">
        <v>1</v>
      </c>
      <c r="S1669">
        <v>1</v>
      </c>
      <c r="T1669">
        <v>1</v>
      </c>
    </row>
    <row r="1670" spans="1:20" x14ac:dyDescent="0.3">
      <c r="A1670" s="38" t="s">
        <v>2320</v>
      </c>
      <c r="C1670">
        <v>202104</v>
      </c>
      <c r="D1670" s="38" t="s">
        <v>542</v>
      </c>
      <c r="E1670" s="38" t="s">
        <v>543</v>
      </c>
      <c r="F1670" s="38" t="s">
        <v>747</v>
      </c>
      <c r="G1670">
        <v>12</v>
      </c>
      <c r="H1670">
        <v>28</v>
      </c>
      <c r="I1670">
        <v>3</v>
      </c>
      <c r="J1670">
        <v>1</v>
      </c>
      <c r="K1670">
        <v>3</v>
      </c>
      <c r="L1670" s="38" t="s">
        <v>545</v>
      </c>
      <c r="M1670">
        <v>2</v>
      </c>
      <c r="N1670" s="38" t="s">
        <v>552</v>
      </c>
      <c r="O1670">
        <v>202102</v>
      </c>
      <c r="P1670" s="38" t="s">
        <v>547</v>
      </c>
      <c r="Q1670" s="149">
        <v>1638481577723</v>
      </c>
      <c r="R1670">
        <v>1</v>
      </c>
      <c r="S1670">
        <v>1</v>
      </c>
      <c r="T1670">
        <v>1</v>
      </c>
    </row>
    <row r="1671" spans="1:20" x14ac:dyDescent="0.3">
      <c r="A1671" s="38" t="s">
        <v>2385</v>
      </c>
      <c r="B1671">
        <v>4</v>
      </c>
      <c r="C1671">
        <v>202104</v>
      </c>
      <c r="D1671" s="38" t="s">
        <v>542</v>
      </c>
      <c r="E1671" s="38" t="s">
        <v>543</v>
      </c>
      <c r="F1671" s="38" t="s">
        <v>51</v>
      </c>
      <c r="G1671">
        <v>12</v>
      </c>
      <c r="H1671">
        <v>28</v>
      </c>
      <c r="I1671">
        <v>3</v>
      </c>
      <c r="J1671">
        <v>1</v>
      </c>
      <c r="K1671">
        <v>3</v>
      </c>
      <c r="L1671" s="38" t="s">
        <v>545</v>
      </c>
      <c r="M1671">
        <v>2</v>
      </c>
      <c r="N1671" s="38" t="s">
        <v>552</v>
      </c>
      <c r="O1671">
        <v>202102</v>
      </c>
      <c r="P1671" s="38" t="s">
        <v>547</v>
      </c>
      <c r="Q1671" s="149">
        <v>1638481578877</v>
      </c>
      <c r="R1671">
        <v>1</v>
      </c>
      <c r="S1671">
        <v>1</v>
      </c>
      <c r="T1671">
        <v>1</v>
      </c>
    </row>
    <row r="1672" spans="1:20" x14ac:dyDescent="0.3">
      <c r="A1672" s="38" t="s">
        <v>2245</v>
      </c>
      <c r="C1672">
        <v>202104</v>
      </c>
      <c r="D1672" s="38" t="s">
        <v>542</v>
      </c>
      <c r="E1672" s="38" t="s">
        <v>543</v>
      </c>
      <c r="F1672" s="38" t="s">
        <v>747</v>
      </c>
      <c r="G1672">
        <v>12</v>
      </c>
      <c r="H1672">
        <v>28</v>
      </c>
      <c r="I1672">
        <v>3</v>
      </c>
      <c r="J1672">
        <v>1</v>
      </c>
      <c r="K1672">
        <v>3</v>
      </c>
      <c r="L1672" s="38" t="s">
        <v>545</v>
      </c>
      <c r="M1672">
        <v>2</v>
      </c>
      <c r="N1672" s="38" t="s">
        <v>552</v>
      </c>
      <c r="O1672">
        <v>202102</v>
      </c>
      <c r="P1672" s="38" t="s">
        <v>547</v>
      </c>
      <c r="Q1672" s="149">
        <v>1638481579492</v>
      </c>
      <c r="R1672">
        <v>1</v>
      </c>
      <c r="S1672">
        <v>1</v>
      </c>
      <c r="T1672">
        <v>1</v>
      </c>
    </row>
    <row r="1673" spans="1:20" hidden="1" x14ac:dyDescent="0.3">
      <c r="A1673" s="38" t="s">
        <v>2392</v>
      </c>
      <c r="C1673">
        <v>202104</v>
      </c>
      <c r="D1673" s="38" t="s">
        <v>542</v>
      </c>
      <c r="E1673" s="38" t="s">
        <v>543</v>
      </c>
      <c r="F1673" s="38" t="s">
        <v>651</v>
      </c>
      <c r="G1673">
        <v>12</v>
      </c>
      <c r="H1673">
        <v>27</v>
      </c>
      <c r="I1673">
        <v>3</v>
      </c>
      <c r="J1673">
        <v>1</v>
      </c>
      <c r="K1673">
        <v>3</v>
      </c>
      <c r="L1673" s="38" t="s">
        <v>545</v>
      </c>
      <c r="M1673">
        <v>2</v>
      </c>
      <c r="N1673" s="38" t="s">
        <v>552</v>
      </c>
      <c r="O1673">
        <v>202102</v>
      </c>
      <c r="P1673" s="38" t="s">
        <v>547</v>
      </c>
      <c r="Q1673" s="149">
        <v>1638481692169</v>
      </c>
      <c r="R1673">
        <v>1</v>
      </c>
      <c r="S1673">
        <v>1</v>
      </c>
      <c r="T1673">
        <v>1</v>
      </c>
    </row>
    <row r="1674" spans="1:20" hidden="1" x14ac:dyDescent="0.3">
      <c r="A1674" s="38" t="s">
        <v>2247</v>
      </c>
      <c r="C1674">
        <v>202104</v>
      </c>
      <c r="D1674" s="38" t="s">
        <v>542</v>
      </c>
      <c r="E1674" s="38" t="s">
        <v>543</v>
      </c>
      <c r="F1674" s="38" t="s">
        <v>617</v>
      </c>
      <c r="G1674">
        <v>12</v>
      </c>
      <c r="H1674">
        <v>30</v>
      </c>
      <c r="I1674">
        <v>3</v>
      </c>
      <c r="J1674">
        <v>1</v>
      </c>
      <c r="K1674">
        <v>3</v>
      </c>
      <c r="L1674" s="38" t="s">
        <v>545</v>
      </c>
      <c r="M1674">
        <v>2</v>
      </c>
      <c r="N1674" s="38" t="s">
        <v>552</v>
      </c>
      <c r="O1674">
        <v>202102</v>
      </c>
      <c r="P1674" s="38" t="s">
        <v>547</v>
      </c>
      <c r="Q1674">
        <v>1638481590297</v>
      </c>
      <c r="R1674">
        <v>1</v>
      </c>
      <c r="S1674">
        <v>1</v>
      </c>
      <c r="T1674">
        <v>1</v>
      </c>
    </row>
    <row r="1675" spans="1:20" hidden="1" x14ac:dyDescent="0.3">
      <c r="A1675" s="38" t="s">
        <v>2248</v>
      </c>
      <c r="C1675">
        <v>202104</v>
      </c>
      <c r="D1675" s="38" t="s">
        <v>542</v>
      </c>
      <c r="E1675" s="38" t="s">
        <v>543</v>
      </c>
      <c r="F1675" s="38" t="s">
        <v>656</v>
      </c>
      <c r="G1675">
        <v>9</v>
      </c>
      <c r="H1675">
        <v>28</v>
      </c>
      <c r="I1675">
        <v>3</v>
      </c>
      <c r="J1675">
        <v>1</v>
      </c>
      <c r="K1675">
        <v>3</v>
      </c>
      <c r="L1675" s="38" t="s">
        <v>545</v>
      </c>
      <c r="M1675">
        <v>2</v>
      </c>
      <c r="N1675" s="38" t="s">
        <v>552</v>
      </c>
      <c r="O1675">
        <v>202102</v>
      </c>
      <c r="P1675" s="38" t="s">
        <v>547</v>
      </c>
      <c r="Q1675">
        <v>1638481580233</v>
      </c>
      <c r="R1675">
        <v>1</v>
      </c>
      <c r="S1675">
        <v>1</v>
      </c>
      <c r="T1675">
        <v>1</v>
      </c>
    </row>
    <row r="1676" spans="1:20" x14ac:dyDescent="0.3">
      <c r="A1676" s="38" t="s">
        <v>2351</v>
      </c>
      <c r="B1676">
        <v>2</v>
      </c>
      <c r="C1676">
        <v>202104</v>
      </c>
      <c r="D1676" s="38" t="s">
        <v>542</v>
      </c>
      <c r="E1676" s="38" t="s">
        <v>543</v>
      </c>
      <c r="F1676" s="38" t="s">
        <v>50</v>
      </c>
      <c r="G1676">
        <v>12</v>
      </c>
      <c r="H1676">
        <v>28</v>
      </c>
      <c r="I1676">
        <v>3</v>
      </c>
      <c r="J1676">
        <v>1</v>
      </c>
      <c r="K1676">
        <v>3</v>
      </c>
      <c r="L1676" s="38" t="s">
        <v>545</v>
      </c>
      <c r="M1676">
        <v>2</v>
      </c>
      <c r="N1676" s="38" t="s">
        <v>552</v>
      </c>
      <c r="O1676">
        <v>202102</v>
      </c>
      <c r="P1676" s="38" t="s">
        <v>547</v>
      </c>
      <c r="Q1676" s="149">
        <v>1638481580207</v>
      </c>
      <c r="R1676">
        <v>1</v>
      </c>
      <c r="S1676">
        <v>1</v>
      </c>
      <c r="T1676">
        <v>1</v>
      </c>
    </row>
    <row r="1677" spans="1:20" x14ac:dyDescent="0.3">
      <c r="A1677" s="38" t="s">
        <v>2386</v>
      </c>
      <c r="C1677">
        <v>202104</v>
      </c>
      <c r="D1677" s="38" t="s">
        <v>542</v>
      </c>
      <c r="E1677" s="38" t="s">
        <v>543</v>
      </c>
      <c r="F1677" s="38" t="s">
        <v>747</v>
      </c>
      <c r="G1677">
        <v>12</v>
      </c>
      <c r="H1677">
        <v>28</v>
      </c>
      <c r="I1677">
        <v>3</v>
      </c>
      <c r="J1677">
        <v>1</v>
      </c>
      <c r="K1677">
        <v>3</v>
      </c>
      <c r="L1677" s="38" t="s">
        <v>545</v>
      </c>
      <c r="M1677">
        <v>2</v>
      </c>
      <c r="N1677" s="38" t="s">
        <v>552</v>
      </c>
      <c r="O1677">
        <v>202102</v>
      </c>
      <c r="P1677" s="38" t="s">
        <v>547</v>
      </c>
      <c r="Q1677" s="149">
        <v>1638481580767</v>
      </c>
      <c r="R1677">
        <v>1</v>
      </c>
      <c r="S1677">
        <v>1</v>
      </c>
      <c r="T1677">
        <v>1</v>
      </c>
    </row>
    <row r="1678" spans="1:20" hidden="1" x14ac:dyDescent="0.3">
      <c r="A1678" s="38" t="s">
        <v>2210</v>
      </c>
      <c r="C1678">
        <v>202104</v>
      </c>
      <c r="D1678" s="38" t="s">
        <v>542</v>
      </c>
      <c r="E1678" s="38" t="s">
        <v>543</v>
      </c>
      <c r="F1678" s="38" t="s">
        <v>651</v>
      </c>
      <c r="G1678">
        <v>12</v>
      </c>
      <c r="H1678">
        <v>27</v>
      </c>
      <c r="I1678">
        <v>3</v>
      </c>
      <c r="J1678">
        <v>1</v>
      </c>
      <c r="K1678">
        <v>3</v>
      </c>
      <c r="L1678" s="38" t="s">
        <v>545</v>
      </c>
      <c r="M1678">
        <v>2</v>
      </c>
      <c r="N1678" s="38" t="s">
        <v>552</v>
      </c>
      <c r="O1678">
        <v>202102</v>
      </c>
      <c r="P1678" s="38" t="s">
        <v>547</v>
      </c>
      <c r="Q1678" s="149">
        <v>1638481699653</v>
      </c>
      <c r="R1678">
        <v>1</v>
      </c>
      <c r="S1678">
        <v>1</v>
      </c>
      <c r="T1678">
        <v>1</v>
      </c>
    </row>
    <row r="1679" spans="1:20" x14ac:dyDescent="0.3">
      <c r="A1679" s="38" t="s">
        <v>2387</v>
      </c>
      <c r="C1679">
        <v>202104</v>
      </c>
      <c r="D1679" s="38" t="s">
        <v>542</v>
      </c>
      <c r="E1679" s="38" t="s">
        <v>543</v>
      </c>
      <c r="F1679" s="38" t="s">
        <v>656</v>
      </c>
      <c r="G1679">
        <v>12</v>
      </c>
      <c r="H1679">
        <v>28</v>
      </c>
      <c r="I1679">
        <v>3</v>
      </c>
      <c r="J1679">
        <v>1</v>
      </c>
      <c r="K1679">
        <v>3</v>
      </c>
      <c r="L1679" s="38" t="s">
        <v>545</v>
      </c>
      <c r="M1679">
        <v>2</v>
      </c>
      <c r="N1679" s="38" t="s">
        <v>552</v>
      </c>
      <c r="O1679">
        <v>202102</v>
      </c>
      <c r="P1679" s="38" t="s">
        <v>547</v>
      </c>
      <c r="Q1679" s="149">
        <v>1638481583472</v>
      </c>
      <c r="R1679">
        <v>1</v>
      </c>
      <c r="S1679">
        <v>1</v>
      </c>
      <c r="T1679">
        <v>1</v>
      </c>
    </row>
    <row r="1680" spans="1:20" hidden="1" x14ac:dyDescent="0.3">
      <c r="A1680" s="38" t="s">
        <v>2211</v>
      </c>
      <c r="C1680">
        <v>202104</v>
      </c>
      <c r="D1680" s="38" t="s">
        <v>542</v>
      </c>
      <c r="E1680" s="38" t="s">
        <v>543</v>
      </c>
      <c r="F1680" s="38" t="s">
        <v>651</v>
      </c>
      <c r="G1680">
        <v>12</v>
      </c>
      <c r="H1680">
        <v>27</v>
      </c>
      <c r="I1680">
        <v>3</v>
      </c>
      <c r="J1680">
        <v>1</v>
      </c>
      <c r="K1680">
        <v>3</v>
      </c>
      <c r="L1680" s="38" t="s">
        <v>545</v>
      </c>
      <c r="M1680">
        <v>2</v>
      </c>
      <c r="N1680" s="38" t="s">
        <v>552</v>
      </c>
      <c r="O1680">
        <v>202102</v>
      </c>
      <c r="P1680" s="38" t="s">
        <v>547</v>
      </c>
      <c r="Q1680" s="149">
        <v>1638481706212</v>
      </c>
      <c r="R1680">
        <v>1</v>
      </c>
      <c r="S1680">
        <v>1</v>
      </c>
      <c r="T1680">
        <v>1</v>
      </c>
    </row>
    <row r="1681" spans="1:20" x14ac:dyDescent="0.3">
      <c r="A1681" s="38" t="s">
        <v>2388</v>
      </c>
      <c r="C1681">
        <v>202104</v>
      </c>
      <c r="D1681" s="38" t="s">
        <v>542</v>
      </c>
      <c r="E1681" s="38" t="s">
        <v>543</v>
      </c>
      <c r="F1681" s="38" t="s">
        <v>747</v>
      </c>
      <c r="G1681">
        <v>12</v>
      </c>
      <c r="H1681">
        <v>28</v>
      </c>
      <c r="I1681">
        <v>3</v>
      </c>
      <c r="J1681">
        <v>1</v>
      </c>
      <c r="K1681">
        <v>3</v>
      </c>
      <c r="L1681" s="38" t="s">
        <v>545</v>
      </c>
      <c r="M1681">
        <v>2</v>
      </c>
      <c r="N1681" s="38" t="s">
        <v>552</v>
      </c>
      <c r="O1681">
        <v>202102</v>
      </c>
      <c r="P1681" s="38" t="s">
        <v>547</v>
      </c>
      <c r="Q1681" s="149">
        <v>1638481585031</v>
      </c>
      <c r="R1681">
        <v>1</v>
      </c>
      <c r="S1681">
        <v>1</v>
      </c>
      <c r="T1681">
        <v>1</v>
      </c>
    </row>
    <row r="1682" spans="1:20" x14ac:dyDescent="0.3">
      <c r="A1682" s="38" t="s">
        <v>2356</v>
      </c>
      <c r="C1682">
        <v>202104</v>
      </c>
      <c r="D1682" s="38" t="s">
        <v>542</v>
      </c>
      <c r="E1682" s="38" t="s">
        <v>543</v>
      </c>
      <c r="F1682" s="38" t="s">
        <v>656</v>
      </c>
      <c r="G1682">
        <v>12</v>
      </c>
      <c r="H1682">
        <v>28</v>
      </c>
      <c r="I1682">
        <v>3</v>
      </c>
      <c r="J1682">
        <v>1</v>
      </c>
      <c r="K1682">
        <v>3</v>
      </c>
      <c r="L1682" s="38" t="s">
        <v>545</v>
      </c>
      <c r="M1682">
        <v>2</v>
      </c>
      <c r="N1682" s="38" t="s">
        <v>552</v>
      </c>
      <c r="O1682">
        <v>202102</v>
      </c>
      <c r="P1682" s="38" t="s">
        <v>547</v>
      </c>
      <c r="Q1682" s="149">
        <v>1638481633863</v>
      </c>
      <c r="R1682">
        <v>1</v>
      </c>
      <c r="S1682">
        <v>1</v>
      </c>
      <c r="T1682">
        <v>1</v>
      </c>
    </row>
    <row r="1683" spans="1:20" hidden="1" x14ac:dyDescent="0.3">
      <c r="A1683" s="38" t="s">
        <v>2256</v>
      </c>
      <c r="C1683">
        <v>202104</v>
      </c>
      <c r="D1683" s="38" t="s">
        <v>542</v>
      </c>
      <c r="E1683" s="38" t="s">
        <v>543</v>
      </c>
      <c r="F1683" s="38" t="s">
        <v>747</v>
      </c>
      <c r="G1683">
        <v>9</v>
      </c>
      <c r="H1683">
        <v>28</v>
      </c>
      <c r="I1683">
        <v>3</v>
      </c>
      <c r="J1683">
        <v>1</v>
      </c>
      <c r="K1683">
        <v>3</v>
      </c>
      <c r="L1683" s="38" t="s">
        <v>545</v>
      </c>
      <c r="M1683">
        <v>2</v>
      </c>
      <c r="N1683" s="38" t="s">
        <v>552</v>
      </c>
      <c r="O1683">
        <v>202102</v>
      </c>
      <c r="P1683" s="38" t="s">
        <v>547</v>
      </c>
      <c r="Q1683">
        <v>1638481812908</v>
      </c>
      <c r="R1683">
        <v>1</v>
      </c>
      <c r="S1683">
        <v>1</v>
      </c>
      <c r="T1683">
        <v>1</v>
      </c>
    </row>
    <row r="1684" spans="1:20" hidden="1" x14ac:dyDescent="0.3">
      <c r="A1684" s="38" t="s">
        <v>2257</v>
      </c>
      <c r="B1684">
        <v>2</v>
      </c>
      <c r="C1684">
        <v>202104</v>
      </c>
      <c r="D1684" s="38" t="s">
        <v>542</v>
      </c>
      <c r="E1684" s="38" t="s">
        <v>543</v>
      </c>
      <c r="F1684" s="38" t="s">
        <v>50</v>
      </c>
      <c r="G1684">
        <v>9</v>
      </c>
      <c r="H1684">
        <v>28</v>
      </c>
      <c r="I1684">
        <v>3</v>
      </c>
      <c r="J1684">
        <v>1</v>
      </c>
      <c r="K1684">
        <v>3</v>
      </c>
      <c r="L1684" s="38" t="s">
        <v>545</v>
      </c>
      <c r="M1684">
        <v>2</v>
      </c>
      <c r="N1684" s="38" t="s">
        <v>552</v>
      </c>
      <c r="O1684">
        <v>202102</v>
      </c>
      <c r="P1684" s="38" t="s">
        <v>547</v>
      </c>
      <c r="Q1684">
        <v>1638481816955</v>
      </c>
      <c r="R1684">
        <v>1</v>
      </c>
      <c r="S1684">
        <v>1</v>
      </c>
      <c r="T1684">
        <v>1</v>
      </c>
    </row>
    <row r="1685" spans="1:20" hidden="1" x14ac:dyDescent="0.3">
      <c r="A1685" s="38" t="s">
        <v>2258</v>
      </c>
      <c r="C1685">
        <v>202104</v>
      </c>
      <c r="D1685" s="38" t="s">
        <v>542</v>
      </c>
      <c r="E1685" s="38" t="s">
        <v>543</v>
      </c>
      <c r="F1685" s="38" t="s">
        <v>747</v>
      </c>
      <c r="G1685">
        <v>9</v>
      </c>
      <c r="H1685">
        <v>28</v>
      </c>
      <c r="I1685">
        <v>3</v>
      </c>
      <c r="J1685">
        <v>1</v>
      </c>
      <c r="K1685">
        <v>3</v>
      </c>
      <c r="L1685" s="38" t="s">
        <v>545</v>
      </c>
      <c r="M1685">
        <v>2</v>
      </c>
      <c r="N1685" s="38" t="s">
        <v>552</v>
      </c>
      <c r="O1685">
        <v>202102</v>
      </c>
      <c r="P1685" s="38" t="s">
        <v>547</v>
      </c>
      <c r="Q1685">
        <v>1638481877308</v>
      </c>
      <c r="R1685">
        <v>1</v>
      </c>
      <c r="S1685">
        <v>1</v>
      </c>
      <c r="T1685">
        <v>1</v>
      </c>
    </row>
    <row r="1686" spans="1:20" hidden="1" x14ac:dyDescent="0.3">
      <c r="A1686" s="38" t="s">
        <v>2259</v>
      </c>
      <c r="C1686">
        <v>202104</v>
      </c>
      <c r="D1686" s="38" t="s">
        <v>542</v>
      </c>
      <c r="E1686" s="38" t="s">
        <v>543</v>
      </c>
      <c r="F1686" s="38" t="s">
        <v>617</v>
      </c>
      <c r="G1686">
        <v>9</v>
      </c>
      <c r="H1686">
        <v>30</v>
      </c>
      <c r="I1686">
        <v>3</v>
      </c>
      <c r="J1686">
        <v>1</v>
      </c>
      <c r="K1686">
        <v>3</v>
      </c>
      <c r="L1686" s="38" t="s">
        <v>545</v>
      </c>
      <c r="M1686">
        <v>2</v>
      </c>
      <c r="N1686" s="38" t="s">
        <v>552</v>
      </c>
      <c r="O1686">
        <v>202102</v>
      </c>
      <c r="P1686" s="38" t="s">
        <v>547</v>
      </c>
      <c r="Q1686">
        <v>1638481895203</v>
      </c>
      <c r="R1686">
        <v>1</v>
      </c>
      <c r="S1686">
        <v>1</v>
      </c>
      <c r="T1686">
        <v>1</v>
      </c>
    </row>
    <row r="1687" spans="1:20" hidden="1" x14ac:dyDescent="0.3">
      <c r="A1687" s="38" t="s">
        <v>2260</v>
      </c>
      <c r="C1687">
        <v>202104</v>
      </c>
      <c r="D1687" s="38" t="s">
        <v>542</v>
      </c>
      <c r="E1687" s="38" t="s">
        <v>543</v>
      </c>
      <c r="F1687" s="38" t="s">
        <v>544</v>
      </c>
      <c r="G1687">
        <v>9</v>
      </c>
      <c r="H1687">
        <v>0</v>
      </c>
      <c r="I1687">
        <v>3</v>
      </c>
      <c r="J1687">
        <v>1</v>
      </c>
      <c r="K1687">
        <v>3</v>
      </c>
      <c r="L1687" s="38" t="s">
        <v>545</v>
      </c>
      <c r="M1687">
        <v>2</v>
      </c>
      <c r="N1687" s="38" t="s">
        <v>546</v>
      </c>
      <c r="O1687">
        <v>202102</v>
      </c>
      <c r="P1687" s="38" t="s">
        <v>547</v>
      </c>
      <c r="Q1687">
        <v>1638533909395</v>
      </c>
      <c r="R1687">
        <v>1</v>
      </c>
      <c r="S1687">
        <v>1</v>
      </c>
      <c r="T1687">
        <v>1</v>
      </c>
    </row>
    <row r="1688" spans="1:20" hidden="1" x14ac:dyDescent="0.3">
      <c r="A1688" s="38" t="s">
        <v>2261</v>
      </c>
      <c r="C1688">
        <v>202104</v>
      </c>
      <c r="D1688" s="38" t="s">
        <v>542</v>
      </c>
      <c r="E1688" s="38" t="s">
        <v>543</v>
      </c>
      <c r="F1688" s="38" t="s">
        <v>544</v>
      </c>
      <c r="G1688">
        <v>9</v>
      </c>
      <c r="H1688">
        <v>0</v>
      </c>
      <c r="I1688">
        <v>3</v>
      </c>
      <c r="J1688">
        <v>1</v>
      </c>
      <c r="K1688">
        <v>3</v>
      </c>
      <c r="L1688" s="38" t="s">
        <v>545</v>
      </c>
      <c r="M1688">
        <v>2</v>
      </c>
      <c r="N1688" s="38" t="s">
        <v>546</v>
      </c>
      <c r="O1688">
        <v>202102</v>
      </c>
      <c r="P1688" s="38" t="s">
        <v>547</v>
      </c>
      <c r="Q1688">
        <v>1638533917534</v>
      </c>
      <c r="R1688">
        <v>1</v>
      </c>
      <c r="S1688">
        <v>1</v>
      </c>
      <c r="T1688">
        <v>1</v>
      </c>
    </row>
    <row r="1689" spans="1:20" hidden="1" x14ac:dyDescent="0.3">
      <c r="A1689" s="38" t="s">
        <v>2262</v>
      </c>
      <c r="B1689">
        <v>1921681110</v>
      </c>
      <c r="C1689">
        <v>202104</v>
      </c>
      <c r="D1689" s="38" t="s">
        <v>542</v>
      </c>
      <c r="E1689" s="38" t="s">
        <v>543</v>
      </c>
      <c r="F1689" s="38" t="s">
        <v>689</v>
      </c>
      <c r="G1689">
        <v>9</v>
      </c>
      <c r="H1689">
        <v>0</v>
      </c>
      <c r="I1689">
        <v>3</v>
      </c>
      <c r="J1689">
        <v>1</v>
      </c>
      <c r="K1689">
        <v>3</v>
      </c>
      <c r="L1689" s="38" t="s">
        <v>545</v>
      </c>
      <c r="M1689">
        <v>2</v>
      </c>
      <c r="N1689" s="38" t="s">
        <v>552</v>
      </c>
      <c r="O1689">
        <v>202102</v>
      </c>
      <c r="P1689" s="38" t="s">
        <v>547</v>
      </c>
      <c r="Q1689">
        <v>1638533934012</v>
      </c>
      <c r="R1689">
        <v>1</v>
      </c>
      <c r="S1689">
        <v>1</v>
      </c>
      <c r="T1689">
        <v>1</v>
      </c>
    </row>
    <row r="1690" spans="1:20" hidden="1" x14ac:dyDescent="0.3">
      <c r="A1690" s="38" t="s">
        <v>2263</v>
      </c>
      <c r="C1690">
        <v>202104</v>
      </c>
      <c r="D1690" s="38" t="s">
        <v>542</v>
      </c>
      <c r="E1690" s="38" t="s">
        <v>543</v>
      </c>
      <c r="F1690" s="38" t="s">
        <v>642</v>
      </c>
      <c r="G1690">
        <v>9</v>
      </c>
      <c r="H1690">
        <v>0</v>
      </c>
      <c r="I1690">
        <v>3</v>
      </c>
      <c r="J1690">
        <v>1</v>
      </c>
      <c r="K1690">
        <v>3</v>
      </c>
      <c r="L1690" s="38" t="s">
        <v>545</v>
      </c>
      <c r="M1690">
        <v>2</v>
      </c>
      <c r="N1690" s="38" t="s">
        <v>552</v>
      </c>
      <c r="O1690">
        <v>202102</v>
      </c>
      <c r="P1690" s="38" t="s">
        <v>547</v>
      </c>
      <c r="Q1690">
        <v>1638533935069</v>
      </c>
      <c r="R1690">
        <v>1</v>
      </c>
      <c r="S1690">
        <v>1</v>
      </c>
      <c r="T1690">
        <v>1</v>
      </c>
    </row>
    <row r="1691" spans="1:20" hidden="1" x14ac:dyDescent="0.3">
      <c r="A1691" s="38" t="s">
        <v>2264</v>
      </c>
      <c r="C1691">
        <v>202104</v>
      </c>
      <c r="D1691" s="38" t="s">
        <v>542</v>
      </c>
      <c r="E1691" s="38" t="s">
        <v>543</v>
      </c>
      <c r="F1691" s="38" t="s">
        <v>642</v>
      </c>
      <c r="G1691">
        <v>9</v>
      </c>
      <c r="H1691">
        <v>0</v>
      </c>
      <c r="I1691">
        <v>3</v>
      </c>
      <c r="J1691">
        <v>1</v>
      </c>
      <c r="K1691">
        <v>3</v>
      </c>
      <c r="L1691" s="38" t="s">
        <v>545</v>
      </c>
      <c r="M1691">
        <v>2</v>
      </c>
      <c r="N1691" s="38" t="s">
        <v>552</v>
      </c>
      <c r="O1691">
        <v>202102</v>
      </c>
      <c r="P1691" s="38" t="s">
        <v>547</v>
      </c>
      <c r="Q1691">
        <v>1638533942690</v>
      </c>
      <c r="R1691">
        <v>1</v>
      </c>
      <c r="S1691">
        <v>1</v>
      </c>
      <c r="T1691">
        <v>1</v>
      </c>
    </row>
    <row r="1692" spans="1:20" hidden="1" x14ac:dyDescent="0.3">
      <c r="A1692" s="38" t="s">
        <v>2265</v>
      </c>
      <c r="B1692">
        <v>-70</v>
      </c>
      <c r="C1692">
        <v>202104</v>
      </c>
      <c r="D1692" s="38" t="s">
        <v>549</v>
      </c>
      <c r="E1692" s="38" t="s">
        <v>550</v>
      </c>
      <c r="F1692" s="38" t="s">
        <v>551</v>
      </c>
      <c r="G1692">
        <v>9</v>
      </c>
      <c r="H1692">
        <v>-1</v>
      </c>
      <c r="I1692">
        <v>3</v>
      </c>
      <c r="J1692">
        <v>1</v>
      </c>
      <c r="K1692">
        <v>3</v>
      </c>
      <c r="L1692" s="38" t="s">
        <v>545</v>
      </c>
      <c r="M1692">
        <v>2</v>
      </c>
      <c r="N1692" s="38" t="s">
        <v>552</v>
      </c>
      <c r="O1692">
        <v>202102</v>
      </c>
      <c r="P1692" s="38" t="s">
        <v>547</v>
      </c>
      <c r="Q1692">
        <v>1638533958070</v>
      </c>
      <c r="R1692">
        <v>1</v>
      </c>
      <c r="S1692">
        <v>1</v>
      </c>
      <c r="T1692">
        <v>1</v>
      </c>
    </row>
    <row r="1693" spans="1:20" hidden="1" x14ac:dyDescent="0.3">
      <c r="A1693" s="38" t="s">
        <v>2266</v>
      </c>
      <c r="C1693">
        <v>202104</v>
      </c>
      <c r="D1693" s="38" t="s">
        <v>542</v>
      </c>
      <c r="E1693" s="38" t="s">
        <v>543</v>
      </c>
      <c r="F1693" s="38" t="s">
        <v>617</v>
      </c>
      <c r="G1693">
        <v>9</v>
      </c>
      <c r="H1693">
        <v>30</v>
      </c>
      <c r="I1693">
        <v>3</v>
      </c>
      <c r="J1693">
        <v>1</v>
      </c>
      <c r="K1693">
        <v>3</v>
      </c>
      <c r="L1693" s="38" t="s">
        <v>545</v>
      </c>
      <c r="M1693">
        <v>2</v>
      </c>
      <c r="N1693" s="38" t="s">
        <v>552</v>
      </c>
      <c r="O1693">
        <v>202102</v>
      </c>
      <c r="P1693" s="38" t="s">
        <v>547</v>
      </c>
      <c r="Q1693">
        <v>1638533960565</v>
      </c>
      <c r="R1693">
        <v>1</v>
      </c>
      <c r="S1693">
        <v>1</v>
      </c>
      <c r="T1693">
        <v>1</v>
      </c>
    </row>
    <row r="1694" spans="1:20" hidden="1" x14ac:dyDescent="0.3">
      <c r="A1694" s="38" t="s">
        <v>2267</v>
      </c>
      <c r="B1694">
        <v>0</v>
      </c>
      <c r="C1694">
        <v>202104</v>
      </c>
      <c r="D1694" s="38" t="s">
        <v>549</v>
      </c>
      <c r="E1694" s="38" t="s">
        <v>550</v>
      </c>
      <c r="F1694" s="38" t="s">
        <v>551</v>
      </c>
      <c r="G1694">
        <v>9</v>
      </c>
      <c r="H1694">
        <v>30</v>
      </c>
      <c r="I1694">
        <v>3</v>
      </c>
      <c r="J1694">
        <v>1</v>
      </c>
      <c r="K1694">
        <v>3</v>
      </c>
      <c r="L1694" s="38" t="s">
        <v>545</v>
      </c>
      <c r="M1694">
        <v>2</v>
      </c>
      <c r="N1694" s="38" t="s">
        <v>552</v>
      </c>
      <c r="O1694">
        <v>202102</v>
      </c>
      <c r="P1694" s="38" t="s">
        <v>547</v>
      </c>
      <c r="Q1694">
        <v>1638534015460</v>
      </c>
      <c r="R1694">
        <v>1</v>
      </c>
      <c r="S1694">
        <v>1</v>
      </c>
      <c r="T1694">
        <v>1</v>
      </c>
    </row>
    <row r="1695" spans="1:20" hidden="1" x14ac:dyDescent="0.3">
      <c r="A1695" s="38" t="s">
        <v>2268</v>
      </c>
      <c r="C1695">
        <v>202104</v>
      </c>
      <c r="D1695" s="38" t="s">
        <v>542</v>
      </c>
      <c r="E1695" s="38" t="s">
        <v>543</v>
      </c>
      <c r="F1695" s="38" t="s">
        <v>567</v>
      </c>
      <c r="G1695">
        <v>9</v>
      </c>
      <c r="H1695">
        <v>37</v>
      </c>
      <c r="I1695">
        <v>3</v>
      </c>
      <c r="J1695">
        <v>1</v>
      </c>
      <c r="K1695">
        <v>3</v>
      </c>
      <c r="L1695" s="38" t="s">
        <v>545</v>
      </c>
      <c r="M1695">
        <v>2</v>
      </c>
      <c r="N1695" s="38" t="s">
        <v>552</v>
      </c>
      <c r="O1695">
        <v>202102</v>
      </c>
      <c r="P1695" s="38" t="s">
        <v>547</v>
      </c>
      <c r="Q1695">
        <v>1638534067835</v>
      </c>
      <c r="R1695">
        <v>1</v>
      </c>
      <c r="S1695">
        <v>1</v>
      </c>
      <c r="T1695">
        <v>1</v>
      </c>
    </row>
    <row r="1696" spans="1:20" hidden="1" x14ac:dyDescent="0.3">
      <c r="A1696" s="38" t="s">
        <v>2269</v>
      </c>
      <c r="C1696">
        <v>202104</v>
      </c>
      <c r="D1696" s="38" t="s">
        <v>542</v>
      </c>
      <c r="E1696" s="38" t="s">
        <v>543</v>
      </c>
      <c r="F1696" s="38" t="s">
        <v>617</v>
      </c>
      <c r="G1696">
        <v>9</v>
      </c>
      <c r="H1696">
        <v>30</v>
      </c>
      <c r="I1696">
        <v>3</v>
      </c>
      <c r="J1696">
        <v>1</v>
      </c>
      <c r="K1696">
        <v>3</v>
      </c>
      <c r="L1696" s="38" t="s">
        <v>545</v>
      </c>
      <c r="M1696">
        <v>2</v>
      </c>
      <c r="N1696" s="38" t="s">
        <v>552</v>
      </c>
      <c r="O1696">
        <v>202102</v>
      </c>
      <c r="P1696" s="38" t="s">
        <v>547</v>
      </c>
      <c r="Q1696">
        <v>1638534068405</v>
      </c>
      <c r="R1696">
        <v>1</v>
      </c>
      <c r="S1696">
        <v>1</v>
      </c>
      <c r="T1696">
        <v>1</v>
      </c>
    </row>
    <row r="1697" spans="1:20" hidden="1" x14ac:dyDescent="0.3">
      <c r="A1697" s="38" t="s">
        <v>2270</v>
      </c>
      <c r="B1697">
        <v>110</v>
      </c>
      <c r="C1697">
        <v>202104</v>
      </c>
      <c r="D1697" s="38" t="s">
        <v>570</v>
      </c>
      <c r="E1697" s="38" t="s">
        <v>550</v>
      </c>
      <c r="F1697" s="38" t="s">
        <v>551</v>
      </c>
      <c r="G1697">
        <v>9</v>
      </c>
      <c r="H1697">
        <v>30</v>
      </c>
      <c r="I1697">
        <v>3</v>
      </c>
      <c r="J1697">
        <v>1</v>
      </c>
      <c r="K1697">
        <v>3</v>
      </c>
      <c r="L1697" s="38" t="s">
        <v>545</v>
      </c>
      <c r="M1697">
        <v>2</v>
      </c>
      <c r="N1697" s="38" t="s">
        <v>552</v>
      </c>
      <c r="O1697">
        <v>202102</v>
      </c>
      <c r="P1697" s="38" t="s">
        <v>547</v>
      </c>
      <c r="Q1697">
        <v>1638534069833</v>
      </c>
      <c r="R1697">
        <v>1</v>
      </c>
      <c r="S1697">
        <v>1</v>
      </c>
      <c r="T1697">
        <v>1</v>
      </c>
    </row>
    <row r="1698" spans="1:20" hidden="1" x14ac:dyDescent="0.3">
      <c r="A1698" s="38" t="s">
        <v>2271</v>
      </c>
      <c r="B1698">
        <v>190</v>
      </c>
      <c r="C1698">
        <v>202104</v>
      </c>
      <c r="D1698" s="38" t="s">
        <v>549</v>
      </c>
      <c r="E1698" s="38" t="s">
        <v>550</v>
      </c>
      <c r="F1698" s="38" t="s">
        <v>551</v>
      </c>
      <c r="G1698">
        <v>9</v>
      </c>
      <c r="H1698">
        <v>30</v>
      </c>
      <c r="I1698">
        <v>3</v>
      </c>
      <c r="J1698">
        <v>1</v>
      </c>
      <c r="K1698">
        <v>3</v>
      </c>
      <c r="L1698" s="38" t="s">
        <v>545</v>
      </c>
      <c r="M1698">
        <v>2</v>
      </c>
      <c r="N1698" s="38" t="s">
        <v>552</v>
      </c>
      <c r="O1698">
        <v>202102</v>
      </c>
      <c r="P1698" s="38" t="s">
        <v>547</v>
      </c>
      <c r="Q1698">
        <v>1638534075096</v>
      </c>
      <c r="R1698">
        <v>1</v>
      </c>
      <c r="S1698">
        <v>1</v>
      </c>
      <c r="T1698">
        <v>1</v>
      </c>
    </row>
    <row r="1699" spans="1:20" hidden="1" x14ac:dyDescent="0.3">
      <c r="A1699" s="38" t="s">
        <v>2272</v>
      </c>
      <c r="C1699">
        <v>202104</v>
      </c>
      <c r="D1699" s="38" t="s">
        <v>542</v>
      </c>
      <c r="E1699" s="38" t="s">
        <v>543</v>
      </c>
      <c r="F1699" s="38" t="s">
        <v>567</v>
      </c>
      <c r="G1699">
        <v>9</v>
      </c>
      <c r="H1699">
        <v>37</v>
      </c>
      <c r="I1699">
        <v>3</v>
      </c>
      <c r="J1699">
        <v>1</v>
      </c>
      <c r="K1699">
        <v>3</v>
      </c>
      <c r="L1699" s="38" t="s">
        <v>545</v>
      </c>
      <c r="M1699">
        <v>2</v>
      </c>
      <c r="N1699" s="38" t="s">
        <v>552</v>
      </c>
      <c r="O1699">
        <v>202102</v>
      </c>
      <c r="P1699" s="38" t="s">
        <v>547</v>
      </c>
      <c r="Q1699">
        <v>1638534076848</v>
      </c>
      <c r="R1699">
        <v>1</v>
      </c>
      <c r="S1699">
        <v>1</v>
      </c>
      <c r="T1699">
        <v>1</v>
      </c>
    </row>
    <row r="1700" spans="1:20" hidden="1" x14ac:dyDescent="0.3">
      <c r="A1700" s="38" t="s">
        <v>2273</v>
      </c>
      <c r="C1700">
        <v>202104</v>
      </c>
      <c r="D1700" s="38" t="s">
        <v>542</v>
      </c>
      <c r="E1700" s="38" t="s">
        <v>543</v>
      </c>
      <c r="F1700" s="38" t="s">
        <v>617</v>
      </c>
      <c r="G1700">
        <v>9</v>
      </c>
      <c r="H1700">
        <v>30</v>
      </c>
      <c r="I1700">
        <v>3</v>
      </c>
      <c r="J1700">
        <v>1</v>
      </c>
      <c r="K1700">
        <v>3</v>
      </c>
      <c r="L1700" s="38" t="s">
        <v>545</v>
      </c>
      <c r="M1700">
        <v>2</v>
      </c>
      <c r="N1700" s="38" t="s">
        <v>552</v>
      </c>
      <c r="O1700">
        <v>202102</v>
      </c>
      <c r="P1700" s="38" t="s">
        <v>547</v>
      </c>
      <c r="Q1700">
        <v>1638534077230</v>
      </c>
      <c r="R1700">
        <v>1</v>
      </c>
      <c r="S1700">
        <v>1</v>
      </c>
      <c r="T1700">
        <v>1</v>
      </c>
    </row>
    <row r="1701" spans="1:20" hidden="1" x14ac:dyDescent="0.3">
      <c r="A1701" s="38" t="s">
        <v>2274</v>
      </c>
      <c r="B1701">
        <v>210</v>
      </c>
      <c r="C1701">
        <v>202104</v>
      </c>
      <c r="D1701" s="38" t="s">
        <v>570</v>
      </c>
      <c r="E1701" s="38" t="s">
        <v>550</v>
      </c>
      <c r="F1701" s="38" t="s">
        <v>551</v>
      </c>
      <c r="G1701">
        <v>9</v>
      </c>
      <c r="H1701">
        <v>30</v>
      </c>
      <c r="I1701">
        <v>3</v>
      </c>
      <c r="J1701">
        <v>1</v>
      </c>
      <c r="K1701">
        <v>3</v>
      </c>
      <c r="L1701" s="38" t="s">
        <v>545</v>
      </c>
      <c r="M1701">
        <v>2</v>
      </c>
      <c r="N1701" s="38" t="s">
        <v>552</v>
      </c>
      <c r="O1701">
        <v>202102</v>
      </c>
      <c r="P1701" s="38" t="s">
        <v>547</v>
      </c>
      <c r="Q1701">
        <v>1638534081883</v>
      </c>
      <c r="R1701">
        <v>1</v>
      </c>
      <c r="S1701">
        <v>1</v>
      </c>
      <c r="T1701">
        <v>1</v>
      </c>
    </row>
    <row r="1702" spans="1:20" hidden="1" x14ac:dyDescent="0.3">
      <c r="A1702" s="38" t="s">
        <v>2275</v>
      </c>
      <c r="C1702">
        <v>202104</v>
      </c>
      <c r="D1702" s="38" t="s">
        <v>542</v>
      </c>
      <c r="E1702" s="38" t="s">
        <v>543</v>
      </c>
      <c r="F1702" s="38" t="s">
        <v>617</v>
      </c>
      <c r="G1702">
        <v>9</v>
      </c>
      <c r="H1702">
        <v>30</v>
      </c>
      <c r="I1702">
        <v>3</v>
      </c>
      <c r="J1702">
        <v>1</v>
      </c>
      <c r="K1702">
        <v>3</v>
      </c>
      <c r="L1702" s="38" t="s">
        <v>545</v>
      </c>
      <c r="M1702">
        <v>2</v>
      </c>
      <c r="N1702" s="38" t="s">
        <v>552</v>
      </c>
      <c r="O1702">
        <v>202102</v>
      </c>
      <c r="P1702" s="38" t="s">
        <v>547</v>
      </c>
      <c r="Q1702">
        <v>1638534088034</v>
      </c>
      <c r="R1702">
        <v>1</v>
      </c>
      <c r="S1702">
        <v>1</v>
      </c>
      <c r="T1702">
        <v>1</v>
      </c>
    </row>
    <row r="1703" spans="1:20" hidden="1" x14ac:dyDescent="0.3">
      <c r="A1703" s="38" t="s">
        <v>2276</v>
      </c>
      <c r="C1703">
        <v>202104</v>
      </c>
      <c r="D1703" s="38" t="s">
        <v>542</v>
      </c>
      <c r="E1703" s="38" t="s">
        <v>543</v>
      </c>
      <c r="F1703" s="38" t="s">
        <v>567</v>
      </c>
      <c r="G1703">
        <v>9</v>
      </c>
      <c r="H1703">
        <v>37</v>
      </c>
      <c r="I1703">
        <v>3</v>
      </c>
      <c r="J1703">
        <v>1</v>
      </c>
      <c r="K1703">
        <v>3</v>
      </c>
      <c r="L1703" s="38" t="s">
        <v>545</v>
      </c>
      <c r="M1703">
        <v>2</v>
      </c>
      <c r="N1703" s="38" t="s">
        <v>552</v>
      </c>
      <c r="O1703">
        <v>202102</v>
      </c>
      <c r="P1703" s="38" t="s">
        <v>547</v>
      </c>
      <c r="Q1703">
        <v>1638534088637</v>
      </c>
      <c r="R1703">
        <v>1</v>
      </c>
      <c r="S1703">
        <v>1</v>
      </c>
      <c r="T1703">
        <v>1</v>
      </c>
    </row>
    <row r="1704" spans="1:20" hidden="1" x14ac:dyDescent="0.3">
      <c r="A1704" s="38" t="s">
        <v>2277</v>
      </c>
      <c r="B1704">
        <v>190</v>
      </c>
      <c r="C1704">
        <v>202104</v>
      </c>
      <c r="D1704" s="38" t="s">
        <v>570</v>
      </c>
      <c r="E1704" s="38" t="s">
        <v>550</v>
      </c>
      <c r="F1704" s="38" t="s">
        <v>551</v>
      </c>
      <c r="G1704">
        <v>9</v>
      </c>
      <c r="H1704">
        <v>30</v>
      </c>
      <c r="I1704">
        <v>3</v>
      </c>
      <c r="J1704">
        <v>1</v>
      </c>
      <c r="K1704">
        <v>3</v>
      </c>
      <c r="L1704" s="38" t="s">
        <v>545</v>
      </c>
      <c r="M1704">
        <v>2</v>
      </c>
      <c r="N1704" s="38" t="s">
        <v>552</v>
      </c>
      <c r="O1704">
        <v>202102</v>
      </c>
      <c r="P1704" s="38" t="s">
        <v>547</v>
      </c>
      <c r="Q1704">
        <v>1638534093826</v>
      </c>
      <c r="R1704">
        <v>1</v>
      </c>
      <c r="S1704">
        <v>1</v>
      </c>
      <c r="T1704">
        <v>1</v>
      </c>
    </row>
    <row r="1705" spans="1:20" hidden="1" x14ac:dyDescent="0.3">
      <c r="A1705" s="38" t="s">
        <v>2278</v>
      </c>
      <c r="C1705">
        <v>202104</v>
      </c>
      <c r="D1705" s="38" t="s">
        <v>542</v>
      </c>
      <c r="E1705" s="38" t="s">
        <v>543</v>
      </c>
      <c r="F1705" s="38" t="s">
        <v>611</v>
      </c>
      <c r="G1705">
        <v>9</v>
      </c>
      <c r="H1705">
        <v>0</v>
      </c>
      <c r="I1705">
        <v>3</v>
      </c>
      <c r="J1705">
        <v>1</v>
      </c>
      <c r="K1705">
        <v>3</v>
      </c>
      <c r="L1705" s="38" t="s">
        <v>545</v>
      </c>
      <c r="M1705">
        <v>2</v>
      </c>
      <c r="N1705" s="38" t="s">
        <v>575</v>
      </c>
      <c r="O1705">
        <v>202102</v>
      </c>
      <c r="P1705" s="38" t="s">
        <v>547</v>
      </c>
      <c r="Q1705">
        <v>1638534139680</v>
      </c>
      <c r="R1705">
        <v>1</v>
      </c>
      <c r="S1705">
        <v>1</v>
      </c>
      <c r="T1705">
        <v>1</v>
      </c>
    </row>
    <row r="1706" spans="1:20" hidden="1" x14ac:dyDescent="0.3">
      <c r="A1706" s="38" t="s">
        <v>2279</v>
      </c>
      <c r="C1706">
        <v>202104</v>
      </c>
      <c r="D1706" s="38" t="s">
        <v>542</v>
      </c>
      <c r="E1706" s="38" t="s">
        <v>543</v>
      </c>
      <c r="F1706" s="38" t="s">
        <v>642</v>
      </c>
      <c r="G1706">
        <v>12</v>
      </c>
      <c r="H1706">
        <v>0</v>
      </c>
      <c r="I1706">
        <v>3</v>
      </c>
      <c r="J1706">
        <v>1</v>
      </c>
      <c r="K1706">
        <v>3</v>
      </c>
      <c r="L1706" s="38" t="s">
        <v>545</v>
      </c>
      <c r="M1706">
        <v>2</v>
      </c>
      <c r="N1706" s="38" t="s">
        <v>552</v>
      </c>
      <c r="O1706">
        <v>202102</v>
      </c>
      <c r="P1706" s="38" t="s">
        <v>547</v>
      </c>
      <c r="Q1706">
        <v>1638534175803</v>
      </c>
      <c r="R1706">
        <v>1</v>
      </c>
      <c r="S1706">
        <v>1</v>
      </c>
      <c r="T1706">
        <v>1</v>
      </c>
    </row>
    <row r="1707" spans="1:20" hidden="1" x14ac:dyDescent="0.3">
      <c r="A1707" s="38" t="s">
        <v>2280</v>
      </c>
      <c r="C1707">
        <v>202104</v>
      </c>
      <c r="D1707" s="38" t="s">
        <v>542</v>
      </c>
      <c r="E1707" s="38" t="s">
        <v>543</v>
      </c>
      <c r="F1707" s="38" t="s">
        <v>561</v>
      </c>
      <c r="G1707">
        <v>12</v>
      </c>
      <c r="H1707">
        <v>0</v>
      </c>
      <c r="I1707">
        <v>3</v>
      </c>
      <c r="J1707">
        <v>1</v>
      </c>
      <c r="K1707">
        <v>3</v>
      </c>
      <c r="L1707" s="38" t="s">
        <v>545</v>
      </c>
      <c r="M1707">
        <v>2</v>
      </c>
      <c r="N1707" s="38" t="s">
        <v>552</v>
      </c>
      <c r="O1707">
        <v>202102</v>
      </c>
      <c r="P1707" s="38" t="s">
        <v>547</v>
      </c>
      <c r="Q1707">
        <v>1638534249654</v>
      </c>
      <c r="R1707">
        <v>1</v>
      </c>
      <c r="S1707">
        <v>1</v>
      </c>
      <c r="T1707">
        <v>1</v>
      </c>
    </row>
    <row r="1708" spans="1:20" hidden="1" x14ac:dyDescent="0.3">
      <c r="A1708" s="38" t="s">
        <v>2281</v>
      </c>
      <c r="C1708">
        <v>202104</v>
      </c>
      <c r="D1708" s="38" t="s">
        <v>542</v>
      </c>
      <c r="E1708" s="38" t="s">
        <v>543</v>
      </c>
      <c r="F1708" s="38" t="s">
        <v>580</v>
      </c>
      <c r="G1708">
        <v>12</v>
      </c>
      <c r="H1708">
        <v>42</v>
      </c>
      <c r="I1708">
        <v>3</v>
      </c>
      <c r="J1708">
        <v>1</v>
      </c>
      <c r="K1708">
        <v>3</v>
      </c>
      <c r="L1708" s="38" t="s">
        <v>545</v>
      </c>
      <c r="M1708">
        <v>2</v>
      </c>
      <c r="N1708" s="38" t="s">
        <v>552</v>
      </c>
      <c r="O1708">
        <v>202102</v>
      </c>
      <c r="P1708" s="38" t="s">
        <v>547</v>
      </c>
      <c r="Q1708">
        <v>1638481200138</v>
      </c>
      <c r="R1708">
        <v>1</v>
      </c>
      <c r="S1708">
        <v>1</v>
      </c>
      <c r="T1708">
        <v>1</v>
      </c>
    </row>
    <row r="1709" spans="1:20" hidden="1" x14ac:dyDescent="0.3">
      <c r="A1709" s="38" t="s">
        <v>2282</v>
      </c>
      <c r="B1709">
        <v>60</v>
      </c>
      <c r="C1709">
        <v>202104</v>
      </c>
      <c r="D1709" s="38" t="s">
        <v>549</v>
      </c>
      <c r="E1709" s="38" t="s">
        <v>550</v>
      </c>
      <c r="F1709" s="38" t="s">
        <v>551</v>
      </c>
      <c r="G1709">
        <v>12</v>
      </c>
      <c r="H1709">
        <v>42</v>
      </c>
      <c r="I1709">
        <v>3</v>
      </c>
      <c r="J1709">
        <v>1</v>
      </c>
      <c r="K1709">
        <v>3</v>
      </c>
      <c r="L1709" s="38" t="s">
        <v>545</v>
      </c>
      <c r="M1709">
        <v>2</v>
      </c>
      <c r="N1709" s="38" t="s">
        <v>552</v>
      </c>
      <c r="O1709">
        <v>202102</v>
      </c>
      <c r="P1709" s="38" t="s">
        <v>547</v>
      </c>
      <c r="Q1709">
        <v>1638481205767</v>
      </c>
      <c r="R1709">
        <v>1</v>
      </c>
      <c r="S1709">
        <v>1</v>
      </c>
      <c r="T1709">
        <v>1</v>
      </c>
    </row>
    <row r="1710" spans="1:20" hidden="1" x14ac:dyDescent="0.3">
      <c r="A1710" s="38" t="s">
        <v>2283</v>
      </c>
      <c r="B1710">
        <v>45</v>
      </c>
      <c r="C1710">
        <v>202104</v>
      </c>
      <c r="D1710" s="38" t="s">
        <v>549</v>
      </c>
      <c r="E1710" s="38" t="s">
        <v>550</v>
      </c>
      <c r="F1710" s="38" t="s">
        <v>551</v>
      </c>
      <c r="G1710">
        <v>12</v>
      </c>
      <c r="H1710">
        <v>42</v>
      </c>
      <c r="I1710">
        <v>3</v>
      </c>
      <c r="J1710">
        <v>1</v>
      </c>
      <c r="K1710">
        <v>3</v>
      </c>
      <c r="L1710" s="38" t="s">
        <v>545</v>
      </c>
      <c r="M1710">
        <v>2</v>
      </c>
      <c r="N1710" s="38" t="s">
        <v>552</v>
      </c>
      <c r="O1710">
        <v>202102</v>
      </c>
      <c r="P1710" s="38" t="s">
        <v>547</v>
      </c>
      <c r="Q1710">
        <v>1638481245150</v>
      </c>
      <c r="R1710">
        <v>1</v>
      </c>
      <c r="S1710">
        <v>1</v>
      </c>
      <c r="T1710">
        <v>1</v>
      </c>
    </row>
    <row r="1711" spans="1:20" hidden="1" x14ac:dyDescent="0.3">
      <c r="A1711" s="38" t="s">
        <v>2284</v>
      </c>
      <c r="C1711">
        <v>202104</v>
      </c>
      <c r="D1711" s="38" t="s">
        <v>542</v>
      </c>
      <c r="E1711" s="38" t="s">
        <v>543</v>
      </c>
      <c r="F1711" s="38" t="s">
        <v>642</v>
      </c>
      <c r="G1711">
        <v>9</v>
      </c>
      <c r="H1711">
        <v>0</v>
      </c>
      <c r="I1711">
        <v>3</v>
      </c>
      <c r="J1711">
        <v>1</v>
      </c>
      <c r="K1711">
        <v>3</v>
      </c>
      <c r="L1711" s="38" t="s">
        <v>545</v>
      </c>
      <c r="M1711">
        <v>2</v>
      </c>
      <c r="N1711" s="38" t="s">
        <v>552</v>
      </c>
      <c r="O1711">
        <v>202102</v>
      </c>
      <c r="P1711" s="38" t="s">
        <v>547</v>
      </c>
      <c r="Q1711">
        <v>1638481221611</v>
      </c>
      <c r="R1711">
        <v>1</v>
      </c>
      <c r="S1711">
        <v>1</v>
      </c>
      <c r="T1711">
        <v>1</v>
      </c>
    </row>
    <row r="1712" spans="1:20" hidden="1" x14ac:dyDescent="0.3">
      <c r="A1712" s="38" t="s">
        <v>2285</v>
      </c>
      <c r="C1712">
        <v>202104</v>
      </c>
      <c r="D1712" s="38" t="s">
        <v>542</v>
      </c>
      <c r="E1712" s="38" t="s">
        <v>543</v>
      </c>
      <c r="F1712" s="38" t="s">
        <v>642</v>
      </c>
      <c r="G1712">
        <v>9</v>
      </c>
      <c r="H1712">
        <v>0</v>
      </c>
      <c r="I1712">
        <v>3</v>
      </c>
      <c r="J1712">
        <v>1</v>
      </c>
      <c r="K1712">
        <v>3</v>
      </c>
      <c r="L1712" s="38" t="s">
        <v>545</v>
      </c>
      <c r="M1712">
        <v>2</v>
      </c>
      <c r="N1712" s="38" t="s">
        <v>552</v>
      </c>
      <c r="O1712">
        <v>202102</v>
      </c>
      <c r="P1712" s="38" t="s">
        <v>547</v>
      </c>
      <c r="Q1712">
        <v>1638481223631</v>
      </c>
      <c r="R1712">
        <v>1</v>
      </c>
      <c r="S1712">
        <v>1</v>
      </c>
      <c r="T1712">
        <v>1</v>
      </c>
    </row>
    <row r="1713" spans="1:20" hidden="1" x14ac:dyDescent="0.3">
      <c r="A1713" s="38" t="s">
        <v>2286</v>
      </c>
      <c r="B1713">
        <v>1921681104</v>
      </c>
      <c r="C1713">
        <v>202104</v>
      </c>
      <c r="D1713" s="38" t="s">
        <v>542</v>
      </c>
      <c r="E1713" s="38" t="s">
        <v>543</v>
      </c>
      <c r="F1713" s="38" t="s">
        <v>689</v>
      </c>
      <c r="G1713">
        <v>9</v>
      </c>
      <c r="H1713">
        <v>0</v>
      </c>
      <c r="I1713">
        <v>3</v>
      </c>
      <c r="J1713">
        <v>1</v>
      </c>
      <c r="K1713">
        <v>3</v>
      </c>
      <c r="L1713" s="38" t="s">
        <v>545</v>
      </c>
      <c r="M1713">
        <v>2</v>
      </c>
      <c r="N1713" s="38" t="s">
        <v>552</v>
      </c>
      <c r="O1713">
        <v>202102</v>
      </c>
      <c r="P1713" s="38" t="s">
        <v>547</v>
      </c>
      <c r="Q1713">
        <v>1638481286656</v>
      </c>
      <c r="R1713">
        <v>1</v>
      </c>
      <c r="S1713">
        <v>1</v>
      </c>
      <c r="T1713">
        <v>1</v>
      </c>
    </row>
    <row r="1714" spans="1:20" hidden="1" x14ac:dyDescent="0.3">
      <c r="A1714" s="38" t="s">
        <v>2287</v>
      </c>
      <c r="B1714">
        <v>120</v>
      </c>
      <c r="C1714">
        <v>202104</v>
      </c>
      <c r="D1714" s="38" t="s">
        <v>549</v>
      </c>
      <c r="E1714" s="38" t="s">
        <v>550</v>
      </c>
      <c r="F1714" s="38" t="s">
        <v>551</v>
      </c>
      <c r="G1714">
        <v>12</v>
      </c>
      <c r="H1714">
        <v>42</v>
      </c>
      <c r="I1714">
        <v>3</v>
      </c>
      <c r="J1714">
        <v>1</v>
      </c>
      <c r="K1714">
        <v>3</v>
      </c>
      <c r="L1714" s="38" t="s">
        <v>545</v>
      </c>
      <c r="M1714">
        <v>2</v>
      </c>
      <c r="N1714" s="38" t="s">
        <v>552</v>
      </c>
      <c r="O1714">
        <v>202102</v>
      </c>
      <c r="P1714" s="38" t="s">
        <v>547</v>
      </c>
      <c r="Q1714">
        <v>1638481332034</v>
      </c>
      <c r="R1714">
        <v>1</v>
      </c>
      <c r="S1714">
        <v>1</v>
      </c>
      <c r="T1714">
        <v>1</v>
      </c>
    </row>
    <row r="1715" spans="1:20" hidden="1" x14ac:dyDescent="0.3">
      <c r="A1715" s="38" t="s">
        <v>2288</v>
      </c>
      <c r="B1715">
        <v>10</v>
      </c>
      <c r="C1715">
        <v>202104</v>
      </c>
      <c r="D1715" s="38" t="s">
        <v>549</v>
      </c>
      <c r="E1715" s="38" t="s">
        <v>550</v>
      </c>
      <c r="F1715" s="38" t="s">
        <v>551</v>
      </c>
      <c r="G1715">
        <v>9</v>
      </c>
      <c r="H1715">
        <v>-1</v>
      </c>
      <c r="I1715">
        <v>3</v>
      </c>
      <c r="J1715">
        <v>1</v>
      </c>
      <c r="K1715">
        <v>3</v>
      </c>
      <c r="L1715" s="38" t="s">
        <v>545</v>
      </c>
      <c r="M1715">
        <v>2</v>
      </c>
      <c r="N1715" s="38" t="s">
        <v>552</v>
      </c>
      <c r="O1715">
        <v>202102</v>
      </c>
      <c r="P1715" s="38" t="s">
        <v>547</v>
      </c>
      <c r="Q1715">
        <v>1638481304716</v>
      </c>
      <c r="R1715">
        <v>1</v>
      </c>
      <c r="S1715">
        <v>1</v>
      </c>
      <c r="T1715">
        <v>1</v>
      </c>
    </row>
    <row r="1716" spans="1:20" hidden="1" x14ac:dyDescent="0.3">
      <c r="A1716" s="38" t="s">
        <v>2289</v>
      </c>
      <c r="B1716">
        <v>150</v>
      </c>
      <c r="C1716">
        <v>202104</v>
      </c>
      <c r="D1716" s="38" t="s">
        <v>570</v>
      </c>
      <c r="E1716" s="38" t="s">
        <v>550</v>
      </c>
      <c r="F1716" s="38" t="s">
        <v>551</v>
      </c>
      <c r="G1716">
        <v>12</v>
      </c>
      <c r="H1716">
        <v>42</v>
      </c>
      <c r="I1716">
        <v>3</v>
      </c>
      <c r="J1716">
        <v>1</v>
      </c>
      <c r="K1716">
        <v>3</v>
      </c>
      <c r="L1716" s="38" t="s">
        <v>545</v>
      </c>
      <c r="M1716">
        <v>2</v>
      </c>
      <c r="N1716" s="38" t="s">
        <v>552</v>
      </c>
      <c r="O1716">
        <v>202102</v>
      </c>
      <c r="P1716" s="38" t="s">
        <v>547</v>
      </c>
      <c r="Q1716">
        <v>1638481343502</v>
      </c>
      <c r="R1716">
        <v>1</v>
      </c>
      <c r="S1716">
        <v>1</v>
      </c>
      <c r="T1716">
        <v>1</v>
      </c>
    </row>
    <row r="1717" spans="1:20" hidden="1" x14ac:dyDescent="0.3">
      <c r="A1717" s="38" t="s">
        <v>2290</v>
      </c>
      <c r="C1717">
        <v>202104</v>
      </c>
      <c r="D1717" s="38" t="s">
        <v>542</v>
      </c>
      <c r="E1717" s="38" t="s">
        <v>543</v>
      </c>
      <c r="F1717" s="38" t="s">
        <v>565</v>
      </c>
      <c r="G1717">
        <v>9</v>
      </c>
      <c r="H1717">
        <v>29</v>
      </c>
      <c r="I1717">
        <v>3</v>
      </c>
      <c r="J1717">
        <v>1</v>
      </c>
      <c r="K1717">
        <v>3</v>
      </c>
      <c r="L1717" s="38" t="s">
        <v>545</v>
      </c>
      <c r="M1717">
        <v>2</v>
      </c>
      <c r="N1717" s="38" t="s">
        <v>552</v>
      </c>
      <c r="O1717">
        <v>202102</v>
      </c>
      <c r="P1717" s="38" t="s">
        <v>547</v>
      </c>
      <c r="Q1717">
        <v>1638481333157</v>
      </c>
      <c r="R1717">
        <v>1</v>
      </c>
      <c r="S1717">
        <v>1</v>
      </c>
      <c r="T1717">
        <v>1</v>
      </c>
    </row>
    <row r="1718" spans="1:20" hidden="1" x14ac:dyDescent="0.3">
      <c r="A1718" s="38" t="s">
        <v>2291</v>
      </c>
      <c r="C1718">
        <v>202104</v>
      </c>
      <c r="D1718" s="38" t="s">
        <v>542</v>
      </c>
      <c r="E1718" s="38" t="s">
        <v>543</v>
      </c>
      <c r="F1718" s="38" t="s">
        <v>567</v>
      </c>
      <c r="G1718">
        <v>9</v>
      </c>
      <c r="H1718">
        <v>37</v>
      </c>
      <c r="I1718">
        <v>3</v>
      </c>
      <c r="J1718">
        <v>1</v>
      </c>
      <c r="K1718">
        <v>3</v>
      </c>
      <c r="L1718" s="38" t="s">
        <v>545</v>
      </c>
      <c r="M1718">
        <v>2</v>
      </c>
      <c r="N1718" s="38" t="s">
        <v>552</v>
      </c>
      <c r="O1718">
        <v>202102</v>
      </c>
      <c r="P1718" s="38" t="s">
        <v>547</v>
      </c>
      <c r="Q1718">
        <v>1638481336106</v>
      </c>
      <c r="R1718">
        <v>1</v>
      </c>
      <c r="S1718">
        <v>1</v>
      </c>
      <c r="T1718">
        <v>1</v>
      </c>
    </row>
    <row r="1719" spans="1:20" hidden="1" x14ac:dyDescent="0.3">
      <c r="A1719" s="38" t="s">
        <v>2292</v>
      </c>
      <c r="B1719">
        <v>-30</v>
      </c>
      <c r="C1719">
        <v>202104</v>
      </c>
      <c r="D1719" s="38" t="s">
        <v>549</v>
      </c>
      <c r="E1719" s="38" t="s">
        <v>550</v>
      </c>
      <c r="F1719" s="38" t="s">
        <v>551</v>
      </c>
      <c r="G1719">
        <v>9</v>
      </c>
      <c r="H1719">
        <v>42</v>
      </c>
      <c r="I1719">
        <v>3</v>
      </c>
      <c r="J1719">
        <v>1</v>
      </c>
      <c r="K1719">
        <v>3</v>
      </c>
      <c r="L1719" s="38" t="s">
        <v>545</v>
      </c>
      <c r="M1719">
        <v>2</v>
      </c>
      <c r="N1719" s="38" t="s">
        <v>552</v>
      </c>
      <c r="O1719">
        <v>202102</v>
      </c>
      <c r="P1719" s="38" t="s">
        <v>547</v>
      </c>
      <c r="Q1719">
        <v>1638481350729</v>
      </c>
      <c r="R1719">
        <v>1</v>
      </c>
      <c r="S1719">
        <v>1</v>
      </c>
      <c r="T1719">
        <v>1</v>
      </c>
    </row>
    <row r="1720" spans="1:20" hidden="1" x14ac:dyDescent="0.3">
      <c r="A1720" s="38" t="s">
        <v>2293</v>
      </c>
      <c r="B1720">
        <v>-45</v>
      </c>
      <c r="C1720">
        <v>202104</v>
      </c>
      <c r="D1720" s="38" t="s">
        <v>570</v>
      </c>
      <c r="E1720" s="38" t="s">
        <v>550</v>
      </c>
      <c r="F1720" s="38" t="s">
        <v>551</v>
      </c>
      <c r="G1720">
        <v>9</v>
      </c>
      <c r="H1720">
        <v>42</v>
      </c>
      <c r="I1720">
        <v>3</v>
      </c>
      <c r="J1720">
        <v>1</v>
      </c>
      <c r="K1720">
        <v>3</v>
      </c>
      <c r="L1720" s="38" t="s">
        <v>545</v>
      </c>
      <c r="M1720">
        <v>2</v>
      </c>
      <c r="N1720" s="38" t="s">
        <v>552</v>
      </c>
      <c r="O1720">
        <v>202102</v>
      </c>
      <c r="P1720" s="38" t="s">
        <v>547</v>
      </c>
      <c r="Q1720">
        <v>1638481357603</v>
      </c>
      <c r="R1720">
        <v>1</v>
      </c>
      <c r="S1720">
        <v>1</v>
      </c>
      <c r="T1720">
        <v>1</v>
      </c>
    </row>
    <row r="1721" spans="1:20" hidden="1" x14ac:dyDescent="0.3">
      <c r="A1721" s="38" t="s">
        <v>2294</v>
      </c>
      <c r="C1721">
        <v>202104</v>
      </c>
      <c r="D1721" s="38" t="s">
        <v>542</v>
      </c>
      <c r="E1721" s="38" t="s">
        <v>543</v>
      </c>
      <c r="F1721" s="38" t="s">
        <v>567</v>
      </c>
      <c r="G1721">
        <v>9</v>
      </c>
      <c r="H1721">
        <v>37</v>
      </c>
      <c r="I1721">
        <v>3</v>
      </c>
      <c r="J1721">
        <v>1</v>
      </c>
      <c r="K1721">
        <v>3</v>
      </c>
      <c r="L1721" s="38" t="s">
        <v>545</v>
      </c>
      <c r="M1721">
        <v>2</v>
      </c>
      <c r="N1721" s="38" t="s">
        <v>552</v>
      </c>
      <c r="O1721">
        <v>202102</v>
      </c>
      <c r="P1721" s="38" t="s">
        <v>547</v>
      </c>
      <c r="Q1721">
        <v>1638481364534</v>
      </c>
      <c r="R1721">
        <v>1</v>
      </c>
      <c r="S1721">
        <v>1</v>
      </c>
      <c r="T1721">
        <v>1</v>
      </c>
    </row>
    <row r="1722" spans="1:20" hidden="1" x14ac:dyDescent="0.3">
      <c r="A1722" s="38" t="s">
        <v>2295</v>
      </c>
      <c r="C1722">
        <v>202104</v>
      </c>
      <c r="D1722" s="38" t="s">
        <v>542</v>
      </c>
      <c r="E1722" s="38" t="s">
        <v>543</v>
      </c>
      <c r="F1722" s="38" t="s">
        <v>580</v>
      </c>
      <c r="G1722">
        <v>9</v>
      </c>
      <c r="H1722">
        <v>42</v>
      </c>
      <c r="I1722">
        <v>3</v>
      </c>
      <c r="J1722">
        <v>1</v>
      </c>
      <c r="K1722">
        <v>3</v>
      </c>
      <c r="L1722" s="38" t="s">
        <v>545</v>
      </c>
      <c r="M1722">
        <v>2</v>
      </c>
      <c r="N1722" s="38" t="s">
        <v>552</v>
      </c>
      <c r="O1722">
        <v>202102</v>
      </c>
      <c r="P1722" s="38" t="s">
        <v>547</v>
      </c>
      <c r="Q1722">
        <v>1638481365113</v>
      </c>
      <c r="R1722">
        <v>1</v>
      </c>
      <c r="S1722">
        <v>1</v>
      </c>
      <c r="T1722">
        <v>1</v>
      </c>
    </row>
    <row r="1723" spans="1:20" hidden="1" x14ac:dyDescent="0.3">
      <c r="A1723" s="38" t="s">
        <v>2296</v>
      </c>
      <c r="B1723">
        <v>-60</v>
      </c>
      <c r="C1723">
        <v>202104</v>
      </c>
      <c r="D1723" s="38" t="s">
        <v>570</v>
      </c>
      <c r="E1723" s="38" t="s">
        <v>550</v>
      </c>
      <c r="F1723" s="38" t="s">
        <v>551</v>
      </c>
      <c r="G1723">
        <v>9</v>
      </c>
      <c r="H1723">
        <v>42</v>
      </c>
      <c r="I1723">
        <v>3</v>
      </c>
      <c r="J1723">
        <v>1</v>
      </c>
      <c r="K1723">
        <v>3</v>
      </c>
      <c r="L1723" s="38" t="s">
        <v>545</v>
      </c>
      <c r="M1723">
        <v>2</v>
      </c>
      <c r="N1723" s="38" t="s">
        <v>552</v>
      </c>
      <c r="O1723">
        <v>202102</v>
      </c>
      <c r="P1723" s="38" t="s">
        <v>547</v>
      </c>
      <c r="Q1723">
        <v>1638481366079</v>
      </c>
      <c r="R1723">
        <v>1</v>
      </c>
      <c r="S1723">
        <v>1</v>
      </c>
      <c r="T1723">
        <v>1</v>
      </c>
    </row>
    <row r="1724" spans="1:20" hidden="1" x14ac:dyDescent="0.3">
      <c r="A1724" s="38" t="s">
        <v>2297</v>
      </c>
      <c r="C1724">
        <v>202104</v>
      </c>
      <c r="D1724" s="38" t="s">
        <v>542</v>
      </c>
      <c r="E1724" s="38" t="s">
        <v>543</v>
      </c>
      <c r="F1724" s="38" t="s">
        <v>567</v>
      </c>
      <c r="G1724">
        <v>9</v>
      </c>
      <c r="H1724">
        <v>37</v>
      </c>
      <c r="I1724">
        <v>3</v>
      </c>
      <c r="J1724">
        <v>1</v>
      </c>
      <c r="K1724">
        <v>3</v>
      </c>
      <c r="L1724" s="38" t="s">
        <v>545</v>
      </c>
      <c r="M1724">
        <v>2</v>
      </c>
      <c r="N1724" s="38" t="s">
        <v>552</v>
      </c>
      <c r="O1724">
        <v>202102</v>
      </c>
      <c r="P1724" s="38" t="s">
        <v>547</v>
      </c>
      <c r="Q1724">
        <v>1638481370976</v>
      </c>
      <c r="R1724">
        <v>1</v>
      </c>
      <c r="S1724">
        <v>1</v>
      </c>
      <c r="T1724">
        <v>1</v>
      </c>
    </row>
    <row r="1725" spans="1:20" hidden="1" x14ac:dyDescent="0.3">
      <c r="A1725" s="38" t="s">
        <v>2298</v>
      </c>
      <c r="B1725">
        <v>170</v>
      </c>
      <c r="C1725">
        <v>202104</v>
      </c>
      <c r="D1725" s="38" t="s">
        <v>570</v>
      </c>
      <c r="E1725" s="38" t="s">
        <v>550</v>
      </c>
      <c r="F1725" s="38" t="s">
        <v>551</v>
      </c>
      <c r="G1725">
        <v>12</v>
      </c>
      <c r="H1725">
        <v>42</v>
      </c>
      <c r="I1725">
        <v>3</v>
      </c>
      <c r="J1725">
        <v>1</v>
      </c>
      <c r="K1725">
        <v>3</v>
      </c>
      <c r="L1725" s="38" t="s">
        <v>545</v>
      </c>
      <c r="M1725">
        <v>2</v>
      </c>
      <c r="N1725" s="38" t="s">
        <v>552</v>
      </c>
      <c r="O1725">
        <v>202102</v>
      </c>
      <c r="P1725" s="38" t="s">
        <v>547</v>
      </c>
      <c r="Q1725">
        <v>1638481408014</v>
      </c>
      <c r="R1725">
        <v>1</v>
      </c>
      <c r="S1725">
        <v>1</v>
      </c>
      <c r="T1725">
        <v>1</v>
      </c>
    </row>
    <row r="1726" spans="1:20" hidden="1" x14ac:dyDescent="0.3">
      <c r="A1726" s="38" t="s">
        <v>2299</v>
      </c>
      <c r="C1726">
        <v>202104</v>
      </c>
      <c r="D1726" s="38" t="s">
        <v>542</v>
      </c>
      <c r="E1726" s="38" t="s">
        <v>543</v>
      </c>
      <c r="F1726" s="38" t="s">
        <v>580</v>
      </c>
      <c r="G1726">
        <v>12</v>
      </c>
      <c r="H1726">
        <v>42</v>
      </c>
      <c r="I1726">
        <v>3</v>
      </c>
      <c r="J1726">
        <v>1</v>
      </c>
      <c r="K1726">
        <v>3</v>
      </c>
      <c r="L1726" s="38" t="s">
        <v>545</v>
      </c>
      <c r="M1726">
        <v>2</v>
      </c>
      <c r="N1726" s="38" t="s">
        <v>552</v>
      </c>
      <c r="O1726">
        <v>202102</v>
      </c>
      <c r="P1726" s="38" t="s">
        <v>547</v>
      </c>
      <c r="Q1726">
        <v>1638481415067</v>
      </c>
      <c r="R1726">
        <v>1</v>
      </c>
      <c r="S1726">
        <v>1</v>
      </c>
      <c r="T1726">
        <v>1</v>
      </c>
    </row>
    <row r="1727" spans="1:20" hidden="1" x14ac:dyDescent="0.3">
      <c r="A1727" s="38" t="s">
        <v>2300</v>
      </c>
      <c r="B1727">
        <v>210</v>
      </c>
      <c r="C1727">
        <v>202104</v>
      </c>
      <c r="D1727" s="38" t="s">
        <v>549</v>
      </c>
      <c r="E1727" s="38" t="s">
        <v>550</v>
      </c>
      <c r="F1727" s="38" t="s">
        <v>551</v>
      </c>
      <c r="G1727">
        <v>12</v>
      </c>
      <c r="H1727">
        <v>42</v>
      </c>
      <c r="I1727">
        <v>3</v>
      </c>
      <c r="J1727">
        <v>1</v>
      </c>
      <c r="K1727">
        <v>3</v>
      </c>
      <c r="L1727" s="38" t="s">
        <v>545</v>
      </c>
      <c r="M1727">
        <v>2</v>
      </c>
      <c r="N1727" s="38" t="s">
        <v>552</v>
      </c>
      <c r="O1727">
        <v>202102</v>
      </c>
      <c r="P1727" s="38" t="s">
        <v>547</v>
      </c>
      <c r="Q1727">
        <v>1638481429567</v>
      </c>
      <c r="R1727">
        <v>1</v>
      </c>
      <c r="S1727">
        <v>1</v>
      </c>
      <c r="T1727">
        <v>1</v>
      </c>
    </row>
    <row r="1728" spans="1:20" hidden="1" x14ac:dyDescent="0.3">
      <c r="A1728" s="38" t="s">
        <v>2301</v>
      </c>
      <c r="B1728">
        <v>210</v>
      </c>
      <c r="C1728">
        <v>202104</v>
      </c>
      <c r="D1728" s="38" t="s">
        <v>570</v>
      </c>
      <c r="E1728" s="38" t="s">
        <v>550</v>
      </c>
      <c r="F1728" s="38" t="s">
        <v>551</v>
      </c>
      <c r="G1728">
        <v>12</v>
      </c>
      <c r="H1728">
        <v>42</v>
      </c>
      <c r="I1728">
        <v>3</v>
      </c>
      <c r="J1728">
        <v>1</v>
      </c>
      <c r="K1728">
        <v>3</v>
      </c>
      <c r="L1728" s="38" t="s">
        <v>545</v>
      </c>
      <c r="M1728">
        <v>2</v>
      </c>
      <c r="N1728" s="38" t="s">
        <v>552</v>
      </c>
      <c r="O1728">
        <v>202102</v>
      </c>
      <c r="P1728" s="38" t="s">
        <v>547</v>
      </c>
      <c r="Q1728">
        <v>1638481434277</v>
      </c>
      <c r="R1728">
        <v>1</v>
      </c>
      <c r="S1728">
        <v>1</v>
      </c>
      <c r="T1728">
        <v>1</v>
      </c>
    </row>
    <row r="1729" spans="1:20" hidden="1" x14ac:dyDescent="0.3">
      <c r="A1729" s="38" t="s">
        <v>2302</v>
      </c>
      <c r="B1729">
        <v>225</v>
      </c>
      <c r="C1729">
        <v>202104</v>
      </c>
      <c r="D1729" s="38" t="s">
        <v>549</v>
      </c>
      <c r="E1729" s="38" t="s">
        <v>550</v>
      </c>
      <c r="F1729" s="38" t="s">
        <v>551</v>
      </c>
      <c r="G1729">
        <v>12</v>
      </c>
      <c r="H1729">
        <v>42</v>
      </c>
      <c r="I1729">
        <v>3</v>
      </c>
      <c r="J1729">
        <v>1</v>
      </c>
      <c r="K1729">
        <v>3</v>
      </c>
      <c r="L1729" s="38" t="s">
        <v>545</v>
      </c>
      <c r="M1729">
        <v>2</v>
      </c>
      <c r="N1729" s="38" t="s">
        <v>552</v>
      </c>
      <c r="O1729">
        <v>202102</v>
      </c>
      <c r="P1729" s="38" t="s">
        <v>547</v>
      </c>
      <c r="Q1729">
        <v>1638481437102</v>
      </c>
      <c r="R1729">
        <v>1</v>
      </c>
      <c r="S1729">
        <v>1</v>
      </c>
      <c r="T1729">
        <v>1</v>
      </c>
    </row>
    <row r="1730" spans="1:20" hidden="1" x14ac:dyDescent="0.3">
      <c r="A1730" s="38" t="s">
        <v>2303</v>
      </c>
      <c r="B1730">
        <v>300</v>
      </c>
      <c r="C1730">
        <v>202104</v>
      </c>
      <c r="D1730" s="38" t="s">
        <v>549</v>
      </c>
      <c r="E1730" s="38" t="s">
        <v>550</v>
      </c>
      <c r="F1730" s="38" t="s">
        <v>551</v>
      </c>
      <c r="G1730">
        <v>12</v>
      </c>
      <c r="H1730">
        <v>42</v>
      </c>
      <c r="I1730">
        <v>3</v>
      </c>
      <c r="J1730">
        <v>1</v>
      </c>
      <c r="K1730">
        <v>3</v>
      </c>
      <c r="L1730" s="38" t="s">
        <v>545</v>
      </c>
      <c r="M1730">
        <v>2</v>
      </c>
      <c r="N1730" s="38" t="s">
        <v>552</v>
      </c>
      <c r="O1730">
        <v>202102</v>
      </c>
      <c r="P1730" s="38" t="s">
        <v>547</v>
      </c>
      <c r="Q1730">
        <v>1638481443568</v>
      </c>
      <c r="R1730">
        <v>1</v>
      </c>
      <c r="S1730">
        <v>1</v>
      </c>
      <c r="T1730">
        <v>1</v>
      </c>
    </row>
    <row r="1731" spans="1:20" hidden="1" x14ac:dyDescent="0.3">
      <c r="A1731" s="38" t="s">
        <v>2304</v>
      </c>
      <c r="B1731">
        <v>315</v>
      </c>
      <c r="C1731">
        <v>202104</v>
      </c>
      <c r="D1731" s="38" t="s">
        <v>549</v>
      </c>
      <c r="E1731" s="38" t="s">
        <v>550</v>
      </c>
      <c r="F1731" s="38" t="s">
        <v>551</v>
      </c>
      <c r="G1731">
        <v>12</v>
      </c>
      <c r="H1731">
        <v>42</v>
      </c>
      <c r="I1731">
        <v>3</v>
      </c>
      <c r="J1731">
        <v>1</v>
      </c>
      <c r="K1731">
        <v>3</v>
      </c>
      <c r="L1731" s="38" t="s">
        <v>545</v>
      </c>
      <c r="M1731">
        <v>2</v>
      </c>
      <c r="N1731" s="38" t="s">
        <v>552</v>
      </c>
      <c r="O1731">
        <v>202102</v>
      </c>
      <c r="P1731" s="38" t="s">
        <v>547</v>
      </c>
      <c r="Q1731">
        <v>1638481448365</v>
      </c>
      <c r="R1731">
        <v>1</v>
      </c>
      <c r="S1731">
        <v>1</v>
      </c>
      <c r="T1731">
        <v>1</v>
      </c>
    </row>
    <row r="1732" spans="1:20" hidden="1" x14ac:dyDescent="0.3">
      <c r="A1732" s="38" t="s">
        <v>2305</v>
      </c>
      <c r="B1732">
        <v>300</v>
      </c>
      <c r="C1732">
        <v>202104</v>
      </c>
      <c r="D1732" s="38" t="s">
        <v>549</v>
      </c>
      <c r="E1732" s="38" t="s">
        <v>550</v>
      </c>
      <c r="F1732" s="38" t="s">
        <v>551</v>
      </c>
      <c r="G1732">
        <v>12</v>
      </c>
      <c r="H1732">
        <v>42</v>
      </c>
      <c r="I1732">
        <v>3</v>
      </c>
      <c r="J1732">
        <v>1</v>
      </c>
      <c r="K1732">
        <v>3</v>
      </c>
      <c r="L1732" s="38" t="s">
        <v>545</v>
      </c>
      <c r="M1732">
        <v>2</v>
      </c>
      <c r="N1732" s="38" t="s">
        <v>552</v>
      </c>
      <c r="O1732">
        <v>202102</v>
      </c>
      <c r="P1732" s="38" t="s">
        <v>547</v>
      </c>
      <c r="Q1732">
        <v>1638481449792</v>
      </c>
      <c r="R1732">
        <v>1</v>
      </c>
      <c r="S1732">
        <v>1</v>
      </c>
      <c r="T1732">
        <v>1</v>
      </c>
    </row>
    <row r="1733" spans="1:20" hidden="1" x14ac:dyDescent="0.3">
      <c r="A1733" s="38" t="s">
        <v>2306</v>
      </c>
      <c r="B1733">
        <v>290</v>
      </c>
      <c r="C1733">
        <v>202104</v>
      </c>
      <c r="D1733" s="38" t="s">
        <v>549</v>
      </c>
      <c r="E1733" s="38" t="s">
        <v>550</v>
      </c>
      <c r="F1733" s="38" t="s">
        <v>551</v>
      </c>
      <c r="G1733">
        <v>12</v>
      </c>
      <c r="H1733">
        <v>29</v>
      </c>
      <c r="I1733">
        <v>3</v>
      </c>
      <c r="J1733">
        <v>1</v>
      </c>
      <c r="K1733">
        <v>3</v>
      </c>
      <c r="L1733" s="38" t="s">
        <v>545</v>
      </c>
      <c r="M1733">
        <v>2</v>
      </c>
      <c r="N1733" s="38" t="s">
        <v>552</v>
      </c>
      <c r="O1733">
        <v>202102</v>
      </c>
      <c r="P1733" s="38" t="s">
        <v>547</v>
      </c>
      <c r="Q1733">
        <v>1638481473286</v>
      </c>
      <c r="R1733">
        <v>1</v>
      </c>
      <c r="S1733">
        <v>1</v>
      </c>
      <c r="T1733">
        <v>1</v>
      </c>
    </row>
    <row r="1734" spans="1:20" hidden="1" x14ac:dyDescent="0.3">
      <c r="A1734" s="38" t="s">
        <v>2307</v>
      </c>
      <c r="B1734">
        <v>240</v>
      </c>
      <c r="C1734">
        <v>202104</v>
      </c>
      <c r="D1734" s="38" t="s">
        <v>549</v>
      </c>
      <c r="E1734" s="38" t="s">
        <v>550</v>
      </c>
      <c r="F1734" s="38" t="s">
        <v>551</v>
      </c>
      <c r="G1734">
        <v>12</v>
      </c>
      <c r="H1734">
        <v>29</v>
      </c>
      <c r="I1734">
        <v>3</v>
      </c>
      <c r="J1734">
        <v>1</v>
      </c>
      <c r="K1734">
        <v>3</v>
      </c>
      <c r="L1734" s="38" t="s">
        <v>545</v>
      </c>
      <c r="M1734">
        <v>2</v>
      </c>
      <c r="N1734" s="38" t="s">
        <v>552</v>
      </c>
      <c r="O1734">
        <v>202102</v>
      </c>
      <c r="P1734" s="38" t="s">
        <v>547</v>
      </c>
      <c r="Q1734">
        <v>1638481474988</v>
      </c>
      <c r="R1734">
        <v>1</v>
      </c>
      <c r="S1734">
        <v>1</v>
      </c>
      <c r="T1734">
        <v>1</v>
      </c>
    </row>
    <row r="1735" spans="1:20" hidden="1" x14ac:dyDescent="0.3">
      <c r="A1735" s="38" t="s">
        <v>2308</v>
      </c>
      <c r="B1735">
        <v>60</v>
      </c>
      <c r="C1735">
        <v>202104</v>
      </c>
      <c r="D1735" s="38" t="s">
        <v>549</v>
      </c>
      <c r="E1735" s="38" t="s">
        <v>550</v>
      </c>
      <c r="F1735" s="38" t="s">
        <v>551</v>
      </c>
      <c r="G1735">
        <v>12</v>
      </c>
      <c r="H1735">
        <v>29</v>
      </c>
      <c r="I1735">
        <v>3</v>
      </c>
      <c r="J1735">
        <v>1</v>
      </c>
      <c r="K1735">
        <v>3</v>
      </c>
      <c r="L1735" s="38" t="s">
        <v>545</v>
      </c>
      <c r="M1735">
        <v>2</v>
      </c>
      <c r="N1735" s="38" t="s">
        <v>552</v>
      </c>
      <c r="O1735">
        <v>202102</v>
      </c>
      <c r="P1735" s="38" t="s">
        <v>547</v>
      </c>
      <c r="Q1735">
        <v>1638481479288</v>
      </c>
      <c r="R1735">
        <v>1</v>
      </c>
      <c r="S1735">
        <v>1</v>
      </c>
      <c r="T1735">
        <v>1</v>
      </c>
    </row>
    <row r="1736" spans="1:20" hidden="1" x14ac:dyDescent="0.3">
      <c r="A1736" s="38" t="s">
        <v>2309</v>
      </c>
      <c r="B1736">
        <v>30</v>
      </c>
      <c r="C1736">
        <v>202104</v>
      </c>
      <c r="D1736" s="38" t="s">
        <v>549</v>
      </c>
      <c r="E1736" s="38" t="s">
        <v>550</v>
      </c>
      <c r="F1736" s="38" t="s">
        <v>551</v>
      </c>
      <c r="G1736">
        <v>9</v>
      </c>
      <c r="H1736">
        <v>30</v>
      </c>
      <c r="I1736">
        <v>3</v>
      </c>
      <c r="J1736">
        <v>1</v>
      </c>
      <c r="K1736">
        <v>3</v>
      </c>
      <c r="L1736" s="38" t="s">
        <v>545</v>
      </c>
      <c r="M1736">
        <v>2</v>
      </c>
      <c r="N1736" s="38" t="s">
        <v>552</v>
      </c>
      <c r="O1736">
        <v>202102</v>
      </c>
      <c r="P1736" s="38" t="s">
        <v>547</v>
      </c>
      <c r="Q1736">
        <v>1638481455477</v>
      </c>
      <c r="R1736">
        <v>1</v>
      </c>
      <c r="S1736">
        <v>1</v>
      </c>
      <c r="T1736">
        <v>1</v>
      </c>
    </row>
    <row r="1737" spans="1:20" hidden="1" x14ac:dyDescent="0.3">
      <c r="A1737" s="38" t="s">
        <v>2310</v>
      </c>
      <c r="C1737">
        <v>202104</v>
      </c>
      <c r="D1737" s="38" t="s">
        <v>542</v>
      </c>
      <c r="E1737" s="38" t="s">
        <v>543</v>
      </c>
      <c r="F1737" s="38" t="s">
        <v>617</v>
      </c>
      <c r="G1737">
        <v>9</v>
      </c>
      <c r="H1737">
        <v>30</v>
      </c>
      <c r="I1737">
        <v>3</v>
      </c>
      <c r="J1737">
        <v>1</v>
      </c>
      <c r="K1737">
        <v>3</v>
      </c>
      <c r="L1737" s="38" t="s">
        <v>545</v>
      </c>
      <c r="M1737">
        <v>2</v>
      </c>
      <c r="N1737" s="38" t="s">
        <v>552</v>
      </c>
      <c r="O1737">
        <v>202102</v>
      </c>
      <c r="P1737" s="38" t="s">
        <v>547</v>
      </c>
      <c r="Q1737">
        <v>1638481466335</v>
      </c>
      <c r="R1737">
        <v>1</v>
      </c>
      <c r="S1737">
        <v>1</v>
      </c>
      <c r="T1737">
        <v>1</v>
      </c>
    </row>
    <row r="1738" spans="1:20" hidden="1" x14ac:dyDescent="0.3">
      <c r="A1738" s="38" t="s">
        <v>2311</v>
      </c>
      <c r="B1738">
        <v>30</v>
      </c>
      <c r="C1738">
        <v>202104</v>
      </c>
      <c r="D1738" s="38" t="s">
        <v>570</v>
      </c>
      <c r="E1738" s="38" t="s">
        <v>550</v>
      </c>
      <c r="F1738" s="38" t="s">
        <v>551</v>
      </c>
      <c r="G1738">
        <v>9</v>
      </c>
      <c r="H1738">
        <v>29</v>
      </c>
      <c r="I1738">
        <v>3</v>
      </c>
      <c r="J1738">
        <v>1</v>
      </c>
      <c r="K1738">
        <v>3</v>
      </c>
      <c r="L1738" s="38" t="s">
        <v>545</v>
      </c>
      <c r="M1738">
        <v>2</v>
      </c>
      <c r="N1738" s="38" t="s">
        <v>552</v>
      </c>
      <c r="O1738">
        <v>202102</v>
      </c>
      <c r="P1738" s="38" t="s">
        <v>547</v>
      </c>
      <c r="Q1738">
        <v>1638481469601</v>
      </c>
      <c r="R1738">
        <v>1</v>
      </c>
      <c r="S1738">
        <v>1</v>
      </c>
      <c r="T1738">
        <v>1</v>
      </c>
    </row>
    <row r="1739" spans="1:20" hidden="1" x14ac:dyDescent="0.3">
      <c r="A1739" s="38" t="s">
        <v>2312</v>
      </c>
      <c r="B1739">
        <v>30</v>
      </c>
      <c r="C1739">
        <v>202104</v>
      </c>
      <c r="D1739" s="38" t="s">
        <v>570</v>
      </c>
      <c r="E1739" s="38" t="s">
        <v>550</v>
      </c>
      <c r="F1739" s="38" t="s">
        <v>551</v>
      </c>
      <c r="G1739">
        <v>9</v>
      </c>
      <c r="H1739">
        <v>29</v>
      </c>
      <c r="I1739">
        <v>3</v>
      </c>
      <c r="J1739">
        <v>1</v>
      </c>
      <c r="K1739">
        <v>3</v>
      </c>
      <c r="L1739" s="38" t="s">
        <v>545</v>
      </c>
      <c r="M1739">
        <v>2</v>
      </c>
      <c r="N1739" s="38" t="s">
        <v>552</v>
      </c>
      <c r="O1739">
        <v>202102</v>
      </c>
      <c r="P1739" s="38" t="s">
        <v>547</v>
      </c>
      <c r="Q1739">
        <v>1638481473371</v>
      </c>
      <c r="R1739">
        <v>1</v>
      </c>
      <c r="S1739">
        <v>1</v>
      </c>
      <c r="T1739">
        <v>1</v>
      </c>
    </row>
    <row r="1740" spans="1:20" hidden="1" x14ac:dyDescent="0.3">
      <c r="A1740" s="38" t="s">
        <v>2313</v>
      </c>
      <c r="B1740">
        <v>30</v>
      </c>
      <c r="C1740">
        <v>202104</v>
      </c>
      <c r="D1740" s="38" t="s">
        <v>570</v>
      </c>
      <c r="E1740" s="38" t="s">
        <v>550</v>
      </c>
      <c r="F1740" s="38" t="s">
        <v>551</v>
      </c>
      <c r="G1740">
        <v>9</v>
      </c>
      <c r="H1740">
        <v>29</v>
      </c>
      <c r="I1740">
        <v>3</v>
      </c>
      <c r="J1740">
        <v>1</v>
      </c>
      <c r="K1740">
        <v>3</v>
      </c>
      <c r="L1740" s="38" t="s">
        <v>545</v>
      </c>
      <c r="M1740">
        <v>2</v>
      </c>
      <c r="N1740" s="38" t="s">
        <v>552</v>
      </c>
      <c r="O1740">
        <v>202102</v>
      </c>
      <c r="P1740" s="38" t="s">
        <v>547</v>
      </c>
      <c r="Q1740">
        <v>1638481479264</v>
      </c>
      <c r="R1740">
        <v>1</v>
      </c>
      <c r="S1740">
        <v>1</v>
      </c>
      <c r="T1740">
        <v>1</v>
      </c>
    </row>
    <row r="1741" spans="1:20" hidden="1" x14ac:dyDescent="0.3">
      <c r="A1741" s="38" t="s">
        <v>2314</v>
      </c>
      <c r="B1741">
        <v>30</v>
      </c>
      <c r="C1741">
        <v>202104</v>
      </c>
      <c r="D1741" s="38" t="s">
        <v>549</v>
      </c>
      <c r="E1741" s="38" t="s">
        <v>550</v>
      </c>
      <c r="F1741" s="38" t="s">
        <v>551</v>
      </c>
      <c r="G1741">
        <v>9</v>
      </c>
      <c r="H1741">
        <v>29</v>
      </c>
      <c r="I1741">
        <v>3</v>
      </c>
      <c r="J1741">
        <v>1</v>
      </c>
      <c r="K1741">
        <v>3</v>
      </c>
      <c r="L1741" s="38" t="s">
        <v>545</v>
      </c>
      <c r="M1741">
        <v>2</v>
      </c>
      <c r="N1741" s="38" t="s">
        <v>552</v>
      </c>
      <c r="O1741">
        <v>202102</v>
      </c>
      <c r="P1741" s="38" t="s">
        <v>547</v>
      </c>
      <c r="Q1741">
        <v>1638481487513</v>
      </c>
      <c r="R1741">
        <v>1</v>
      </c>
      <c r="S1741">
        <v>1</v>
      </c>
      <c r="T1741">
        <v>1</v>
      </c>
    </row>
    <row r="1742" spans="1:20" x14ac:dyDescent="0.3">
      <c r="A1742" s="38" t="s">
        <v>2249</v>
      </c>
      <c r="B1742">
        <v>4</v>
      </c>
      <c r="C1742">
        <v>202104</v>
      </c>
      <c r="D1742" s="38" t="s">
        <v>542</v>
      </c>
      <c r="E1742" s="38" t="s">
        <v>543</v>
      </c>
      <c r="F1742" s="38" t="s">
        <v>51</v>
      </c>
      <c r="G1742">
        <v>12</v>
      </c>
      <c r="H1742">
        <v>28</v>
      </c>
      <c r="I1742">
        <v>3</v>
      </c>
      <c r="J1742">
        <v>1</v>
      </c>
      <c r="K1742">
        <v>3</v>
      </c>
      <c r="L1742" s="38" t="s">
        <v>545</v>
      </c>
      <c r="M1742">
        <v>2</v>
      </c>
      <c r="N1742" s="38" t="s">
        <v>552</v>
      </c>
      <c r="O1742">
        <v>202102</v>
      </c>
      <c r="P1742" s="38" t="s">
        <v>547</v>
      </c>
      <c r="Q1742" s="149">
        <v>1638481635000</v>
      </c>
      <c r="R1742">
        <v>1</v>
      </c>
      <c r="S1742">
        <v>1</v>
      </c>
      <c r="T1742">
        <v>1</v>
      </c>
    </row>
    <row r="1743" spans="1:20" x14ac:dyDescent="0.3">
      <c r="A1743" s="38" t="s">
        <v>2250</v>
      </c>
      <c r="C1743">
        <v>202104</v>
      </c>
      <c r="D1743" s="38" t="s">
        <v>542</v>
      </c>
      <c r="E1743" s="38" t="s">
        <v>543</v>
      </c>
      <c r="F1743" s="38" t="s">
        <v>747</v>
      </c>
      <c r="G1743">
        <v>12</v>
      </c>
      <c r="H1743">
        <v>28</v>
      </c>
      <c r="I1743">
        <v>3</v>
      </c>
      <c r="J1743">
        <v>1</v>
      </c>
      <c r="K1743">
        <v>3</v>
      </c>
      <c r="L1743" s="38" t="s">
        <v>545</v>
      </c>
      <c r="M1743">
        <v>2</v>
      </c>
      <c r="N1743" s="38" t="s">
        <v>552</v>
      </c>
      <c r="O1743">
        <v>202102</v>
      </c>
      <c r="P1743" s="38" t="s">
        <v>547</v>
      </c>
      <c r="Q1743" s="149">
        <v>1638481635566</v>
      </c>
      <c r="R1743">
        <v>1</v>
      </c>
      <c r="S1743">
        <v>1</v>
      </c>
      <c r="T1743">
        <v>1</v>
      </c>
    </row>
    <row r="1744" spans="1:20" hidden="1" x14ac:dyDescent="0.3">
      <c r="A1744" s="38" t="s">
        <v>2317</v>
      </c>
      <c r="C1744">
        <v>202104</v>
      </c>
      <c r="D1744" s="38" t="s">
        <v>542</v>
      </c>
      <c r="E1744" s="38" t="s">
        <v>543</v>
      </c>
      <c r="F1744" s="38" t="s">
        <v>558</v>
      </c>
      <c r="G1744">
        <v>4</v>
      </c>
      <c r="H1744">
        <v>0</v>
      </c>
      <c r="I1744">
        <v>3</v>
      </c>
      <c r="J1744">
        <v>1</v>
      </c>
      <c r="K1744">
        <v>3</v>
      </c>
      <c r="L1744" s="38" t="s">
        <v>545</v>
      </c>
      <c r="M1744">
        <v>2</v>
      </c>
      <c r="N1744" s="38" t="s">
        <v>559</v>
      </c>
      <c r="O1744">
        <v>202102</v>
      </c>
      <c r="P1744" s="38" t="s">
        <v>547</v>
      </c>
      <c r="Q1744">
        <v>1638481548044</v>
      </c>
      <c r="R1744">
        <v>1</v>
      </c>
      <c r="S1744">
        <v>1</v>
      </c>
      <c r="T1744">
        <v>1</v>
      </c>
    </row>
    <row r="1745" spans="1:20" hidden="1" x14ac:dyDescent="0.3">
      <c r="A1745" s="38" t="s">
        <v>2318</v>
      </c>
      <c r="C1745">
        <v>202104</v>
      </c>
      <c r="D1745" s="38" t="s">
        <v>542</v>
      </c>
      <c r="E1745" s="38" t="s">
        <v>543</v>
      </c>
      <c r="F1745" s="38" t="s">
        <v>555</v>
      </c>
      <c r="G1745">
        <v>4</v>
      </c>
      <c r="H1745">
        <v>0</v>
      </c>
      <c r="I1745">
        <v>3</v>
      </c>
      <c r="J1745">
        <v>1</v>
      </c>
      <c r="K1745">
        <v>3</v>
      </c>
      <c r="L1745" s="38" t="s">
        <v>545</v>
      </c>
      <c r="M1745">
        <v>2</v>
      </c>
      <c r="N1745" s="38" t="s">
        <v>556</v>
      </c>
      <c r="O1745">
        <v>202102</v>
      </c>
      <c r="P1745" s="38" t="s">
        <v>547</v>
      </c>
      <c r="Q1745">
        <v>1638481545662</v>
      </c>
      <c r="R1745">
        <v>1</v>
      </c>
      <c r="S1745">
        <v>1</v>
      </c>
      <c r="T1745">
        <v>1</v>
      </c>
    </row>
    <row r="1746" spans="1:20" x14ac:dyDescent="0.3">
      <c r="A1746" s="38" t="s">
        <v>2204</v>
      </c>
      <c r="B1746">
        <v>4</v>
      </c>
      <c r="C1746">
        <v>202104</v>
      </c>
      <c r="D1746" s="38" t="s">
        <v>542</v>
      </c>
      <c r="E1746" s="38" t="s">
        <v>543</v>
      </c>
      <c r="F1746" s="38" t="s">
        <v>4</v>
      </c>
      <c r="G1746">
        <v>12</v>
      </c>
      <c r="H1746">
        <v>28</v>
      </c>
      <c r="I1746">
        <v>3</v>
      </c>
      <c r="J1746">
        <v>1</v>
      </c>
      <c r="K1746">
        <v>3</v>
      </c>
      <c r="L1746" s="38" t="s">
        <v>545</v>
      </c>
      <c r="M1746">
        <v>2</v>
      </c>
      <c r="N1746" s="38" t="s">
        <v>552</v>
      </c>
      <c r="O1746">
        <v>202102</v>
      </c>
      <c r="P1746" s="38" t="s">
        <v>547</v>
      </c>
      <c r="Q1746" s="149">
        <v>1638481637098</v>
      </c>
      <c r="R1746">
        <v>1</v>
      </c>
      <c r="S1746">
        <v>1</v>
      </c>
      <c r="T1746">
        <v>1</v>
      </c>
    </row>
    <row r="1747" spans="1:20" x14ac:dyDescent="0.3">
      <c r="A1747" s="38" t="s">
        <v>2357</v>
      </c>
      <c r="C1747">
        <v>202104</v>
      </c>
      <c r="D1747" s="38" t="s">
        <v>542</v>
      </c>
      <c r="E1747" s="38" t="s">
        <v>543</v>
      </c>
      <c r="F1747" s="38" t="s">
        <v>747</v>
      </c>
      <c r="G1747">
        <v>12</v>
      </c>
      <c r="H1747">
        <v>28</v>
      </c>
      <c r="I1747">
        <v>3</v>
      </c>
      <c r="J1747">
        <v>1</v>
      </c>
      <c r="K1747">
        <v>3</v>
      </c>
      <c r="L1747" s="38" t="s">
        <v>545</v>
      </c>
      <c r="M1747">
        <v>2</v>
      </c>
      <c r="N1747" s="38" t="s">
        <v>552</v>
      </c>
      <c r="O1747">
        <v>202102</v>
      </c>
      <c r="P1747" s="38" t="s">
        <v>547</v>
      </c>
      <c r="Q1747" s="149">
        <v>1638481638026</v>
      </c>
      <c r="R1747">
        <v>1</v>
      </c>
      <c r="S1747">
        <v>1</v>
      </c>
      <c r="T1747">
        <v>1</v>
      </c>
    </row>
    <row r="1748" spans="1:20" x14ac:dyDescent="0.3">
      <c r="A1748" s="38" t="s">
        <v>2358</v>
      </c>
      <c r="B1748">
        <v>4</v>
      </c>
      <c r="C1748">
        <v>202104</v>
      </c>
      <c r="D1748" s="38" t="s">
        <v>542</v>
      </c>
      <c r="E1748" s="38" t="s">
        <v>543</v>
      </c>
      <c r="F1748" s="38" t="s">
        <v>4</v>
      </c>
      <c r="G1748">
        <v>12</v>
      </c>
      <c r="H1748">
        <v>28</v>
      </c>
      <c r="I1748">
        <v>3</v>
      </c>
      <c r="J1748">
        <v>1</v>
      </c>
      <c r="K1748">
        <v>3</v>
      </c>
      <c r="L1748" s="38" t="s">
        <v>545</v>
      </c>
      <c r="M1748">
        <v>2</v>
      </c>
      <c r="N1748" s="38" t="s">
        <v>552</v>
      </c>
      <c r="O1748">
        <v>202102</v>
      </c>
      <c r="P1748" s="38" t="s">
        <v>547</v>
      </c>
      <c r="Q1748" s="149">
        <v>1638481640552</v>
      </c>
      <c r="R1748">
        <v>1</v>
      </c>
      <c r="S1748">
        <v>1</v>
      </c>
      <c r="T1748">
        <v>1</v>
      </c>
    </row>
    <row r="1749" spans="1:20" hidden="1" x14ac:dyDescent="0.3">
      <c r="A1749" s="38" t="s">
        <v>2322</v>
      </c>
      <c r="B1749">
        <v>45</v>
      </c>
      <c r="C1749">
        <v>202104</v>
      </c>
      <c r="D1749" s="38" t="s">
        <v>570</v>
      </c>
      <c r="E1749" s="38" t="s">
        <v>550</v>
      </c>
      <c r="F1749" s="38" t="s">
        <v>551</v>
      </c>
      <c r="G1749">
        <v>12</v>
      </c>
      <c r="H1749">
        <v>37</v>
      </c>
      <c r="I1749">
        <v>3</v>
      </c>
      <c r="J1749">
        <v>1</v>
      </c>
      <c r="K1749">
        <v>3</v>
      </c>
      <c r="L1749" s="38" t="s">
        <v>545</v>
      </c>
      <c r="M1749">
        <v>2</v>
      </c>
      <c r="N1749" s="38" t="s">
        <v>552</v>
      </c>
      <c r="O1749">
        <v>202102</v>
      </c>
      <c r="P1749" s="38" t="s">
        <v>547</v>
      </c>
      <c r="Q1749">
        <v>1638481197991</v>
      </c>
      <c r="R1749">
        <v>1</v>
      </c>
      <c r="S1749">
        <v>1</v>
      </c>
      <c r="T1749">
        <v>1</v>
      </c>
    </row>
    <row r="1750" spans="1:20" hidden="1" x14ac:dyDescent="0.3">
      <c r="A1750" s="38" t="s">
        <v>2323</v>
      </c>
      <c r="B1750">
        <v>60</v>
      </c>
      <c r="C1750">
        <v>202104</v>
      </c>
      <c r="D1750" s="38" t="s">
        <v>570</v>
      </c>
      <c r="E1750" s="38" t="s">
        <v>550</v>
      </c>
      <c r="F1750" s="38" t="s">
        <v>551</v>
      </c>
      <c r="G1750">
        <v>12</v>
      </c>
      <c r="H1750">
        <v>42</v>
      </c>
      <c r="I1750">
        <v>3</v>
      </c>
      <c r="J1750">
        <v>1</v>
      </c>
      <c r="K1750">
        <v>3</v>
      </c>
      <c r="L1750" s="38" t="s">
        <v>545</v>
      </c>
      <c r="M1750">
        <v>2</v>
      </c>
      <c r="N1750" s="38" t="s">
        <v>552</v>
      </c>
      <c r="O1750">
        <v>202102</v>
      </c>
      <c r="P1750" s="38" t="s">
        <v>547</v>
      </c>
      <c r="Q1750">
        <v>1638481208561</v>
      </c>
      <c r="R1750">
        <v>1</v>
      </c>
      <c r="S1750">
        <v>1</v>
      </c>
      <c r="T1750">
        <v>1</v>
      </c>
    </row>
    <row r="1751" spans="1:20" hidden="1" x14ac:dyDescent="0.3">
      <c r="A1751" s="38" t="s">
        <v>2324</v>
      </c>
      <c r="B1751">
        <v>60</v>
      </c>
      <c r="C1751">
        <v>202104</v>
      </c>
      <c r="D1751" s="38" t="s">
        <v>549</v>
      </c>
      <c r="E1751" s="38" t="s">
        <v>550</v>
      </c>
      <c r="F1751" s="38" t="s">
        <v>551</v>
      </c>
      <c r="G1751">
        <v>12</v>
      </c>
      <c r="H1751">
        <v>42</v>
      </c>
      <c r="I1751">
        <v>3</v>
      </c>
      <c r="J1751">
        <v>1</v>
      </c>
      <c r="K1751">
        <v>3</v>
      </c>
      <c r="L1751" s="38" t="s">
        <v>545</v>
      </c>
      <c r="M1751">
        <v>2</v>
      </c>
      <c r="N1751" s="38" t="s">
        <v>552</v>
      </c>
      <c r="O1751">
        <v>202102</v>
      </c>
      <c r="P1751" s="38" t="s">
        <v>547</v>
      </c>
      <c r="Q1751">
        <v>1638481233817</v>
      </c>
      <c r="R1751">
        <v>1</v>
      </c>
      <c r="S1751">
        <v>1</v>
      </c>
      <c r="T1751">
        <v>1</v>
      </c>
    </row>
    <row r="1752" spans="1:20" hidden="1" x14ac:dyDescent="0.3">
      <c r="A1752" s="38" t="s">
        <v>2325</v>
      </c>
      <c r="C1752">
        <v>202104</v>
      </c>
      <c r="D1752" s="38" t="s">
        <v>542</v>
      </c>
      <c r="E1752" s="38" t="s">
        <v>543</v>
      </c>
      <c r="F1752" s="38" t="s">
        <v>580</v>
      </c>
      <c r="G1752">
        <v>12</v>
      </c>
      <c r="H1752">
        <v>42</v>
      </c>
      <c r="I1752">
        <v>3</v>
      </c>
      <c r="J1752">
        <v>1</v>
      </c>
      <c r="K1752">
        <v>3</v>
      </c>
      <c r="L1752" s="38" t="s">
        <v>545</v>
      </c>
      <c r="M1752">
        <v>2</v>
      </c>
      <c r="N1752" s="38" t="s">
        <v>552</v>
      </c>
      <c r="O1752">
        <v>202102</v>
      </c>
      <c r="P1752" s="38" t="s">
        <v>547</v>
      </c>
      <c r="Q1752">
        <v>1638481237041</v>
      </c>
      <c r="R1752">
        <v>1</v>
      </c>
      <c r="S1752">
        <v>1</v>
      </c>
      <c r="T1752">
        <v>1</v>
      </c>
    </row>
    <row r="1753" spans="1:20" hidden="1" x14ac:dyDescent="0.3">
      <c r="A1753" s="38" t="s">
        <v>2326</v>
      </c>
      <c r="B1753">
        <v>60</v>
      </c>
      <c r="C1753">
        <v>202104</v>
      </c>
      <c r="D1753" s="38" t="s">
        <v>570</v>
      </c>
      <c r="E1753" s="38" t="s">
        <v>550</v>
      </c>
      <c r="F1753" s="38" t="s">
        <v>551</v>
      </c>
      <c r="G1753">
        <v>12</v>
      </c>
      <c r="H1753">
        <v>42</v>
      </c>
      <c r="I1753">
        <v>3</v>
      </c>
      <c r="J1753">
        <v>1</v>
      </c>
      <c r="K1753">
        <v>3</v>
      </c>
      <c r="L1753" s="38" t="s">
        <v>545</v>
      </c>
      <c r="M1753">
        <v>2</v>
      </c>
      <c r="N1753" s="38" t="s">
        <v>552</v>
      </c>
      <c r="O1753">
        <v>202102</v>
      </c>
      <c r="P1753" s="38" t="s">
        <v>547</v>
      </c>
      <c r="Q1753">
        <v>1638481239876</v>
      </c>
      <c r="R1753">
        <v>1</v>
      </c>
      <c r="S1753">
        <v>1</v>
      </c>
      <c r="T1753">
        <v>1</v>
      </c>
    </row>
    <row r="1754" spans="1:20" hidden="1" x14ac:dyDescent="0.3">
      <c r="A1754" s="38" t="s">
        <v>2327</v>
      </c>
      <c r="B1754">
        <v>60</v>
      </c>
      <c r="C1754">
        <v>202104</v>
      </c>
      <c r="D1754" s="38" t="s">
        <v>570</v>
      </c>
      <c r="E1754" s="38" t="s">
        <v>550</v>
      </c>
      <c r="F1754" s="38" t="s">
        <v>551</v>
      </c>
      <c r="G1754">
        <v>12</v>
      </c>
      <c r="H1754">
        <v>42</v>
      </c>
      <c r="I1754">
        <v>3</v>
      </c>
      <c r="J1754">
        <v>1</v>
      </c>
      <c r="K1754">
        <v>3</v>
      </c>
      <c r="L1754" s="38" t="s">
        <v>545</v>
      </c>
      <c r="M1754">
        <v>2</v>
      </c>
      <c r="N1754" s="38" t="s">
        <v>552</v>
      </c>
      <c r="O1754">
        <v>202102</v>
      </c>
      <c r="P1754" s="38" t="s">
        <v>547</v>
      </c>
      <c r="Q1754">
        <v>1638481242913</v>
      </c>
      <c r="R1754">
        <v>1</v>
      </c>
      <c r="S1754">
        <v>1</v>
      </c>
      <c r="T1754">
        <v>1</v>
      </c>
    </row>
    <row r="1755" spans="1:20" hidden="1" x14ac:dyDescent="0.3">
      <c r="A1755" s="38" t="s">
        <v>2328</v>
      </c>
      <c r="B1755">
        <v>60</v>
      </c>
      <c r="C1755">
        <v>202104</v>
      </c>
      <c r="D1755" s="38" t="s">
        <v>570</v>
      </c>
      <c r="E1755" s="38" t="s">
        <v>550</v>
      </c>
      <c r="F1755" s="38" t="s">
        <v>551</v>
      </c>
      <c r="G1755">
        <v>12</v>
      </c>
      <c r="H1755">
        <v>42</v>
      </c>
      <c r="I1755">
        <v>3</v>
      </c>
      <c r="J1755">
        <v>1</v>
      </c>
      <c r="K1755">
        <v>3</v>
      </c>
      <c r="L1755" s="38" t="s">
        <v>545</v>
      </c>
      <c r="M1755">
        <v>2</v>
      </c>
      <c r="N1755" s="38" t="s">
        <v>552</v>
      </c>
      <c r="O1755">
        <v>202102</v>
      </c>
      <c r="P1755" s="38" t="s">
        <v>547</v>
      </c>
      <c r="Q1755">
        <v>1638481258508</v>
      </c>
      <c r="R1755">
        <v>1</v>
      </c>
      <c r="S1755">
        <v>1</v>
      </c>
      <c r="T1755">
        <v>1</v>
      </c>
    </row>
    <row r="1756" spans="1:20" hidden="1" x14ac:dyDescent="0.3">
      <c r="A1756" s="38" t="s">
        <v>2329</v>
      </c>
      <c r="B1756">
        <v>0</v>
      </c>
      <c r="C1756">
        <v>202104</v>
      </c>
      <c r="D1756" s="38" t="s">
        <v>549</v>
      </c>
      <c r="E1756" s="38" t="s">
        <v>550</v>
      </c>
      <c r="F1756" s="38" t="s">
        <v>551</v>
      </c>
      <c r="G1756">
        <v>12</v>
      </c>
      <c r="H1756">
        <v>42</v>
      </c>
      <c r="I1756">
        <v>3</v>
      </c>
      <c r="J1756">
        <v>1</v>
      </c>
      <c r="K1756">
        <v>3</v>
      </c>
      <c r="L1756" s="38" t="s">
        <v>545</v>
      </c>
      <c r="M1756">
        <v>2</v>
      </c>
      <c r="N1756" s="38" t="s">
        <v>552</v>
      </c>
      <c r="O1756">
        <v>202102</v>
      </c>
      <c r="P1756" s="38" t="s">
        <v>547</v>
      </c>
      <c r="Q1756">
        <v>1638481307075</v>
      </c>
      <c r="R1756">
        <v>1</v>
      </c>
      <c r="S1756">
        <v>1</v>
      </c>
      <c r="T1756">
        <v>1</v>
      </c>
    </row>
    <row r="1757" spans="1:20" hidden="1" x14ac:dyDescent="0.3">
      <c r="A1757" s="38" t="s">
        <v>2330</v>
      </c>
      <c r="B1757">
        <v>-60</v>
      </c>
      <c r="C1757">
        <v>202104</v>
      </c>
      <c r="D1757" s="38" t="s">
        <v>570</v>
      </c>
      <c r="E1757" s="38" t="s">
        <v>550</v>
      </c>
      <c r="F1757" s="38" t="s">
        <v>551</v>
      </c>
      <c r="G1757">
        <v>12</v>
      </c>
      <c r="H1757">
        <v>42</v>
      </c>
      <c r="I1757">
        <v>3</v>
      </c>
      <c r="J1757">
        <v>1</v>
      </c>
      <c r="K1757">
        <v>3</v>
      </c>
      <c r="L1757" s="38" t="s">
        <v>545</v>
      </c>
      <c r="M1757">
        <v>2</v>
      </c>
      <c r="N1757" s="38" t="s">
        <v>552</v>
      </c>
      <c r="O1757">
        <v>202102</v>
      </c>
      <c r="P1757" s="38" t="s">
        <v>547</v>
      </c>
      <c r="Q1757">
        <v>1638481314742</v>
      </c>
      <c r="R1757">
        <v>1</v>
      </c>
      <c r="S1757">
        <v>1</v>
      </c>
      <c r="T1757">
        <v>1</v>
      </c>
    </row>
    <row r="1758" spans="1:20" hidden="1" x14ac:dyDescent="0.3">
      <c r="A1758" s="38" t="s">
        <v>2331</v>
      </c>
      <c r="B1758">
        <v>20</v>
      </c>
      <c r="C1758">
        <v>202104</v>
      </c>
      <c r="D1758" s="38" t="s">
        <v>549</v>
      </c>
      <c r="E1758" s="38" t="s">
        <v>550</v>
      </c>
      <c r="F1758" s="38" t="s">
        <v>551</v>
      </c>
      <c r="G1758">
        <v>12</v>
      </c>
      <c r="H1758">
        <v>42</v>
      </c>
      <c r="I1758">
        <v>3</v>
      </c>
      <c r="J1758">
        <v>1</v>
      </c>
      <c r="K1758">
        <v>3</v>
      </c>
      <c r="L1758" s="38" t="s">
        <v>545</v>
      </c>
      <c r="M1758">
        <v>2</v>
      </c>
      <c r="N1758" s="38" t="s">
        <v>552</v>
      </c>
      <c r="O1758">
        <v>202102</v>
      </c>
      <c r="P1758" s="38" t="s">
        <v>547</v>
      </c>
      <c r="Q1758">
        <v>1638481321800</v>
      </c>
      <c r="R1758">
        <v>1</v>
      </c>
      <c r="S1758">
        <v>1</v>
      </c>
      <c r="T1758">
        <v>1</v>
      </c>
    </row>
    <row r="1759" spans="1:20" hidden="1" x14ac:dyDescent="0.3">
      <c r="A1759" s="38" t="s">
        <v>2332</v>
      </c>
      <c r="B1759">
        <v>120</v>
      </c>
      <c r="C1759">
        <v>202104</v>
      </c>
      <c r="D1759" s="38" t="s">
        <v>570</v>
      </c>
      <c r="E1759" s="38" t="s">
        <v>550</v>
      </c>
      <c r="F1759" s="38" t="s">
        <v>551</v>
      </c>
      <c r="G1759">
        <v>12</v>
      </c>
      <c r="H1759">
        <v>42</v>
      </c>
      <c r="I1759">
        <v>3</v>
      </c>
      <c r="J1759">
        <v>1</v>
      </c>
      <c r="K1759">
        <v>3</v>
      </c>
      <c r="L1759" s="38" t="s">
        <v>545</v>
      </c>
      <c r="M1759">
        <v>2</v>
      </c>
      <c r="N1759" s="38" t="s">
        <v>552</v>
      </c>
      <c r="O1759">
        <v>202102</v>
      </c>
      <c r="P1759" s="38" t="s">
        <v>547</v>
      </c>
      <c r="Q1759">
        <v>1638481334489</v>
      </c>
      <c r="R1759">
        <v>1</v>
      </c>
      <c r="S1759">
        <v>1</v>
      </c>
      <c r="T1759">
        <v>1</v>
      </c>
    </row>
    <row r="1760" spans="1:20" hidden="1" x14ac:dyDescent="0.3">
      <c r="A1760" s="38" t="s">
        <v>2333</v>
      </c>
      <c r="C1760">
        <v>202104</v>
      </c>
      <c r="D1760" s="38" t="s">
        <v>542</v>
      </c>
      <c r="E1760" s="38" t="s">
        <v>543</v>
      </c>
      <c r="F1760" s="38" t="s">
        <v>617</v>
      </c>
      <c r="G1760">
        <v>9</v>
      </c>
      <c r="H1760">
        <v>30</v>
      </c>
      <c r="I1760">
        <v>3</v>
      </c>
      <c r="J1760">
        <v>1</v>
      </c>
      <c r="K1760">
        <v>3</v>
      </c>
      <c r="L1760" s="38" t="s">
        <v>545</v>
      </c>
      <c r="M1760">
        <v>2</v>
      </c>
      <c r="N1760" s="38" t="s">
        <v>552</v>
      </c>
      <c r="O1760">
        <v>202102</v>
      </c>
      <c r="P1760" s="38" t="s">
        <v>547</v>
      </c>
      <c r="Q1760">
        <v>1638481335142</v>
      </c>
      <c r="R1760">
        <v>1</v>
      </c>
      <c r="S1760">
        <v>1</v>
      </c>
      <c r="T1760">
        <v>1</v>
      </c>
    </row>
    <row r="1761" spans="1:20" hidden="1" x14ac:dyDescent="0.3">
      <c r="A1761" s="38" t="s">
        <v>2334</v>
      </c>
      <c r="B1761">
        <v>-240</v>
      </c>
      <c r="C1761">
        <v>202104</v>
      </c>
      <c r="D1761" s="38" t="s">
        <v>549</v>
      </c>
      <c r="E1761" s="38" t="s">
        <v>550</v>
      </c>
      <c r="F1761" s="38" t="s">
        <v>551</v>
      </c>
      <c r="G1761">
        <v>9</v>
      </c>
      <c r="H1761">
        <v>42</v>
      </c>
      <c r="I1761">
        <v>3</v>
      </c>
      <c r="J1761">
        <v>1</v>
      </c>
      <c r="K1761">
        <v>3</v>
      </c>
      <c r="L1761" s="38" t="s">
        <v>545</v>
      </c>
      <c r="M1761">
        <v>2</v>
      </c>
      <c r="N1761" s="38" t="s">
        <v>552</v>
      </c>
      <c r="O1761">
        <v>202102</v>
      </c>
      <c r="P1761" s="38" t="s">
        <v>547</v>
      </c>
      <c r="Q1761">
        <v>1638481353736</v>
      </c>
      <c r="R1761">
        <v>1</v>
      </c>
      <c r="S1761">
        <v>1</v>
      </c>
      <c r="T1761">
        <v>1</v>
      </c>
    </row>
    <row r="1762" spans="1:20" hidden="1" x14ac:dyDescent="0.3">
      <c r="A1762" s="38" t="s">
        <v>2335</v>
      </c>
      <c r="B1762">
        <v>-45</v>
      </c>
      <c r="C1762">
        <v>202104</v>
      </c>
      <c r="D1762" s="38" t="s">
        <v>549</v>
      </c>
      <c r="E1762" s="38" t="s">
        <v>550</v>
      </c>
      <c r="F1762" s="38" t="s">
        <v>551</v>
      </c>
      <c r="G1762">
        <v>9</v>
      </c>
      <c r="H1762">
        <v>42</v>
      </c>
      <c r="I1762">
        <v>3</v>
      </c>
      <c r="J1762">
        <v>1</v>
      </c>
      <c r="K1762">
        <v>3</v>
      </c>
      <c r="L1762" s="38" t="s">
        <v>545</v>
      </c>
      <c r="M1762">
        <v>2</v>
      </c>
      <c r="N1762" s="38" t="s">
        <v>552</v>
      </c>
      <c r="O1762">
        <v>202102</v>
      </c>
      <c r="P1762" s="38" t="s">
        <v>547</v>
      </c>
      <c r="Q1762">
        <v>1638481354961</v>
      </c>
      <c r="R1762">
        <v>1</v>
      </c>
      <c r="S1762">
        <v>1</v>
      </c>
      <c r="T1762">
        <v>1</v>
      </c>
    </row>
    <row r="1763" spans="1:20" hidden="1" x14ac:dyDescent="0.3">
      <c r="A1763" s="38" t="s">
        <v>2336</v>
      </c>
      <c r="B1763">
        <v>150</v>
      </c>
      <c r="C1763">
        <v>202104</v>
      </c>
      <c r="D1763" s="38" t="s">
        <v>549</v>
      </c>
      <c r="E1763" s="38" t="s">
        <v>550</v>
      </c>
      <c r="F1763" s="38" t="s">
        <v>551</v>
      </c>
      <c r="G1763">
        <v>12</v>
      </c>
      <c r="H1763">
        <v>42</v>
      </c>
      <c r="I1763">
        <v>3</v>
      </c>
      <c r="J1763">
        <v>1</v>
      </c>
      <c r="K1763">
        <v>3</v>
      </c>
      <c r="L1763" s="38" t="s">
        <v>545</v>
      </c>
      <c r="M1763">
        <v>2</v>
      </c>
      <c r="N1763" s="38" t="s">
        <v>552</v>
      </c>
      <c r="O1763">
        <v>202102</v>
      </c>
      <c r="P1763" s="38" t="s">
        <v>547</v>
      </c>
      <c r="Q1763">
        <v>1638481390474</v>
      </c>
      <c r="R1763">
        <v>1</v>
      </c>
      <c r="S1763">
        <v>1</v>
      </c>
      <c r="T1763">
        <v>1</v>
      </c>
    </row>
    <row r="1764" spans="1:20" hidden="1" x14ac:dyDescent="0.3">
      <c r="A1764" s="38" t="s">
        <v>2337</v>
      </c>
      <c r="B1764">
        <v>-60</v>
      </c>
      <c r="C1764">
        <v>202104</v>
      </c>
      <c r="D1764" s="38" t="s">
        <v>549</v>
      </c>
      <c r="E1764" s="38" t="s">
        <v>550</v>
      </c>
      <c r="F1764" s="38" t="s">
        <v>551</v>
      </c>
      <c r="G1764">
        <v>9</v>
      </c>
      <c r="H1764">
        <v>42</v>
      </c>
      <c r="I1764">
        <v>3</v>
      </c>
      <c r="J1764">
        <v>1</v>
      </c>
      <c r="K1764">
        <v>3</v>
      </c>
      <c r="L1764" s="38" t="s">
        <v>545</v>
      </c>
      <c r="M1764">
        <v>2</v>
      </c>
      <c r="N1764" s="38" t="s">
        <v>552</v>
      </c>
      <c r="O1764">
        <v>202102</v>
      </c>
      <c r="P1764" s="38" t="s">
        <v>547</v>
      </c>
      <c r="Q1764">
        <v>1638481362389</v>
      </c>
      <c r="R1764">
        <v>1</v>
      </c>
      <c r="S1764">
        <v>1</v>
      </c>
      <c r="T1764">
        <v>1</v>
      </c>
    </row>
    <row r="1765" spans="1:20" hidden="1" x14ac:dyDescent="0.3">
      <c r="A1765" s="38" t="s">
        <v>2338</v>
      </c>
      <c r="B1765">
        <v>160</v>
      </c>
      <c r="C1765">
        <v>202104</v>
      </c>
      <c r="D1765" s="38" t="s">
        <v>549</v>
      </c>
      <c r="E1765" s="38" t="s">
        <v>550</v>
      </c>
      <c r="F1765" s="38" t="s">
        <v>551</v>
      </c>
      <c r="G1765">
        <v>12</v>
      </c>
      <c r="H1765">
        <v>42</v>
      </c>
      <c r="I1765">
        <v>3</v>
      </c>
      <c r="J1765">
        <v>1</v>
      </c>
      <c r="K1765">
        <v>3</v>
      </c>
      <c r="L1765" s="38" t="s">
        <v>545</v>
      </c>
      <c r="M1765">
        <v>2</v>
      </c>
      <c r="N1765" s="38" t="s">
        <v>552</v>
      </c>
      <c r="O1765">
        <v>202102</v>
      </c>
      <c r="P1765" s="38" t="s">
        <v>547</v>
      </c>
      <c r="Q1765">
        <v>1638481397981</v>
      </c>
      <c r="R1765">
        <v>1</v>
      </c>
      <c r="S1765">
        <v>1</v>
      </c>
      <c r="T1765">
        <v>1</v>
      </c>
    </row>
    <row r="1766" spans="1:20" hidden="1" x14ac:dyDescent="0.3">
      <c r="A1766" s="38" t="s">
        <v>2339</v>
      </c>
      <c r="C1766">
        <v>202104</v>
      </c>
      <c r="D1766" s="38" t="s">
        <v>542</v>
      </c>
      <c r="E1766" s="38" t="s">
        <v>543</v>
      </c>
      <c r="F1766" s="38" t="s">
        <v>580</v>
      </c>
      <c r="G1766">
        <v>12</v>
      </c>
      <c r="H1766">
        <v>42</v>
      </c>
      <c r="I1766">
        <v>3</v>
      </c>
      <c r="J1766">
        <v>1</v>
      </c>
      <c r="K1766">
        <v>3</v>
      </c>
      <c r="L1766" s="38" t="s">
        <v>545</v>
      </c>
      <c r="M1766">
        <v>2</v>
      </c>
      <c r="N1766" s="38" t="s">
        <v>552</v>
      </c>
      <c r="O1766">
        <v>202102</v>
      </c>
      <c r="P1766" s="38" t="s">
        <v>547</v>
      </c>
      <c r="Q1766">
        <v>1638481412098</v>
      </c>
      <c r="R1766">
        <v>1</v>
      </c>
      <c r="S1766">
        <v>1</v>
      </c>
      <c r="T1766">
        <v>1</v>
      </c>
    </row>
    <row r="1767" spans="1:20" hidden="1" x14ac:dyDescent="0.3">
      <c r="A1767" s="38" t="s">
        <v>2340</v>
      </c>
      <c r="C1767">
        <v>202104</v>
      </c>
      <c r="D1767" s="38" t="s">
        <v>542</v>
      </c>
      <c r="E1767" s="38" t="s">
        <v>543</v>
      </c>
      <c r="F1767" s="38" t="s">
        <v>567</v>
      </c>
      <c r="G1767">
        <v>12</v>
      </c>
      <c r="H1767">
        <v>37</v>
      </c>
      <c r="I1767">
        <v>3</v>
      </c>
      <c r="J1767">
        <v>1</v>
      </c>
      <c r="K1767">
        <v>3</v>
      </c>
      <c r="L1767" s="38" t="s">
        <v>545</v>
      </c>
      <c r="M1767">
        <v>2</v>
      </c>
      <c r="N1767" s="38" t="s">
        <v>552</v>
      </c>
      <c r="O1767">
        <v>202102</v>
      </c>
      <c r="P1767" s="38" t="s">
        <v>547</v>
      </c>
      <c r="Q1767">
        <v>1638481414152</v>
      </c>
      <c r="R1767">
        <v>1</v>
      </c>
      <c r="S1767">
        <v>1</v>
      </c>
      <c r="T1767">
        <v>1</v>
      </c>
    </row>
    <row r="1768" spans="1:20" hidden="1" x14ac:dyDescent="0.3">
      <c r="A1768" s="38" t="s">
        <v>2341</v>
      </c>
      <c r="C1768">
        <v>202104</v>
      </c>
      <c r="D1768" s="38" t="s">
        <v>542</v>
      </c>
      <c r="E1768" s="38" t="s">
        <v>543</v>
      </c>
      <c r="F1768" s="38" t="s">
        <v>617</v>
      </c>
      <c r="G1768">
        <v>9</v>
      </c>
      <c r="H1768">
        <v>30</v>
      </c>
      <c r="I1768">
        <v>3</v>
      </c>
      <c r="J1768">
        <v>1</v>
      </c>
      <c r="K1768">
        <v>3</v>
      </c>
      <c r="L1768" s="38" t="s">
        <v>545</v>
      </c>
      <c r="M1768">
        <v>2</v>
      </c>
      <c r="N1768" s="38" t="s">
        <v>552</v>
      </c>
      <c r="O1768">
        <v>202102</v>
      </c>
      <c r="P1768" s="38" t="s">
        <v>547</v>
      </c>
      <c r="Q1768">
        <v>1638481390193</v>
      </c>
      <c r="R1768">
        <v>1</v>
      </c>
      <c r="S1768">
        <v>1</v>
      </c>
      <c r="T1768">
        <v>1</v>
      </c>
    </row>
    <row r="1769" spans="1:20" hidden="1" x14ac:dyDescent="0.3">
      <c r="A1769" s="38" t="s">
        <v>2342</v>
      </c>
      <c r="B1769">
        <v>300</v>
      </c>
      <c r="C1769">
        <v>202104</v>
      </c>
      <c r="D1769" s="38" t="s">
        <v>570</v>
      </c>
      <c r="E1769" s="38" t="s">
        <v>550</v>
      </c>
      <c r="F1769" s="38" t="s">
        <v>551</v>
      </c>
      <c r="G1769">
        <v>12</v>
      </c>
      <c r="H1769">
        <v>42</v>
      </c>
      <c r="I1769">
        <v>3</v>
      </c>
      <c r="J1769">
        <v>1</v>
      </c>
      <c r="K1769">
        <v>3</v>
      </c>
      <c r="L1769" s="38" t="s">
        <v>545</v>
      </c>
      <c r="M1769">
        <v>2</v>
      </c>
      <c r="N1769" s="38" t="s">
        <v>552</v>
      </c>
      <c r="O1769">
        <v>202102</v>
      </c>
      <c r="P1769" s="38" t="s">
        <v>547</v>
      </c>
      <c r="Q1769">
        <v>1638481452494</v>
      </c>
      <c r="R1769">
        <v>1</v>
      </c>
      <c r="S1769">
        <v>1</v>
      </c>
      <c r="T1769">
        <v>1</v>
      </c>
    </row>
    <row r="1770" spans="1:20" hidden="1" x14ac:dyDescent="0.3">
      <c r="A1770" s="38" t="s">
        <v>2343</v>
      </c>
      <c r="C1770">
        <v>202104</v>
      </c>
      <c r="D1770" s="38" t="s">
        <v>542</v>
      </c>
      <c r="E1770" s="38" t="s">
        <v>543</v>
      </c>
      <c r="F1770" s="38" t="s">
        <v>580</v>
      </c>
      <c r="G1770">
        <v>12</v>
      </c>
      <c r="H1770">
        <v>42</v>
      </c>
      <c r="I1770">
        <v>3</v>
      </c>
      <c r="J1770">
        <v>1</v>
      </c>
      <c r="K1770">
        <v>3</v>
      </c>
      <c r="L1770" s="38" t="s">
        <v>545</v>
      </c>
      <c r="M1770">
        <v>2</v>
      </c>
      <c r="N1770" s="38" t="s">
        <v>552</v>
      </c>
      <c r="O1770">
        <v>202102</v>
      </c>
      <c r="P1770" s="38" t="s">
        <v>547</v>
      </c>
      <c r="Q1770">
        <v>1638481454209</v>
      </c>
      <c r="R1770">
        <v>1</v>
      </c>
      <c r="S1770">
        <v>1</v>
      </c>
      <c r="T1770">
        <v>1</v>
      </c>
    </row>
    <row r="1771" spans="1:20" hidden="1" x14ac:dyDescent="0.3">
      <c r="A1771" s="38" t="s">
        <v>2344</v>
      </c>
      <c r="C1771">
        <v>202104</v>
      </c>
      <c r="D1771" s="38" t="s">
        <v>542</v>
      </c>
      <c r="E1771" s="38" t="s">
        <v>543</v>
      </c>
      <c r="F1771" s="38" t="s">
        <v>565</v>
      </c>
      <c r="G1771">
        <v>12</v>
      </c>
      <c r="H1771">
        <v>29</v>
      </c>
      <c r="I1771">
        <v>3</v>
      </c>
      <c r="J1771">
        <v>1</v>
      </c>
      <c r="K1771">
        <v>3</v>
      </c>
      <c r="L1771" s="38" t="s">
        <v>545</v>
      </c>
      <c r="M1771">
        <v>2</v>
      </c>
      <c r="N1771" s="38" t="s">
        <v>552</v>
      </c>
      <c r="O1771">
        <v>202102</v>
      </c>
      <c r="P1771" s="38" t="s">
        <v>547</v>
      </c>
      <c r="Q1771">
        <v>1638481462093</v>
      </c>
      <c r="R1771">
        <v>1</v>
      </c>
      <c r="S1771">
        <v>1</v>
      </c>
      <c r="T1771">
        <v>1</v>
      </c>
    </row>
    <row r="1772" spans="1:20" hidden="1" x14ac:dyDescent="0.3">
      <c r="A1772" s="38" t="s">
        <v>2345</v>
      </c>
      <c r="B1772">
        <v>30</v>
      </c>
      <c r="C1772">
        <v>202104</v>
      </c>
      <c r="D1772" s="38" t="s">
        <v>570</v>
      </c>
      <c r="E1772" s="38" t="s">
        <v>550</v>
      </c>
      <c r="F1772" s="38" t="s">
        <v>551</v>
      </c>
      <c r="G1772">
        <v>9</v>
      </c>
      <c r="H1772">
        <v>30</v>
      </c>
      <c r="I1772">
        <v>3</v>
      </c>
      <c r="J1772">
        <v>1</v>
      </c>
      <c r="K1772">
        <v>3</v>
      </c>
      <c r="L1772" s="38" t="s">
        <v>545</v>
      </c>
      <c r="M1772">
        <v>2</v>
      </c>
      <c r="N1772" s="38" t="s">
        <v>552</v>
      </c>
      <c r="O1772">
        <v>202102</v>
      </c>
      <c r="P1772" s="38" t="s">
        <v>547</v>
      </c>
      <c r="Q1772">
        <v>1638481459827</v>
      </c>
      <c r="R1772">
        <v>1</v>
      </c>
      <c r="S1772">
        <v>1</v>
      </c>
      <c r="T1772">
        <v>1</v>
      </c>
    </row>
    <row r="1773" spans="1:20" hidden="1" x14ac:dyDescent="0.3">
      <c r="A1773" s="38" t="s">
        <v>2346</v>
      </c>
      <c r="C1773">
        <v>202104</v>
      </c>
      <c r="D1773" s="38" t="s">
        <v>542</v>
      </c>
      <c r="E1773" s="38" t="s">
        <v>543</v>
      </c>
      <c r="F1773" s="38" t="s">
        <v>656</v>
      </c>
      <c r="G1773">
        <v>9</v>
      </c>
      <c r="H1773">
        <v>28</v>
      </c>
      <c r="I1773">
        <v>3</v>
      </c>
      <c r="J1773">
        <v>1</v>
      </c>
      <c r="K1773">
        <v>3</v>
      </c>
      <c r="L1773" s="38" t="s">
        <v>545</v>
      </c>
      <c r="M1773">
        <v>2</v>
      </c>
      <c r="N1773" s="38" t="s">
        <v>552</v>
      </c>
      <c r="O1773">
        <v>202102</v>
      </c>
      <c r="P1773" s="38" t="s">
        <v>547</v>
      </c>
      <c r="Q1773">
        <v>1638481464552</v>
      </c>
      <c r="R1773">
        <v>1</v>
      </c>
      <c r="S1773">
        <v>1</v>
      </c>
      <c r="T1773">
        <v>1</v>
      </c>
    </row>
    <row r="1774" spans="1:20" hidden="1" x14ac:dyDescent="0.3">
      <c r="A1774" s="38" t="s">
        <v>2347</v>
      </c>
      <c r="B1774">
        <v>30</v>
      </c>
      <c r="C1774">
        <v>202104</v>
      </c>
      <c r="D1774" s="38" t="s">
        <v>570</v>
      </c>
      <c r="E1774" s="38" t="s">
        <v>550</v>
      </c>
      <c r="F1774" s="38" t="s">
        <v>551</v>
      </c>
      <c r="G1774">
        <v>9</v>
      </c>
      <c r="H1774">
        <v>29</v>
      </c>
      <c r="I1774">
        <v>3</v>
      </c>
      <c r="J1774">
        <v>1</v>
      </c>
      <c r="K1774">
        <v>3</v>
      </c>
      <c r="L1774" s="38" t="s">
        <v>545</v>
      </c>
      <c r="M1774">
        <v>2</v>
      </c>
      <c r="N1774" s="38" t="s">
        <v>552</v>
      </c>
      <c r="O1774">
        <v>202102</v>
      </c>
      <c r="P1774" s="38" t="s">
        <v>547</v>
      </c>
      <c r="Q1774">
        <v>1638481490482</v>
      </c>
      <c r="R1774">
        <v>1</v>
      </c>
      <c r="S1774">
        <v>1</v>
      </c>
      <c r="T1774">
        <v>1</v>
      </c>
    </row>
    <row r="1775" spans="1:20" hidden="1" x14ac:dyDescent="0.3">
      <c r="A1775" s="38" t="s">
        <v>2348</v>
      </c>
      <c r="B1775">
        <v>10</v>
      </c>
      <c r="C1775">
        <v>202104</v>
      </c>
      <c r="D1775" s="38" t="s">
        <v>549</v>
      </c>
      <c r="E1775" s="38" t="s">
        <v>550</v>
      </c>
      <c r="F1775" s="38" t="s">
        <v>551</v>
      </c>
      <c r="G1775">
        <v>9</v>
      </c>
      <c r="H1775">
        <v>29</v>
      </c>
      <c r="I1775">
        <v>3</v>
      </c>
      <c r="J1775">
        <v>1</v>
      </c>
      <c r="K1775">
        <v>3</v>
      </c>
      <c r="L1775" s="38" t="s">
        <v>545</v>
      </c>
      <c r="M1775">
        <v>2</v>
      </c>
      <c r="N1775" s="38" t="s">
        <v>552</v>
      </c>
      <c r="O1775">
        <v>202102</v>
      </c>
      <c r="P1775" s="38" t="s">
        <v>547</v>
      </c>
      <c r="Q1775">
        <v>1638481496335</v>
      </c>
      <c r="R1775">
        <v>1</v>
      </c>
      <c r="S1775">
        <v>1</v>
      </c>
      <c r="T1775">
        <v>1</v>
      </c>
    </row>
    <row r="1776" spans="1:20" hidden="1" x14ac:dyDescent="0.3">
      <c r="A1776" s="38" t="s">
        <v>2349</v>
      </c>
      <c r="B1776">
        <v>0</v>
      </c>
      <c r="C1776">
        <v>202104</v>
      </c>
      <c r="D1776" s="38" t="s">
        <v>549</v>
      </c>
      <c r="E1776" s="38" t="s">
        <v>550</v>
      </c>
      <c r="F1776" s="38" t="s">
        <v>551</v>
      </c>
      <c r="G1776">
        <v>9</v>
      </c>
      <c r="H1776">
        <v>29</v>
      </c>
      <c r="I1776">
        <v>3</v>
      </c>
      <c r="J1776">
        <v>1</v>
      </c>
      <c r="K1776">
        <v>3</v>
      </c>
      <c r="L1776" s="38" t="s">
        <v>545</v>
      </c>
      <c r="M1776">
        <v>2</v>
      </c>
      <c r="N1776" s="38" t="s">
        <v>552</v>
      </c>
      <c r="O1776">
        <v>202102</v>
      </c>
      <c r="P1776" s="38" t="s">
        <v>547</v>
      </c>
      <c r="Q1776">
        <v>1638481498164</v>
      </c>
      <c r="R1776">
        <v>1</v>
      </c>
      <c r="S1776">
        <v>1</v>
      </c>
      <c r="T1776">
        <v>1</v>
      </c>
    </row>
    <row r="1777" spans="1:20" hidden="1" x14ac:dyDescent="0.3">
      <c r="A1777" s="38" t="s">
        <v>2350</v>
      </c>
      <c r="C1777">
        <v>202104</v>
      </c>
      <c r="D1777" s="38" t="s">
        <v>542</v>
      </c>
      <c r="E1777" s="38" t="s">
        <v>543</v>
      </c>
      <c r="F1777" s="38" t="s">
        <v>617</v>
      </c>
      <c r="G1777">
        <v>9</v>
      </c>
      <c r="H1777">
        <v>30</v>
      </c>
      <c r="I1777">
        <v>3</v>
      </c>
      <c r="J1777">
        <v>1</v>
      </c>
      <c r="K1777">
        <v>3</v>
      </c>
      <c r="L1777" s="38" t="s">
        <v>545</v>
      </c>
      <c r="M1777">
        <v>2</v>
      </c>
      <c r="N1777" s="38" t="s">
        <v>552</v>
      </c>
      <c r="O1777">
        <v>202102</v>
      </c>
      <c r="P1777" s="38" t="s">
        <v>547</v>
      </c>
      <c r="Q1777">
        <v>1638481527047</v>
      </c>
      <c r="R1777">
        <v>1</v>
      </c>
      <c r="S1777">
        <v>1</v>
      </c>
      <c r="T1777">
        <v>1</v>
      </c>
    </row>
    <row r="1778" spans="1:20" x14ac:dyDescent="0.3">
      <c r="A1778" s="38" t="s">
        <v>2391</v>
      </c>
      <c r="C1778">
        <v>202104</v>
      </c>
      <c r="D1778" s="38" t="s">
        <v>542</v>
      </c>
      <c r="E1778" s="38" t="s">
        <v>543</v>
      </c>
      <c r="F1778" s="38" t="s">
        <v>656</v>
      </c>
      <c r="G1778">
        <v>12</v>
      </c>
      <c r="H1778">
        <v>28</v>
      </c>
      <c r="I1778">
        <v>3</v>
      </c>
      <c r="J1778">
        <v>1</v>
      </c>
      <c r="K1778">
        <v>3</v>
      </c>
      <c r="L1778" s="38" t="s">
        <v>545</v>
      </c>
      <c r="M1778">
        <v>2</v>
      </c>
      <c r="N1778" s="38" t="s">
        <v>552</v>
      </c>
      <c r="O1778">
        <v>202102</v>
      </c>
      <c r="P1778" s="38" t="s">
        <v>547</v>
      </c>
      <c r="Q1778" s="149">
        <v>1638481682682</v>
      </c>
      <c r="R1778">
        <v>1</v>
      </c>
      <c r="S1778">
        <v>1</v>
      </c>
      <c r="T1778">
        <v>1</v>
      </c>
    </row>
    <row r="1779" spans="1:20" hidden="1" x14ac:dyDescent="0.3">
      <c r="A1779" s="38" t="s">
        <v>2352</v>
      </c>
      <c r="C1779">
        <v>202104</v>
      </c>
      <c r="D1779" s="38" t="s">
        <v>542</v>
      </c>
      <c r="E1779" s="38" t="s">
        <v>543</v>
      </c>
      <c r="F1779" s="38" t="s">
        <v>565</v>
      </c>
      <c r="G1779">
        <v>9</v>
      </c>
      <c r="H1779">
        <v>29</v>
      </c>
      <c r="I1779">
        <v>3</v>
      </c>
      <c r="J1779">
        <v>1</v>
      </c>
      <c r="K1779">
        <v>3</v>
      </c>
      <c r="L1779" s="38" t="s">
        <v>545</v>
      </c>
      <c r="M1779">
        <v>2</v>
      </c>
      <c r="N1779" s="38" t="s">
        <v>552</v>
      </c>
      <c r="O1779">
        <v>202102</v>
      </c>
      <c r="P1779" s="38" t="s">
        <v>547</v>
      </c>
      <c r="Q1779">
        <v>1638481564753</v>
      </c>
      <c r="R1779">
        <v>1</v>
      </c>
      <c r="S1779">
        <v>1</v>
      </c>
      <c r="T1779">
        <v>1</v>
      </c>
    </row>
    <row r="1780" spans="1:20" hidden="1" x14ac:dyDescent="0.3">
      <c r="A1780" s="38" t="s">
        <v>2353</v>
      </c>
      <c r="B1780">
        <v>30</v>
      </c>
      <c r="C1780">
        <v>202104</v>
      </c>
      <c r="D1780" s="38" t="s">
        <v>570</v>
      </c>
      <c r="E1780" s="38" t="s">
        <v>550</v>
      </c>
      <c r="F1780" s="38" t="s">
        <v>551</v>
      </c>
      <c r="G1780">
        <v>9</v>
      </c>
      <c r="H1780">
        <v>29</v>
      </c>
      <c r="I1780">
        <v>3</v>
      </c>
      <c r="J1780">
        <v>1</v>
      </c>
      <c r="K1780">
        <v>3</v>
      </c>
      <c r="L1780" s="38" t="s">
        <v>545</v>
      </c>
      <c r="M1780">
        <v>2</v>
      </c>
      <c r="N1780" s="38" t="s">
        <v>552</v>
      </c>
      <c r="O1780">
        <v>202102</v>
      </c>
      <c r="P1780" s="38" t="s">
        <v>547</v>
      </c>
      <c r="Q1780">
        <v>1638481566410</v>
      </c>
      <c r="R1780">
        <v>1</v>
      </c>
      <c r="S1780">
        <v>1</v>
      </c>
      <c r="T1780">
        <v>1</v>
      </c>
    </row>
    <row r="1781" spans="1:20" hidden="1" x14ac:dyDescent="0.3">
      <c r="A1781" s="38" t="s">
        <v>2354</v>
      </c>
      <c r="C1781">
        <v>202104</v>
      </c>
      <c r="D1781" s="38" t="s">
        <v>542</v>
      </c>
      <c r="E1781" s="38" t="s">
        <v>543</v>
      </c>
      <c r="F1781" s="38" t="s">
        <v>617</v>
      </c>
      <c r="G1781">
        <v>9</v>
      </c>
      <c r="H1781">
        <v>30</v>
      </c>
      <c r="I1781">
        <v>3</v>
      </c>
      <c r="J1781">
        <v>1</v>
      </c>
      <c r="K1781">
        <v>3</v>
      </c>
      <c r="L1781" s="38" t="s">
        <v>545</v>
      </c>
      <c r="M1781">
        <v>2</v>
      </c>
      <c r="N1781" s="38" t="s">
        <v>552</v>
      </c>
      <c r="O1781">
        <v>202102</v>
      </c>
      <c r="P1781" s="38" t="s">
        <v>547</v>
      </c>
      <c r="Q1781">
        <v>1638481567959</v>
      </c>
      <c r="R1781">
        <v>1</v>
      </c>
      <c r="S1781">
        <v>1</v>
      </c>
      <c r="T1781">
        <v>1</v>
      </c>
    </row>
    <row r="1782" spans="1:20" hidden="1" x14ac:dyDescent="0.3">
      <c r="A1782" s="38" t="s">
        <v>2355</v>
      </c>
      <c r="C1782">
        <v>202104</v>
      </c>
      <c r="D1782" s="38" t="s">
        <v>542</v>
      </c>
      <c r="E1782" s="38" t="s">
        <v>543</v>
      </c>
      <c r="F1782" s="38" t="s">
        <v>651</v>
      </c>
      <c r="G1782">
        <v>9</v>
      </c>
      <c r="H1782">
        <v>27</v>
      </c>
      <c r="I1782">
        <v>3</v>
      </c>
      <c r="J1782">
        <v>1</v>
      </c>
      <c r="K1782">
        <v>3</v>
      </c>
      <c r="L1782" s="38" t="s">
        <v>545</v>
      </c>
      <c r="M1782">
        <v>2</v>
      </c>
      <c r="N1782" s="38" t="s">
        <v>552</v>
      </c>
      <c r="O1782">
        <v>202102</v>
      </c>
      <c r="P1782" s="38" t="s">
        <v>547</v>
      </c>
      <c r="Q1782">
        <v>1638481580803</v>
      </c>
      <c r="R1782">
        <v>1</v>
      </c>
      <c r="S1782">
        <v>1</v>
      </c>
      <c r="T1782">
        <v>1</v>
      </c>
    </row>
    <row r="1783" spans="1:20" x14ac:dyDescent="0.3">
      <c r="A1783" s="38" t="s">
        <v>2207</v>
      </c>
      <c r="C1783">
        <v>202104</v>
      </c>
      <c r="D1783" s="38" t="s">
        <v>542</v>
      </c>
      <c r="E1783" s="38" t="s">
        <v>543</v>
      </c>
      <c r="F1783" s="38" t="s">
        <v>747</v>
      </c>
      <c r="G1783">
        <v>12</v>
      </c>
      <c r="H1783">
        <v>28</v>
      </c>
      <c r="I1783">
        <v>3</v>
      </c>
      <c r="J1783">
        <v>1</v>
      </c>
      <c r="K1783">
        <v>3</v>
      </c>
      <c r="L1783" s="38" t="s">
        <v>545</v>
      </c>
      <c r="M1783">
        <v>2</v>
      </c>
      <c r="N1783" s="38" t="s">
        <v>552</v>
      </c>
      <c r="O1783">
        <v>202102</v>
      </c>
      <c r="P1783" s="38" t="s">
        <v>547</v>
      </c>
      <c r="Q1783" s="149">
        <v>1638481689616</v>
      </c>
      <c r="R1783">
        <v>1</v>
      </c>
      <c r="S1783">
        <v>1</v>
      </c>
      <c r="T1783">
        <v>1</v>
      </c>
    </row>
    <row r="1784" spans="1:20" x14ac:dyDescent="0.3">
      <c r="A1784" s="38" t="s">
        <v>2393</v>
      </c>
      <c r="C1784">
        <v>202104</v>
      </c>
      <c r="D1784" s="38" t="s">
        <v>542</v>
      </c>
      <c r="E1784" s="38" t="s">
        <v>543</v>
      </c>
      <c r="F1784" s="38" t="s">
        <v>656</v>
      </c>
      <c r="G1784">
        <v>12</v>
      </c>
      <c r="H1784">
        <v>28</v>
      </c>
      <c r="I1784">
        <v>3</v>
      </c>
      <c r="J1784">
        <v>1</v>
      </c>
      <c r="K1784">
        <v>3</v>
      </c>
      <c r="L1784" s="38" t="s">
        <v>545</v>
      </c>
      <c r="M1784">
        <v>2</v>
      </c>
      <c r="N1784" s="38" t="s">
        <v>552</v>
      </c>
      <c r="O1784">
        <v>202102</v>
      </c>
      <c r="P1784" s="38" t="s">
        <v>547</v>
      </c>
      <c r="Q1784" s="149">
        <v>1638481692921</v>
      </c>
      <c r="R1784">
        <v>1</v>
      </c>
      <c r="S1784">
        <v>1</v>
      </c>
      <c r="T1784">
        <v>1</v>
      </c>
    </row>
    <row r="1785" spans="1:20" x14ac:dyDescent="0.3">
      <c r="A1785" s="38" t="s">
        <v>2208</v>
      </c>
      <c r="B1785">
        <v>4</v>
      </c>
      <c r="C1785">
        <v>202104</v>
      </c>
      <c r="D1785" s="38" t="s">
        <v>542</v>
      </c>
      <c r="E1785" s="38" t="s">
        <v>543</v>
      </c>
      <c r="F1785" s="38" t="s">
        <v>4</v>
      </c>
      <c r="G1785">
        <v>12</v>
      </c>
      <c r="H1785">
        <v>28</v>
      </c>
      <c r="I1785">
        <v>3</v>
      </c>
      <c r="J1785">
        <v>1</v>
      </c>
      <c r="K1785">
        <v>3</v>
      </c>
      <c r="L1785" s="38" t="s">
        <v>545</v>
      </c>
      <c r="M1785">
        <v>2</v>
      </c>
      <c r="N1785" s="38" t="s">
        <v>552</v>
      </c>
      <c r="O1785">
        <v>202102</v>
      </c>
      <c r="P1785" s="38" t="s">
        <v>547</v>
      </c>
      <c r="Q1785" s="149">
        <v>1638481693895</v>
      </c>
      <c r="R1785">
        <v>1</v>
      </c>
      <c r="S1785">
        <v>1</v>
      </c>
      <c r="T1785">
        <v>1</v>
      </c>
    </row>
    <row r="1786" spans="1:20" hidden="1" x14ac:dyDescent="0.3">
      <c r="A1786" s="38" t="s">
        <v>2359</v>
      </c>
      <c r="B1786">
        <v>4</v>
      </c>
      <c r="C1786">
        <v>202104</v>
      </c>
      <c r="D1786" s="38" t="s">
        <v>542</v>
      </c>
      <c r="E1786" s="38" t="s">
        <v>543</v>
      </c>
      <c r="F1786" s="38" t="s">
        <v>4</v>
      </c>
      <c r="G1786">
        <v>9</v>
      </c>
      <c r="H1786">
        <v>27</v>
      </c>
      <c r="I1786">
        <v>3</v>
      </c>
      <c r="J1786">
        <v>1</v>
      </c>
      <c r="K1786">
        <v>3</v>
      </c>
      <c r="L1786" s="38" t="s">
        <v>545</v>
      </c>
      <c r="M1786">
        <v>2</v>
      </c>
      <c r="N1786" s="38" t="s">
        <v>552</v>
      </c>
      <c r="O1786">
        <v>202102</v>
      </c>
      <c r="P1786" s="38" t="s">
        <v>547</v>
      </c>
      <c r="Q1786">
        <v>1638481614049</v>
      </c>
      <c r="R1786">
        <v>1</v>
      </c>
      <c r="S1786">
        <v>1</v>
      </c>
      <c r="T1786">
        <v>1</v>
      </c>
    </row>
    <row r="1787" spans="1:20" x14ac:dyDescent="0.3">
      <c r="A1787" s="38" t="s">
        <v>2209</v>
      </c>
      <c r="C1787">
        <v>202104</v>
      </c>
      <c r="D1787" s="38" t="s">
        <v>542</v>
      </c>
      <c r="E1787" s="38" t="s">
        <v>543</v>
      </c>
      <c r="F1787" s="38" t="s">
        <v>747</v>
      </c>
      <c r="G1787">
        <v>12</v>
      </c>
      <c r="H1787">
        <v>28</v>
      </c>
      <c r="I1787">
        <v>3</v>
      </c>
      <c r="J1787">
        <v>1</v>
      </c>
      <c r="K1787">
        <v>3</v>
      </c>
      <c r="L1787" s="38" t="s">
        <v>545</v>
      </c>
      <c r="M1787">
        <v>2</v>
      </c>
      <c r="N1787" s="38" t="s">
        <v>552</v>
      </c>
      <c r="O1787">
        <v>202102</v>
      </c>
      <c r="P1787" s="38" t="s">
        <v>547</v>
      </c>
      <c r="Q1787" s="149">
        <v>1638481695446</v>
      </c>
      <c r="R1787">
        <v>1</v>
      </c>
      <c r="S1787">
        <v>1</v>
      </c>
      <c r="T1787">
        <v>1</v>
      </c>
    </row>
    <row r="1788" spans="1:20" x14ac:dyDescent="0.3">
      <c r="A1788" s="38" t="s">
        <v>2360</v>
      </c>
      <c r="B1788">
        <v>4</v>
      </c>
      <c r="C1788">
        <v>202104</v>
      </c>
      <c r="D1788" s="38" t="s">
        <v>542</v>
      </c>
      <c r="E1788" s="38" t="s">
        <v>543</v>
      </c>
      <c r="F1788" s="38" t="s">
        <v>4</v>
      </c>
      <c r="G1788">
        <v>12</v>
      </c>
      <c r="H1788">
        <v>28</v>
      </c>
      <c r="I1788">
        <v>3</v>
      </c>
      <c r="J1788">
        <v>1</v>
      </c>
      <c r="K1788">
        <v>3</v>
      </c>
      <c r="L1788" s="38" t="s">
        <v>545</v>
      </c>
      <c r="M1788">
        <v>2</v>
      </c>
      <c r="N1788" s="38" t="s">
        <v>552</v>
      </c>
      <c r="O1788">
        <v>202102</v>
      </c>
      <c r="P1788" s="38" t="s">
        <v>547</v>
      </c>
      <c r="Q1788" s="149">
        <v>1638481698554</v>
      </c>
      <c r="R1788">
        <v>1</v>
      </c>
      <c r="S1788">
        <v>1</v>
      </c>
      <c r="T1788">
        <v>1</v>
      </c>
    </row>
    <row r="1789" spans="1:20" x14ac:dyDescent="0.3">
      <c r="A1789" s="38" t="s">
        <v>2361</v>
      </c>
      <c r="C1789">
        <v>202104</v>
      </c>
      <c r="D1789" s="38" t="s">
        <v>542</v>
      </c>
      <c r="E1789" s="38" t="s">
        <v>543</v>
      </c>
      <c r="F1789" s="38" t="s">
        <v>656</v>
      </c>
      <c r="G1789">
        <v>12</v>
      </c>
      <c r="H1789">
        <v>28</v>
      </c>
      <c r="I1789">
        <v>3</v>
      </c>
      <c r="J1789">
        <v>1</v>
      </c>
      <c r="K1789">
        <v>3</v>
      </c>
      <c r="L1789" s="38" t="s">
        <v>545</v>
      </c>
      <c r="M1789">
        <v>2</v>
      </c>
      <c r="N1789" s="38" t="s">
        <v>552</v>
      </c>
      <c r="O1789">
        <v>202102</v>
      </c>
      <c r="P1789" s="38" t="s">
        <v>547</v>
      </c>
      <c r="Q1789" s="149">
        <v>1638481700218</v>
      </c>
      <c r="R1789">
        <v>1</v>
      </c>
      <c r="S1789">
        <v>1</v>
      </c>
      <c r="T1789">
        <v>1</v>
      </c>
    </row>
    <row r="1790" spans="1:20" x14ac:dyDescent="0.3">
      <c r="A1790" s="38" t="s">
        <v>2394</v>
      </c>
      <c r="B1790">
        <v>4</v>
      </c>
      <c r="C1790">
        <v>202104</v>
      </c>
      <c r="D1790" s="38" t="s">
        <v>542</v>
      </c>
      <c r="E1790" s="38" t="s">
        <v>543</v>
      </c>
      <c r="F1790" s="38" t="s">
        <v>5</v>
      </c>
      <c r="G1790">
        <v>12</v>
      </c>
      <c r="H1790">
        <v>28</v>
      </c>
      <c r="I1790">
        <v>3</v>
      </c>
      <c r="J1790">
        <v>1</v>
      </c>
      <c r="K1790">
        <v>3</v>
      </c>
      <c r="L1790" s="38" t="s">
        <v>545</v>
      </c>
      <c r="M1790">
        <v>2</v>
      </c>
      <c r="N1790" s="38" t="s">
        <v>552</v>
      </c>
      <c r="O1790">
        <v>202102</v>
      </c>
      <c r="P1790" s="38" t="s">
        <v>547</v>
      </c>
      <c r="Q1790" s="149">
        <v>1638481701108</v>
      </c>
      <c r="R1790">
        <v>1</v>
      </c>
      <c r="S1790">
        <v>1</v>
      </c>
      <c r="T1790">
        <v>1</v>
      </c>
    </row>
    <row r="1791" spans="1:20" x14ac:dyDescent="0.3">
      <c r="A1791" s="38" t="s">
        <v>2362</v>
      </c>
      <c r="C1791">
        <v>202104</v>
      </c>
      <c r="D1791" s="38" t="s">
        <v>542</v>
      </c>
      <c r="E1791" s="38" t="s">
        <v>543</v>
      </c>
      <c r="F1791" s="38" t="s">
        <v>747</v>
      </c>
      <c r="G1791">
        <v>12</v>
      </c>
      <c r="H1791">
        <v>28</v>
      </c>
      <c r="I1791">
        <v>3</v>
      </c>
      <c r="J1791">
        <v>1</v>
      </c>
      <c r="K1791">
        <v>3</v>
      </c>
      <c r="L1791" s="38" t="s">
        <v>545</v>
      </c>
      <c r="M1791">
        <v>2</v>
      </c>
      <c r="N1791" s="38" t="s">
        <v>552</v>
      </c>
      <c r="O1791">
        <v>202102</v>
      </c>
      <c r="P1791" s="38" t="s">
        <v>547</v>
      </c>
      <c r="Q1791" s="149">
        <v>1638481701668</v>
      </c>
      <c r="R1791">
        <v>1</v>
      </c>
      <c r="S1791">
        <v>1</v>
      </c>
      <c r="T1791">
        <v>1</v>
      </c>
    </row>
    <row r="1792" spans="1:20" hidden="1" x14ac:dyDescent="0.3">
      <c r="A1792" s="38" t="s">
        <v>2365</v>
      </c>
      <c r="C1792">
        <v>202104</v>
      </c>
      <c r="D1792" s="38" t="s">
        <v>542</v>
      </c>
      <c r="E1792" s="38" t="s">
        <v>543</v>
      </c>
      <c r="F1792" s="38" t="s">
        <v>651</v>
      </c>
      <c r="G1792">
        <v>12</v>
      </c>
      <c r="H1792">
        <v>27</v>
      </c>
      <c r="I1792">
        <v>3</v>
      </c>
      <c r="J1792">
        <v>1</v>
      </c>
      <c r="K1792">
        <v>3</v>
      </c>
      <c r="L1792" s="38" t="s">
        <v>545</v>
      </c>
      <c r="M1792">
        <v>2</v>
      </c>
      <c r="N1792" s="38" t="s">
        <v>552</v>
      </c>
      <c r="O1792">
        <v>202102</v>
      </c>
      <c r="P1792" s="38" t="s">
        <v>547</v>
      </c>
      <c r="Q1792" s="149">
        <v>1638481713083</v>
      </c>
      <c r="R1792">
        <v>1</v>
      </c>
      <c r="S1792">
        <v>1</v>
      </c>
      <c r="T1792">
        <v>1</v>
      </c>
    </row>
    <row r="1793" spans="1:20" x14ac:dyDescent="0.3">
      <c r="A1793" s="38" t="s">
        <v>2363</v>
      </c>
      <c r="B1793">
        <v>4</v>
      </c>
      <c r="C1793">
        <v>202104</v>
      </c>
      <c r="D1793" s="38" t="s">
        <v>542</v>
      </c>
      <c r="E1793" s="38" t="s">
        <v>543</v>
      </c>
      <c r="F1793" s="38" t="s">
        <v>5</v>
      </c>
      <c r="G1793">
        <v>12</v>
      </c>
      <c r="H1793">
        <v>28</v>
      </c>
      <c r="I1793">
        <v>3</v>
      </c>
      <c r="J1793">
        <v>1</v>
      </c>
      <c r="K1793">
        <v>3</v>
      </c>
      <c r="L1793" s="38" t="s">
        <v>545</v>
      </c>
      <c r="M1793">
        <v>2</v>
      </c>
      <c r="N1793" s="38" t="s">
        <v>552</v>
      </c>
      <c r="O1793">
        <v>202102</v>
      </c>
      <c r="P1793" s="38" t="s">
        <v>547</v>
      </c>
      <c r="Q1793" s="149">
        <v>1638481704724</v>
      </c>
      <c r="R1793">
        <v>1</v>
      </c>
      <c r="S1793">
        <v>1</v>
      </c>
      <c r="T1793">
        <v>1</v>
      </c>
    </row>
    <row r="1794" spans="1:20" x14ac:dyDescent="0.3">
      <c r="A1794" s="38" t="s">
        <v>2395</v>
      </c>
      <c r="C1794">
        <v>202104</v>
      </c>
      <c r="D1794" s="38" t="s">
        <v>542</v>
      </c>
      <c r="E1794" s="38" t="s">
        <v>543</v>
      </c>
      <c r="F1794" s="38" t="s">
        <v>656</v>
      </c>
      <c r="G1794">
        <v>12</v>
      </c>
      <c r="H1794">
        <v>28</v>
      </c>
      <c r="I1794">
        <v>3</v>
      </c>
      <c r="J1794">
        <v>1</v>
      </c>
      <c r="K1794">
        <v>3</v>
      </c>
      <c r="L1794" s="38" t="s">
        <v>545</v>
      </c>
      <c r="M1794">
        <v>2</v>
      </c>
      <c r="N1794" s="38" t="s">
        <v>552</v>
      </c>
      <c r="O1794">
        <v>202102</v>
      </c>
      <c r="P1794" s="38" t="s">
        <v>547</v>
      </c>
      <c r="Q1794" s="149">
        <v>1638481707066</v>
      </c>
      <c r="R1794">
        <v>1</v>
      </c>
      <c r="S1794">
        <v>1</v>
      </c>
      <c r="T1794">
        <v>1</v>
      </c>
    </row>
    <row r="1795" spans="1:20" x14ac:dyDescent="0.3">
      <c r="A1795" s="38" t="s">
        <v>2396</v>
      </c>
      <c r="B1795">
        <v>2</v>
      </c>
      <c r="C1795">
        <v>202104</v>
      </c>
      <c r="D1795" s="38" t="s">
        <v>542</v>
      </c>
      <c r="E1795" s="38" t="s">
        <v>543</v>
      </c>
      <c r="F1795" s="38" t="s">
        <v>49</v>
      </c>
      <c r="G1795">
        <v>12</v>
      </c>
      <c r="H1795">
        <v>28</v>
      </c>
      <c r="I1795">
        <v>3</v>
      </c>
      <c r="J1795">
        <v>1</v>
      </c>
      <c r="K1795">
        <v>3</v>
      </c>
      <c r="L1795" s="38" t="s">
        <v>545</v>
      </c>
      <c r="M1795">
        <v>2</v>
      </c>
      <c r="N1795" s="38" t="s">
        <v>552</v>
      </c>
      <c r="O1795">
        <v>202102</v>
      </c>
      <c r="P1795" s="38" t="s">
        <v>547</v>
      </c>
      <c r="Q1795" s="149">
        <v>1638481707946</v>
      </c>
      <c r="R1795">
        <v>1</v>
      </c>
      <c r="S1795">
        <v>1</v>
      </c>
      <c r="T1795">
        <v>1</v>
      </c>
    </row>
    <row r="1796" spans="1:20" x14ac:dyDescent="0.3">
      <c r="A1796" s="38" t="s">
        <v>2364</v>
      </c>
      <c r="C1796">
        <v>202104</v>
      </c>
      <c r="D1796" s="38" t="s">
        <v>542</v>
      </c>
      <c r="E1796" s="38" t="s">
        <v>543</v>
      </c>
      <c r="F1796" s="38" t="s">
        <v>747</v>
      </c>
      <c r="G1796">
        <v>12</v>
      </c>
      <c r="H1796">
        <v>28</v>
      </c>
      <c r="I1796">
        <v>3</v>
      </c>
      <c r="J1796">
        <v>1</v>
      </c>
      <c r="K1796">
        <v>3</v>
      </c>
      <c r="L1796" s="38" t="s">
        <v>545</v>
      </c>
      <c r="M1796">
        <v>2</v>
      </c>
      <c r="N1796" s="38" t="s">
        <v>552</v>
      </c>
      <c r="O1796">
        <v>202102</v>
      </c>
      <c r="P1796" s="38" t="s">
        <v>547</v>
      </c>
      <c r="Q1796" s="149">
        <v>1638481708892</v>
      </c>
      <c r="R1796">
        <v>1</v>
      </c>
      <c r="S1796">
        <v>1</v>
      </c>
      <c r="T1796">
        <v>1</v>
      </c>
    </row>
    <row r="1797" spans="1:20" hidden="1" x14ac:dyDescent="0.3">
      <c r="A1797" s="38" t="s">
        <v>2253</v>
      </c>
      <c r="C1797">
        <v>202104</v>
      </c>
      <c r="D1797" s="38" t="s">
        <v>542</v>
      </c>
      <c r="E1797" s="38" t="s">
        <v>543</v>
      </c>
      <c r="F1797" s="38" t="s">
        <v>651</v>
      </c>
      <c r="G1797">
        <v>12</v>
      </c>
      <c r="H1797">
        <v>27</v>
      </c>
      <c r="I1797">
        <v>3</v>
      </c>
      <c r="J1797">
        <v>1</v>
      </c>
      <c r="K1797">
        <v>3</v>
      </c>
      <c r="L1797" s="38" t="s">
        <v>545</v>
      </c>
      <c r="M1797">
        <v>2</v>
      </c>
      <c r="N1797" s="38" t="s">
        <v>552</v>
      </c>
      <c r="O1797">
        <v>202102</v>
      </c>
      <c r="P1797" s="38" t="s">
        <v>547</v>
      </c>
      <c r="Q1797" s="149">
        <v>1638481719231</v>
      </c>
      <c r="R1797">
        <v>1</v>
      </c>
      <c r="S1797">
        <v>1</v>
      </c>
      <c r="T1797">
        <v>1</v>
      </c>
    </row>
    <row r="1798" spans="1:20" hidden="1" x14ac:dyDescent="0.3">
      <c r="A1798" s="38" t="s">
        <v>2371</v>
      </c>
      <c r="B1798">
        <v>4</v>
      </c>
      <c r="C1798">
        <v>202104</v>
      </c>
      <c r="D1798" s="38" t="s">
        <v>542</v>
      </c>
      <c r="E1798" s="38" t="s">
        <v>543</v>
      </c>
      <c r="F1798" s="38" t="s">
        <v>51</v>
      </c>
      <c r="G1798">
        <v>9</v>
      </c>
      <c r="H1798">
        <v>28</v>
      </c>
      <c r="I1798">
        <v>3</v>
      </c>
      <c r="J1798">
        <v>1</v>
      </c>
      <c r="K1798">
        <v>3</v>
      </c>
      <c r="L1798" s="38" t="s">
        <v>545</v>
      </c>
      <c r="M1798">
        <v>2</v>
      </c>
      <c r="N1798" s="38" t="s">
        <v>552</v>
      </c>
      <c r="O1798">
        <v>202102</v>
      </c>
      <c r="P1798" s="38" t="s">
        <v>547</v>
      </c>
      <c r="Q1798">
        <v>1638481812225</v>
      </c>
      <c r="R1798">
        <v>1</v>
      </c>
      <c r="S1798">
        <v>1</v>
      </c>
      <c r="T1798">
        <v>1</v>
      </c>
    </row>
    <row r="1799" spans="1:20" hidden="1" x14ac:dyDescent="0.3">
      <c r="A1799" s="38" t="s">
        <v>2372</v>
      </c>
      <c r="B1799">
        <v>4</v>
      </c>
      <c r="C1799">
        <v>202104</v>
      </c>
      <c r="D1799" s="38" t="s">
        <v>542</v>
      </c>
      <c r="E1799" s="38" t="s">
        <v>543</v>
      </c>
      <c r="F1799" s="38" t="s">
        <v>5</v>
      </c>
      <c r="G1799">
        <v>9</v>
      </c>
      <c r="H1799">
        <v>28</v>
      </c>
      <c r="I1799">
        <v>3</v>
      </c>
      <c r="J1799">
        <v>1</v>
      </c>
      <c r="K1799">
        <v>3</v>
      </c>
      <c r="L1799" s="38" t="s">
        <v>545</v>
      </c>
      <c r="M1799">
        <v>2</v>
      </c>
      <c r="N1799" s="38" t="s">
        <v>552</v>
      </c>
      <c r="O1799">
        <v>202102</v>
      </c>
      <c r="P1799" s="38" t="s">
        <v>547</v>
      </c>
      <c r="Q1799">
        <v>1638481838796</v>
      </c>
      <c r="R1799">
        <v>1</v>
      </c>
      <c r="S1799">
        <v>1</v>
      </c>
      <c r="T1799">
        <v>1</v>
      </c>
    </row>
    <row r="1800" spans="1:20" x14ac:dyDescent="0.3">
      <c r="A1800" s="38" t="s">
        <v>2252</v>
      </c>
      <c r="B1800">
        <v>2</v>
      </c>
      <c r="C1800">
        <v>202104</v>
      </c>
      <c r="D1800" s="38" t="s">
        <v>542</v>
      </c>
      <c r="E1800" s="38" t="s">
        <v>543</v>
      </c>
      <c r="F1800" s="38" t="s">
        <v>49</v>
      </c>
      <c r="G1800">
        <v>12</v>
      </c>
      <c r="H1800">
        <v>28</v>
      </c>
      <c r="I1800">
        <v>3</v>
      </c>
      <c r="J1800">
        <v>1</v>
      </c>
      <c r="K1800">
        <v>3</v>
      </c>
      <c r="L1800" s="38" t="s">
        <v>545</v>
      </c>
      <c r="M1800">
        <v>2</v>
      </c>
      <c r="N1800" s="38" t="s">
        <v>552</v>
      </c>
      <c r="O1800">
        <v>202102</v>
      </c>
      <c r="P1800" s="38" t="s">
        <v>547</v>
      </c>
      <c r="Q1800" s="149">
        <v>1638481710535</v>
      </c>
      <c r="R1800">
        <v>1</v>
      </c>
      <c r="S1800">
        <v>1</v>
      </c>
      <c r="T1800">
        <v>1</v>
      </c>
    </row>
    <row r="1801" spans="1:20" hidden="1" x14ac:dyDescent="0.3">
      <c r="A1801" s="38" t="s">
        <v>2374</v>
      </c>
      <c r="C1801">
        <v>202104</v>
      </c>
      <c r="D1801" s="38" t="s">
        <v>542</v>
      </c>
      <c r="E1801" s="38" t="s">
        <v>543</v>
      </c>
      <c r="F1801" s="38" t="s">
        <v>617</v>
      </c>
      <c r="G1801">
        <v>9</v>
      </c>
      <c r="H1801">
        <v>30</v>
      </c>
      <c r="I1801">
        <v>3</v>
      </c>
      <c r="J1801">
        <v>1</v>
      </c>
      <c r="K1801">
        <v>3</v>
      </c>
      <c r="L1801" s="38" t="s">
        <v>545</v>
      </c>
      <c r="M1801">
        <v>2</v>
      </c>
      <c r="N1801" s="38" t="s">
        <v>552</v>
      </c>
      <c r="O1801">
        <v>202102</v>
      </c>
      <c r="P1801" s="38" t="s">
        <v>547</v>
      </c>
      <c r="Q1801">
        <v>1638533959531</v>
      </c>
      <c r="R1801">
        <v>1</v>
      </c>
      <c r="S1801">
        <v>1</v>
      </c>
      <c r="T1801">
        <v>1</v>
      </c>
    </row>
    <row r="1802" spans="1:20" hidden="1" x14ac:dyDescent="0.3">
      <c r="A1802" s="38" t="s">
        <v>2375</v>
      </c>
      <c r="B1802">
        <v>45</v>
      </c>
      <c r="C1802">
        <v>202104</v>
      </c>
      <c r="D1802" s="38" t="s">
        <v>549</v>
      </c>
      <c r="E1802" s="38" t="s">
        <v>550</v>
      </c>
      <c r="F1802" s="38" t="s">
        <v>551</v>
      </c>
      <c r="G1802">
        <v>9</v>
      </c>
      <c r="H1802">
        <v>30</v>
      </c>
      <c r="I1802">
        <v>3</v>
      </c>
      <c r="J1802">
        <v>1</v>
      </c>
      <c r="K1802">
        <v>3</v>
      </c>
      <c r="L1802" s="38" t="s">
        <v>545</v>
      </c>
      <c r="M1802">
        <v>2</v>
      </c>
      <c r="N1802" s="38" t="s">
        <v>552</v>
      </c>
      <c r="O1802">
        <v>202102</v>
      </c>
      <c r="P1802" s="38" t="s">
        <v>547</v>
      </c>
      <c r="Q1802">
        <v>1638534061078</v>
      </c>
      <c r="R1802">
        <v>1</v>
      </c>
      <c r="S1802">
        <v>1</v>
      </c>
      <c r="T1802">
        <v>1</v>
      </c>
    </row>
    <row r="1803" spans="1:20" hidden="1" x14ac:dyDescent="0.3">
      <c r="A1803" s="38" t="s">
        <v>2376</v>
      </c>
      <c r="B1803">
        <v>110</v>
      </c>
      <c r="C1803">
        <v>202104</v>
      </c>
      <c r="D1803" s="38" t="s">
        <v>570</v>
      </c>
      <c r="E1803" s="38" t="s">
        <v>550</v>
      </c>
      <c r="F1803" s="38" t="s">
        <v>551</v>
      </c>
      <c r="G1803">
        <v>9</v>
      </c>
      <c r="H1803">
        <v>30</v>
      </c>
      <c r="I1803">
        <v>3</v>
      </c>
      <c r="J1803">
        <v>1</v>
      </c>
      <c r="K1803">
        <v>3</v>
      </c>
      <c r="L1803" s="38" t="s">
        <v>545</v>
      </c>
      <c r="M1803">
        <v>2</v>
      </c>
      <c r="N1803" s="38" t="s">
        <v>552</v>
      </c>
      <c r="O1803">
        <v>202102</v>
      </c>
      <c r="P1803" s="38" t="s">
        <v>547</v>
      </c>
      <c r="Q1803">
        <v>1638534065481</v>
      </c>
      <c r="R1803">
        <v>1</v>
      </c>
      <c r="S1803">
        <v>1</v>
      </c>
      <c r="T1803">
        <v>1</v>
      </c>
    </row>
    <row r="1804" spans="1:20" hidden="1" x14ac:dyDescent="0.3">
      <c r="A1804" s="38" t="s">
        <v>2377</v>
      </c>
      <c r="B1804">
        <v>190</v>
      </c>
      <c r="C1804">
        <v>202104</v>
      </c>
      <c r="D1804" s="38" t="s">
        <v>549</v>
      </c>
      <c r="E1804" s="38" t="s">
        <v>550</v>
      </c>
      <c r="F1804" s="38" t="s">
        <v>551</v>
      </c>
      <c r="G1804">
        <v>9</v>
      </c>
      <c r="H1804">
        <v>30</v>
      </c>
      <c r="I1804">
        <v>3</v>
      </c>
      <c r="J1804">
        <v>1</v>
      </c>
      <c r="K1804">
        <v>3</v>
      </c>
      <c r="L1804" s="38" t="s">
        <v>545</v>
      </c>
      <c r="M1804">
        <v>2</v>
      </c>
      <c r="N1804" s="38" t="s">
        <v>552</v>
      </c>
      <c r="O1804">
        <v>202102</v>
      </c>
      <c r="P1804" s="38" t="s">
        <v>547</v>
      </c>
      <c r="Q1804">
        <v>1638534092612</v>
      </c>
      <c r="R1804">
        <v>1</v>
      </c>
      <c r="S1804">
        <v>1</v>
      </c>
      <c r="T1804">
        <v>1</v>
      </c>
    </row>
    <row r="1805" spans="1:20" hidden="1" x14ac:dyDescent="0.3">
      <c r="A1805" s="38" t="s">
        <v>2378</v>
      </c>
      <c r="C1805">
        <v>202104</v>
      </c>
      <c r="D1805" s="38" t="s">
        <v>542</v>
      </c>
      <c r="E1805" s="38" t="s">
        <v>543</v>
      </c>
      <c r="F1805" s="38" t="s">
        <v>611</v>
      </c>
      <c r="G1805">
        <v>9</v>
      </c>
      <c r="H1805">
        <v>0</v>
      </c>
      <c r="I1805">
        <v>3</v>
      </c>
      <c r="J1805">
        <v>1</v>
      </c>
      <c r="K1805">
        <v>3</v>
      </c>
      <c r="L1805" s="38" t="s">
        <v>545</v>
      </c>
      <c r="M1805">
        <v>2</v>
      </c>
      <c r="N1805" s="38" t="s">
        <v>575</v>
      </c>
      <c r="O1805">
        <v>202102</v>
      </c>
      <c r="P1805" s="38" t="s">
        <v>547</v>
      </c>
      <c r="Q1805">
        <v>1638534139649</v>
      </c>
      <c r="R1805">
        <v>1</v>
      </c>
      <c r="S1805">
        <v>1</v>
      </c>
      <c r="T1805">
        <v>1</v>
      </c>
    </row>
    <row r="1806" spans="1:20" hidden="1" x14ac:dyDescent="0.3">
      <c r="A1806" s="38" t="s">
        <v>2379</v>
      </c>
      <c r="C1806">
        <v>202104</v>
      </c>
      <c r="D1806" s="38" t="s">
        <v>542</v>
      </c>
      <c r="E1806" s="38" t="s">
        <v>543</v>
      </c>
      <c r="F1806" s="38" t="s">
        <v>561</v>
      </c>
      <c r="G1806">
        <v>9</v>
      </c>
      <c r="H1806">
        <v>0</v>
      </c>
      <c r="I1806">
        <v>3</v>
      </c>
      <c r="J1806">
        <v>1</v>
      </c>
      <c r="K1806">
        <v>3</v>
      </c>
      <c r="L1806" s="38" t="s">
        <v>545</v>
      </c>
      <c r="M1806">
        <v>2</v>
      </c>
      <c r="N1806" s="38" t="s">
        <v>575</v>
      </c>
      <c r="O1806">
        <v>202102</v>
      </c>
      <c r="P1806" s="38" t="s">
        <v>547</v>
      </c>
      <c r="Q1806">
        <v>1638534167617</v>
      </c>
      <c r="R1806">
        <v>1</v>
      </c>
      <c r="S1806">
        <v>1</v>
      </c>
      <c r="T1806">
        <v>1</v>
      </c>
    </row>
    <row r="1807" spans="1:20" hidden="1" x14ac:dyDescent="0.3">
      <c r="A1807" s="38" t="s">
        <v>2380</v>
      </c>
      <c r="C1807">
        <v>202104</v>
      </c>
      <c r="D1807" s="38" t="s">
        <v>542</v>
      </c>
      <c r="E1807" s="38" t="s">
        <v>543</v>
      </c>
      <c r="F1807" s="38" t="s">
        <v>642</v>
      </c>
      <c r="G1807">
        <v>12</v>
      </c>
      <c r="H1807">
        <v>0</v>
      </c>
      <c r="I1807">
        <v>3</v>
      </c>
      <c r="J1807">
        <v>1</v>
      </c>
      <c r="K1807">
        <v>3</v>
      </c>
      <c r="L1807" s="38" t="s">
        <v>545</v>
      </c>
      <c r="M1807">
        <v>2</v>
      </c>
      <c r="N1807" s="38" t="s">
        <v>552</v>
      </c>
      <c r="O1807">
        <v>202102</v>
      </c>
      <c r="P1807" s="38" t="s">
        <v>547</v>
      </c>
      <c r="Q1807">
        <v>1638534266460</v>
      </c>
      <c r="R1807">
        <v>1</v>
      </c>
      <c r="S1807">
        <v>1</v>
      </c>
      <c r="T1807">
        <v>1</v>
      </c>
    </row>
    <row r="1808" spans="1:20" hidden="1" x14ac:dyDescent="0.3">
      <c r="A1808" s="38" t="s">
        <v>2381</v>
      </c>
      <c r="C1808">
        <v>202104</v>
      </c>
      <c r="D1808" s="38" t="s">
        <v>542</v>
      </c>
      <c r="E1808" s="38" t="s">
        <v>543</v>
      </c>
      <c r="F1808" s="38" t="s">
        <v>558</v>
      </c>
      <c r="G1808">
        <v>9</v>
      </c>
      <c r="H1808">
        <v>0</v>
      </c>
      <c r="I1808">
        <v>3</v>
      </c>
      <c r="J1808">
        <v>1</v>
      </c>
      <c r="K1808">
        <v>3</v>
      </c>
      <c r="L1808" s="38" t="s">
        <v>545</v>
      </c>
      <c r="M1808">
        <v>2</v>
      </c>
      <c r="N1808" s="38" t="s">
        <v>559</v>
      </c>
      <c r="O1808">
        <v>202102</v>
      </c>
      <c r="P1808" s="38" t="s">
        <v>547</v>
      </c>
      <c r="Q1808">
        <v>1638534291526</v>
      </c>
      <c r="R1808">
        <v>1</v>
      </c>
      <c r="S1808">
        <v>1</v>
      </c>
      <c r="T1808">
        <v>1</v>
      </c>
    </row>
    <row r="1809" spans="1:20" x14ac:dyDescent="0.3">
      <c r="A1809" s="38" t="s">
        <v>2397</v>
      </c>
      <c r="B1809">
        <v>2</v>
      </c>
      <c r="C1809">
        <v>202104</v>
      </c>
      <c r="D1809" s="38" t="s">
        <v>542</v>
      </c>
      <c r="E1809" s="38" t="s">
        <v>543</v>
      </c>
      <c r="F1809" s="38" t="s">
        <v>49</v>
      </c>
      <c r="G1809">
        <v>12</v>
      </c>
      <c r="H1809">
        <v>28</v>
      </c>
      <c r="I1809">
        <v>3</v>
      </c>
      <c r="J1809">
        <v>1</v>
      </c>
      <c r="K1809">
        <v>3</v>
      </c>
      <c r="L1809" s="38" t="s">
        <v>545</v>
      </c>
      <c r="M1809">
        <v>2</v>
      </c>
      <c r="N1809" s="38" t="s">
        <v>552</v>
      </c>
      <c r="O1809">
        <v>202102</v>
      </c>
      <c r="P1809" s="38" t="s">
        <v>547</v>
      </c>
      <c r="Q1809" s="149">
        <v>1638481710853</v>
      </c>
      <c r="R1809">
        <v>1</v>
      </c>
      <c r="S1809">
        <v>1</v>
      </c>
      <c r="T1809">
        <v>1</v>
      </c>
    </row>
    <row r="1810" spans="1:20" x14ac:dyDescent="0.3">
      <c r="A1810" s="38" t="s">
        <v>2212</v>
      </c>
      <c r="B1810">
        <v>2</v>
      </c>
      <c r="C1810">
        <v>202104</v>
      </c>
      <c r="D1810" s="38" t="s">
        <v>542</v>
      </c>
      <c r="E1810" s="38" t="s">
        <v>543</v>
      </c>
      <c r="F1810" s="38" t="s">
        <v>49</v>
      </c>
      <c r="G1810">
        <v>12</v>
      </c>
      <c r="H1810">
        <v>28</v>
      </c>
      <c r="I1810">
        <v>3</v>
      </c>
      <c r="J1810">
        <v>1</v>
      </c>
      <c r="K1810">
        <v>3</v>
      </c>
      <c r="L1810" s="38" t="s">
        <v>545</v>
      </c>
      <c r="M1810">
        <v>2</v>
      </c>
      <c r="N1810" s="38" t="s">
        <v>552</v>
      </c>
      <c r="O1810">
        <v>202102</v>
      </c>
      <c r="P1810" s="38" t="s">
        <v>547</v>
      </c>
      <c r="Q1810" s="149">
        <v>1638481711822</v>
      </c>
      <c r="R1810">
        <v>1</v>
      </c>
      <c r="S1810">
        <v>1</v>
      </c>
      <c r="T1810">
        <v>1</v>
      </c>
    </row>
    <row r="1811" spans="1:20" x14ac:dyDescent="0.3">
      <c r="A1811" s="38" t="s">
        <v>2367</v>
      </c>
      <c r="C1811">
        <v>202104</v>
      </c>
      <c r="D1811" s="38" t="s">
        <v>542</v>
      </c>
      <c r="E1811" s="38" t="s">
        <v>543</v>
      </c>
      <c r="F1811" s="38" t="s">
        <v>656</v>
      </c>
      <c r="G1811">
        <v>12</v>
      </c>
      <c r="H1811">
        <v>28</v>
      </c>
      <c r="I1811">
        <v>3</v>
      </c>
      <c r="J1811">
        <v>1</v>
      </c>
      <c r="K1811">
        <v>3</v>
      </c>
      <c r="L1811" s="38" t="s">
        <v>545</v>
      </c>
      <c r="M1811">
        <v>2</v>
      </c>
      <c r="N1811" s="38" t="s">
        <v>552</v>
      </c>
      <c r="O1811">
        <v>202102</v>
      </c>
      <c r="P1811" s="38" t="s">
        <v>547</v>
      </c>
      <c r="Q1811" s="149">
        <v>1638481713904</v>
      </c>
      <c r="R1811">
        <v>1</v>
      </c>
      <c r="S1811">
        <v>1</v>
      </c>
      <c r="T1811">
        <v>1</v>
      </c>
    </row>
    <row r="1812" spans="1:20" x14ac:dyDescent="0.3">
      <c r="A1812" s="38" t="s">
        <v>2366</v>
      </c>
      <c r="B1812">
        <v>2</v>
      </c>
      <c r="C1812">
        <v>202104</v>
      </c>
      <c r="D1812" s="38" t="s">
        <v>542</v>
      </c>
      <c r="E1812" s="38" t="s">
        <v>543</v>
      </c>
      <c r="F1812" s="38" t="s">
        <v>50</v>
      </c>
      <c r="G1812">
        <v>12</v>
      </c>
      <c r="H1812">
        <v>28</v>
      </c>
      <c r="I1812">
        <v>3</v>
      </c>
      <c r="J1812">
        <v>1</v>
      </c>
      <c r="K1812">
        <v>3</v>
      </c>
      <c r="L1812" s="38" t="s">
        <v>545</v>
      </c>
      <c r="M1812">
        <v>2</v>
      </c>
      <c r="N1812" s="38" t="s">
        <v>552</v>
      </c>
      <c r="O1812">
        <v>202102</v>
      </c>
      <c r="P1812" s="38" t="s">
        <v>547</v>
      </c>
      <c r="Q1812" s="149">
        <v>1638481714802</v>
      </c>
      <c r="R1812">
        <v>1</v>
      </c>
      <c r="S1812">
        <v>1</v>
      </c>
      <c r="T1812">
        <v>1</v>
      </c>
    </row>
    <row r="1813" spans="1:20" x14ac:dyDescent="0.3">
      <c r="A1813" s="38" t="s">
        <v>2398</v>
      </c>
      <c r="C1813">
        <v>202104</v>
      </c>
      <c r="D1813" s="38" t="s">
        <v>542</v>
      </c>
      <c r="E1813" s="38" t="s">
        <v>543</v>
      </c>
      <c r="F1813" s="38" t="s">
        <v>747</v>
      </c>
      <c r="G1813">
        <v>12</v>
      </c>
      <c r="H1813">
        <v>28</v>
      </c>
      <c r="I1813">
        <v>3</v>
      </c>
      <c r="J1813">
        <v>1</v>
      </c>
      <c r="K1813">
        <v>3</v>
      </c>
      <c r="L1813" s="38" t="s">
        <v>545</v>
      </c>
      <c r="M1813">
        <v>2</v>
      </c>
      <c r="N1813" s="38" t="s">
        <v>552</v>
      </c>
      <c r="O1813">
        <v>202102</v>
      </c>
      <c r="P1813" s="38" t="s">
        <v>547</v>
      </c>
      <c r="Q1813" s="149">
        <v>1638481715603</v>
      </c>
      <c r="R1813">
        <v>1</v>
      </c>
      <c r="S1813">
        <v>1</v>
      </c>
      <c r="T1813">
        <v>1</v>
      </c>
    </row>
    <row r="1814" spans="1:20" x14ac:dyDescent="0.3">
      <c r="A1814" s="38" t="s">
        <v>2368</v>
      </c>
      <c r="B1814">
        <v>2</v>
      </c>
      <c r="C1814">
        <v>202104</v>
      </c>
      <c r="D1814" s="38" t="s">
        <v>542</v>
      </c>
      <c r="E1814" s="38" t="s">
        <v>543</v>
      </c>
      <c r="F1814" s="38" t="s">
        <v>50</v>
      </c>
      <c r="G1814">
        <v>12</v>
      </c>
      <c r="H1814">
        <v>28</v>
      </c>
      <c r="I1814">
        <v>3</v>
      </c>
      <c r="J1814">
        <v>1</v>
      </c>
      <c r="K1814">
        <v>3</v>
      </c>
      <c r="L1814" s="38" t="s">
        <v>545</v>
      </c>
      <c r="M1814">
        <v>2</v>
      </c>
      <c r="N1814" s="38" t="s">
        <v>552</v>
      </c>
      <c r="O1814">
        <v>202102</v>
      </c>
      <c r="P1814" s="38" t="s">
        <v>547</v>
      </c>
      <c r="Q1814" s="149">
        <v>1638481717479</v>
      </c>
      <c r="R1814">
        <v>1</v>
      </c>
      <c r="S1814">
        <v>1</v>
      </c>
      <c r="T1814">
        <v>1</v>
      </c>
    </row>
    <row r="1815" spans="1:20" x14ac:dyDescent="0.3">
      <c r="A1815" s="38" t="s">
        <v>2369</v>
      </c>
      <c r="C1815">
        <v>202104</v>
      </c>
      <c r="D1815" s="38" t="s">
        <v>542</v>
      </c>
      <c r="E1815" s="38" t="s">
        <v>543</v>
      </c>
      <c r="F1815" s="38" t="s">
        <v>656</v>
      </c>
      <c r="G1815">
        <v>12</v>
      </c>
      <c r="H1815">
        <v>28</v>
      </c>
      <c r="I1815">
        <v>3</v>
      </c>
      <c r="J1815">
        <v>1</v>
      </c>
      <c r="K1815">
        <v>3</v>
      </c>
      <c r="L1815" s="38" t="s">
        <v>545</v>
      </c>
      <c r="M1815">
        <v>2</v>
      </c>
      <c r="N1815" s="38" t="s">
        <v>552</v>
      </c>
      <c r="O1815">
        <v>202102</v>
      </c>
      <c r="P1815" s="38" t="s">
        <v>547</v>
      </c>
      <c r="Q1815" s="149">
        <v>1638481719962</v>
      </c>
      <c r="R1815">
        <v>1</v>
      </c>
      <c r="S1815">
        <v>1</v>
      </c>
      <c r="T1815">
        <v>1</v>
      </c>
    </row>
    <row r="1816" spans="1:20" hidden="1" x14ac:dyDescent="0.3">
      <c r="A1816" s="38" t="s">
        <v>2389</v>
      </c>
      <c r="B1816">
        <v>4</v>
      </c>
      <c r="C1816">
        <v>202104</v>
      </c>
      <c r="D1816" s="38" t="s">
        <v>542</v>
      </c>
      <c r="E1816" s="38" t="s">
        <v>543</v>
      </c>
      <c r="F1816" s="38" t="s">
        <v>4</v>
      </c>
      <c r="G1816">
        <v>9</v>
      </c>
      <c r="H1816">
        <v>27</v>
      </c>
      <c r="I1816">
        <v>3</v>
      </c>
      <c r="J1816">
        <v>1</v>
      </c>
      <c r="K1816">
        <v>3</v>
      </c>
      <c r="L1816" s="38" t="s">
        <v>545</v>
      </c>
      <c r="M1816">
        <v>2</v>
      </c>
      <c r="N1816" s="38" t="s">
        <v>552</v>
      </c>
      <c r="O1816">
        <v>202102</v>
      </c>
      <c r="P1816" s="38" t="s">
        <v>547</v>
      </c>
      <c r="Q1816">
        <v>1638481613223</v>
      </c>
      <c r="R1816">
        <v>1</v>
      </c>
      <c r="S1816">
        <v>1</v>
      </c>
      <c r="T1816">
        <v>1</v>
      </c>
    </row>
    <row r="1817" spans="1:20" hidden="1" x14ac:dyDescent="0.3">
      <c r="A1817" s="38" t="s">
        <v>2390</v>
      </c>
      <c r="B1817">
        <v>4</v>
      </c>
      <c r="C1817">
        <v>202104</v>
      </c>
      <c r="D1817" s="38" t="s">
        <v>542</v>
      </c>
      <c r="E1817" s="38" t="s">
        <v>543</v>
      </c>
      <c r="F1817" s="38" t="s">
        <v>4</v>
      </c>
      <c r="G1817">
        <v>9</v>
      </c>
      <c r="H1817">
        <v>27</v>
      </c>
      <c r="I1817">
        <v>3</v>
      </c>
      <c r="J1817">
        <v>1</v>
      </c>
      <c r="K1817">
        <v>3</v>
      </c>
      <c r="L1817" s="38" t="s">
        <v>545</v>
      </c>
      <c r="M1817">
        <v>2</v>
      </c>
      <c r="N1817" s="38" t="s">
        <v>552</v>
      </c>
      <c r="O1817">
        <v>202102</v>
      </c>
      <c r="P1817" s="38" t="s">
        <v>547</v>
      </c>
      <c r="Q1817">
        <v>1638481612687</v>
      </c>
      <c r="R1817">
        <v>1</v>
      </c>
      <c r="S1817">
        <v>1</v>
      </c>
      <c r="T1817">
        <v>1</v>
      </c>
    </row>
    <row r="1818" spans="1:20" x14ac:dyDescent="0.3">
      <c r="A1818" s="38" t="s">
        <v>2213</v>
      </c>
      <c r="B1818">
        <v>4</v>
      </c>
      <c r="C1818">
        <v>202104</v>
      </c>
      <c r="D1818" s="38" t="s">
        <v>542</v>
      </c>
      <c r="E1818" s="38" t="s">
        <v>543</v>
      </c>
      <c r="F1818" s="38" t="s">
        <v>51</v>
      </c>
      <c r="G1818">
        <v>12</v>
      </c>
      <c r="H1818">
        <v>28</v>
      </c>
      <c r="I1818">
        <v>3</v>
      </c>
      <c r="J1818">
        <v>1</v>
      </c>
      <c r="K1818">
        <v>3</v>
      </c>
      <c r="L1818" s="38" t="s">
        <v>545</v>
      </c>
      <c r="M1818">
        <v>2</v>
      </c>
      <c r="N1818" s="38" t="s">
        <v>552</v>
      </c>
      <c r="O1818">
        <v>202102</v>
      </c>
      <c r="P1818" s="38" t="s">
        <v>547</v>
      </c>
      <c r="Q1818" s="149">
        <v>1638481720729</v>
      </c>
      <c r="R1818">
        <v>1</v>
      </c>
      <c r="S1818">
        <v>1</v>
      </c>
      <c r="T1818">
        <v>1</v>
      </c>
    </row>
    <row r="1819" spans="1:20" hidden="1" x14ac:dyDescent="0.3">
      <c r="A1819" s="38" t="s">
        <v>2370</v>
      </c>
      <c r="C1819">
        <v>202104</v>
      </c>
      <c r="D1819" s="38" t="s">
        <v>542</v>
      </c>
      <c r="E1819" s="38" t="s">
        <v>543</v>
      </c>
      <c r="F1819" s="38" t="s">
        <v>651</v>
      </c>
      <c r="G1819">
        <v>12</v>
      </c>
      <c r="H1819">
        <v>27</v>
      </c>
      <c r="I1819">
        <v>3</v>
      </c>
      <c r="J1819">
        <v>1</v>
      </c>
      <c r="K1819">
        <v>3</v>
      </c>
      <c r="L1819" s="38" t="s">
        <v>545</v>
      </c>
      <c r="M1819">
        <v>2</v>
      </c>
      <c r="N1819" s="38" t="s">
        <v>552</v>
      </c>
      <c r="O1819">
        <v>202102</v>
      </c>
      <c r="P1819" s="38" t="s">
        <v>547</v>
      </c>
      <c r="Q1819" s="149">
        <v>1638481814382</v>
      </c>
      <c r="R1819">
        <v>1</v>
      </c>
      <c r="S1819">
        <v>1</v>
      </c>
      <c r="T1819">
        <v>1</v>
      </c>
    </row>
    <row r="1820" spans="1:20" x14ac:dyDescent="0.3">
      <c r="A1820" s="38" t="s">
        <v>2214</v>
      </c>
      <c r="C1820">
        <v>202104</v>
      </c>
      <c r="D1820" s="38" t="s">
        <v>542</v>
      </c>
      <c r="E1820" s="38" t="s">
        <v>543</v>
      </c>
      <c r="F1820" s="38" t="s">
        <v>747</v>
      </c>
      <c r="G1820">
        <v>12</v>
      </c>
      <c r="H1820">
        <v>28</v>
      </c>
      <c r="I1820">
        <v>3</v>
      </c>
      <c r="J1820">
        <v>1</v>
      </c>
      <c r="K1820">
        <v>3</v>
      </c>
      <c r="L1820" s="38" t="s">
        <v>545</v>
      </c>
      <c r="M1820">
        <v>2</v>
      </c>
      <c r="N1820" s="38" t="s">
        <v>552</v>
      </c>
      <c r="O1820">
        <v>202102</v>
      </c>
      <c r="P1820" s="38" t="s">
        <v>547</v>
      </c>
      <c r="Q1820" s="149">
        <v>1638481721406</v>
      </c>
      <c r="R1820">
        <v>1</v>
      </c>
      <c r="S1820">
        <v>1</v>
      </c>
      <c r="T1820">
        <v>1</v>
      </c>
    </row>
    <row r="1821" spans="1:20" x14ac:dyDescent="0.3">
      <c r="A1821" s="38" t="s">
        <v>2399</v>
      </c>
      <c r="B1821">
        <v>4</v>
      </c>
      <c r="C1821">
        <v>202104</v>
      </c>
      <c r="D1821" s="38" t="s">
        <v>542</v>
      </c>
      <c r="E1821" s="38" t="s">
        <v>543</v>
      </c>
      <c r="F1821" s="38" t="s">
        <v>51</v>
      </c>
      <c r="G1821">
        <v>12</v>
      </c>
      <c r="H1821">
        <v>28</v>
      </c>
      <c r="I1821">
        <v>3</v>
      </c>
      <c r="J1821">
        <v>1</v>
      </c>
      <c r="K1821">
        <v>3</v>
      </c>
      <c r="L1821" s="38" t="s">
        <v>545</v>
      </c>
      <c r="M1821">
        <v>2</v>
      </c>
      <c r="N1821" s="38" t="s">
        <v>552</v>
      </c>
      <c r="O1821">
        <v>202102</v>
      </c>
      <c r="P1821" s="38" t="s">
        <v>547</v>
      </c>
      <c r="Q1821" s="149">
        <v>1638481722959</v>
      </c>
      <c r="R1821">
        <v>1</v>
      </c>
      <c r="S1821">
        <v>1</v>
      </c>
      <c r="T1821">
        <v>1</v>
      </c>
    </row>
    <row r="1822" spans="1:20" x14ac:dyDescent="0.3">
      <c r="A1822" s="38" t="s">
        <v>2254</v>
      </c>
      <c r="B1822">
        <v>4</v>
      </c>
      <c r="C1822">
        <v>202104</v>
      </c>
      <c r="D1822" s="38" t="s">
        <v>542</v>
      </c>
      <c r="E1822" s="38" t="s">
        <v>543</v>
      </c>
      <c r="F1822" s="38" t="s">
        <v>5</v>
      </c>
      <c r="G1822">
        <v>12</v>
      </c>
      <c r="H1822">
        <v>28</v>
      </c>
      <c r="I1822">
        <v>3</v>
      </c>
      <c r="J1822">
        <v>1</v>
      </c>
      <c r="K1822">
        <v>3</v>
      </c>
      <c r="L1822" s="38" t="s">
        <v>545</v>
      </c>
      <c r="M1822">
        <v>2</v>
      </c>
      <c r="N1822" s="38" t="s">
        <v>552</v>
      </c>
      <c r="O1822">
        <v>202102</v>
      </c>
      <c r="P1822" s="38" t="s">
        <v>547</v>
      </c>
      <c r="Q1822" s="149">
        <v>1638481809188</v>
      </c>
      <c r="R1822">
        <v>1</v>
      </c>
      <c r="S1822">
        <v>1</v>
      </c>
      <c r="T1822">
        <v>1</v>
      </c>
    </row>
    <row r="1823" spans="1:20" x14ac:dyDescent="0.3">
      <c r="A1823" s="38" t="s">
        <v>2255</v>
      </c>
      <c r="B1823">
        <v>4</v>
      </c>
      <c r="C1823">
        <v>202104</v>
      </c>
      <c r="D1823" s="38" t="s">
        <v>542</v>
      </c>
      <c r="E1823" s="38" t="s">
        <v>543</v>
      </c>
      <c r="F1823" s="38" t="s">
        <v>51</v>
      </c>
      <c r="G1823">
        <v>12</v>
      </c>
      <c r="H1823">
        <v>28</v>
      </c>
      <c r="I1823">
        <v>3</v>
      </c>
      <c r="J1823">
        <v>1</v>
      </c>
      <c r="K1823">
        <v>3</v>
      </c>
      <c r="L1823" s="38" t="s">
        <v>545</v>
      </c>
      <c r="M1823">
        <v>2</v>
      </c>
      <c r="N1823" s="38" t="s">
        <v>552</v>
      </c>
      <c r="O1823">
        <v>202102</v>
      </c>
      <c r="P1823" s="38" t="s">
        <v>547</v>
      </c>
      <c r="Q1823" s="149">
        <v>1638481811022</v>
      </c>
      <c r="R1823">
        <v>1</v>
      </c>
      <c r="S1823">
        <v>1</v>
      </c>
      <c r="T1823">
        <v>1</v>
      </c>
    </row>
    <row r="1824" spans="1:20" x14ac:dyDescent="0.3">
      <c r="A1824" s="38" t="s">
        <v>2219</v>
      </c>
      <c r="C1824">
        <v>202104</v>
      </c>
      <c r="D1824" s="38" t="s">
        <v>542</v>
      </c>
      <c r="E1824" s="38" t="s">
        <v>543</v>
      </c>
      <c r="F1824" s="38" t="s">
        <v>747</v>
      </c>
      <c r="G1824">
        <v>12</v>
      </c>
      <c r="H1824">
        <v>28</v>
      </c>
      <c r="I1824">
        <v>3</v>
      </c>
      <c r="J1824">
        <v>1</v>
      </c>
      <c r="K1824">
        <v>3</v>
      </c>
      <c r="L1824" s="38" t="s">
        <v>545</v>
      </c>
      <c r="M1824">
        <v>2</v>
      </c>
      <c r="N1824" s="38" t="s">
        <v>552</v>
      </c>
      <c r="O1824">
        <v>202102</v>
      </c>
      <c r="P1824" s="38" t="s">
        <v>547</v>
      </c>
      <c r="Q1824" s="149">
        <v>1638481811855</v>
      </c>
      <c r="R1824">
        <v>1</v>
      </c>
      <c r="S1824">
        <v>1</v>
      </c>
      <c r="T1824">
        <v>1</v>
      </c>
    </row>
    <row r="1825" spans="1:20" x14ac:dyDescent="0.3">
      <c r="A1825" s="38" t="s">
        <v>2401</v>
      </c>
      <c r="C1825">
        <v>202104</v>
      </c>
      <c r="D1825" s="38" t="s">
        <v>542</v>
      </c>
      <c r="E1825" s="38" t="s">
        <v>543</v>
      </c>
      <c r="F1825" s="38" t="s">
        <v>656</v>
      </c>
      <c r="G1825">
        <v>12</v>
      </c>
      <c r="H1825">
        <v>28</v>
      </c>
      <c r="I1825">
        <v>3</v>
      </c>
      <c r="J1825">
        <v>1</v>
      </c>
      <c r="K1825">
        <v>3</v>
      </c>
      <c r="L1825" s="38" t="s">
        <v>545</v>
      </c>
      <c r="M1825">
        <v>2</v>
      </c>
      <c r="N1825" s="38" t="s">
        <v>552</v>
      </c>
      <c r="O1825">
        <v>202102</v>
      </c>
      <c r="P1825" s="38" t="s">
        <v>547</v>
      </c>
      <c r="Q1825" s="149">
        <v>1638481815408</v>
      </c>
      <c r="R1825">
        <v>1</v>
      </c>
      <c r="S1825">
        <v>1</v>
      </c>
      <c r="T1825">
        <v>1</v>
      </c>
    </row>
    <row r="1826" spans="1:20" x14ac:dyDescent="0.3">
      <c r="A1826" s="38" t="s">
        <v>2402</v>
      </c>
      <c r="C1826">
        <v>202104</v>
      </c>
      <c r="D1826" s="38" t="s">
        <v>542</v>
      </c>
      <c r="E1826" s="38" t="s">
        <v>543</v>
      </c>
      <c r="F1826" s="38" t="s">
        <v>747</v>
      </c>
      <c r="G1826">
        <v>12</v>
      </c>
      <c r="H1826">
        <v>28</v>
      </c>
      <c r="I1826">
        <v>3</v>
      </c>
      <c r="J1826">
        <v>1</v>
      </c>
      <c r="K1826">
        <v>3</v>
      </c>
      <c r="L1826" s="38" t="s">
        <v>545</v>
      </c>
      <c r="M1826">
        <v>2</v>
      </c>
      <c r="N1826" s="38" t="s">
        <v>552</v>
      </c>
      <c r="O1826">
        <v>202102</v>
      </c>
      <c r="P1826" s="38" t="s">
        <v>547</v>
      </c>
      <c r="Q1826" s="149">
        <v>1638481816445</v>
      </c>
      <c r="R1826">
        <v>1</v>
      </c>
      <c r="S1826">
        <v>1</v>
      </c>
      <c r="T1826">
        <v>1</v>
      </c>
    </row>
    <row r="1827" spans="1:20" hidden="1" x14ac:dyDescent="0.3">
      <c r="A1827" s="38" t="s">
        <v>2400</v>
      </c>
      <c r="B1827">
        <v>4</v>
      </c>
      <c r="C1827">
        <v>202104</v>
      </c>
      <c r="D1827" s="38" t="s">
        <v>542</v>
      </c>
      <c r="E1827" s="38" t="s">
        <v>543</v>
      </c>
      <c r="F1827" s="38" t="s">
        <v>5</v>
      </c>
      <c r="G1827">
        <v>9</v>
      </c>
      <c r="H1827">
        <v>28</v>
      </c>
      <c r="I1827">
        <v>3</v>
      </c>
      <c r="J1827">
        <v>1</v>
      </c>
      <c r="K1827">
        <v>3</v>
      </c>
      <c r="L1827" s="38" t="s">
        <v>545</v>
      </c>
      <c r="M1827">
        <v>2</v>
      </c>
      <c r="N1827" s="38" t="s">
        <v>552</v>
      </c>
      <c r="O1827">
        <v>202102</v>
      </c>
      <c r="P1827" s="38" t="s">
        <v>547</v>
      </c>
      <c r="Q1827">
        <v>1638481777174</v>
      </c>
      <c r="R1827">
        <v>1</v>
      </c>
      <c r="S1827">
        <v>1</v>
      </c>
      <c r="T1827">
        <v>1</v>
      </c>
    </row>
    <row r="1828" spans="1:20" x14ac:dyDescent="0.3">
      <c r="A1828" s="38" t="s">
        <v>2373</v>
      </c>
      <c r="B1828">
        <v>4</v>
      </c>
      <c r="C1828">
        <v>202104</v>
      </c>
      <c r="D1828" s="38" t="s">
        <v>542</v>
      </c>
      <c r="E1828" s="38" t="s">
        <v>543</v>
      </c>
      <c r="F1828" s="38" t="s">
        <v>4</v>
      </c>
      <c r="G1828">
        <v>12</v>
      </c>
      <c r="H1828">
        <v>28</v>
      </c>
      <c r="I1828">
        <v>3</v>
      </c>
      <c r="J1828">
        <v>1</v>
      </c>
      <c r="K1828">
        <v>3</v>
      </c>
      <c r="L1828" s="38" t="s">
        <v>545</v>
      </c>
      <c r="M1828">
        <v>2</v>
      </c>
      <c r="N1828" s="38" t="s">
        <v>552</v>
      </c>
      <c r="O1828">
        <v>202102</v>
      </c>
      <c r="P1828" s="38" t="s">
        <v>547</v>
      </c>
      <c r="Q1828" s="149">
        <v>1638481908654</v>
      </c>
      <c r="R1828">
        <v>1</v>
      </c>
      <c r="S1828">
        <v>1</v>
      </c>
      <c r="T1828">
        <v>1</v>
      </c>
    </row>
    <row r="1829" spans="1:20" x14ac:dyDescent="0.3">
      <c r="A1829" s="38" t="s">
        <v>2225</v>
      </c>
      <c r="C1829">
        <v>202104</v>
      </c>
      <c r="D1829" s="38" t="s">
        <v>542</v>
      </c>
      <c r="E1829" s="38" t="s">
        <v>543</v>
      </c>
      <c r="F1829" s="38" t="s">
        <v>747</v>
      </c>
      <c r="G1829">
        <v>12</v>
      </c>
      <c r="H1829">
        <v>28</v>
      </c>
      <c r="I1829">
        <v>3</v>
      </c>
      <c r="J1829">
        <v>1</v>
      </c>
      <c r="K1829">
        <v>3</v>
      </c>
      <c r="L1829" s="38" t="s">
        <v>545</v>
      </c>
      <c r="M1829">
        <v>2</v>
      </c>
      <c r="N1829" s="38" t="s">
        <v>552</v>
      </c>
      <c r="O1829">
        <v>202102</v>
      </c>
      <c r="P1829" s="38" t="s">
        <v>547</v>
      </c>
      <c r="Q1829" s="149">
        <v>1638481909468</v>
      </c>
      <c r="R1829">
        <v>1</v>
      </c>
      <c r="S1829">
        <v>1</v>
      </c>
      <c r="T1829">
        <v>1</v>
      </c>
    </row>
    <row r="1830" spans="1:20" hidden="1" x14ac:dyDescent="0.3">
      <c r="A1830" s="38" t="s">
        <v>2403</v>
      </c>
      <c r="B1830">
        <v>2</v>
      </c>
      <c r="C1830">
        <v>202104</v>
      </c>
      <c r="D1830" s="38" t="s">
        <v>542</v>
      </c>
      <c r="E1830" s="38" t="s">
        <v>543</v>
      </c>
      <c r="F1830" s="38" t="s">
        <v>50</v>
      </c>
      <c r="G1830">
        <v>9</v>
      </c>
      <c r="H1830">
        <v>28</v>
      </c>
      <c r="I1830">
        <v>3</v>
      </c>
      <c r="J1830">
        <v>1</v>
      </c>
      <c r="K1830">
        <v>3</v>
      </c>
      <c r="L1830" s="38" t="s">
        <v>545</v>
      </c>
      <c r="M1830">
        <v>2</v>
      </c>
      <c r="N1830" s="38" t="s">
        <v>552</v>
      </c>
      <c r="O1830">
        <v>202102</v>
      </c>
      <c r="P1830" s="38" t="s">
        <v>547</v>
      </c>
      <c r="Q1830">
        <v>1638481815047</v>
      </c>
      <c r="R1830">
        <v>1</v>
      </c>
      <c r="S1830">
        <v>1</v>
      </c>
      <c r="T1830">
        <v>1</v>
      </c>
    </row>
    <row r="1831" spans="1:20" hidden="1" x14ac:dyDescent="0.3">
      <c r="A1831" s="38" t="s">
        <v>2404</v>
      </c>
      <c r="C1831">
        <v>202104</v>
      </c>
      <c r="D1831" s="38" t="s">
        <v>542</v>
      </c>
      <c r="E1831" s="38" t="s">
        <v>543</v>
      </c>
      <c r="F1831" s="38" t="s">
        <v>747</v>
      </c>
      <c r="G1831">
        <v>9</v>
      </c>
      <c r="H1831">
        <v>28</v>
      </c>
      <c r="I1831">
        <v>3</v>
      </c>
      <c r="J1831">
        <v>1</v>
      </c>
      <c r="K1831">
        <v>3</v>
      </c>
      <c r="L1831" s="38" t="s">
        <v>545</v>
      </c>
      <c r="M1831">
        <v>2</v>
      </c>
      <c r="N1831" s="38" t="s">
        <v>552</v>
      </c>
      <c r="O1831">
        <v>202102</v>
      </c>
      <c r="P1831" s="38" t="s">
        <v>547</v>
      </c>
      <c r="Q1831">
        <v>1638481817596</v>
      </c>
      <c r="R1831">
        <v>1</v>
      </c>
      <c r="S1831">
        <v>1</v>
      </c>
      <c r="T1831">
        <v>1</v>
      </c>
    </row>
    <row r="1832" spans="1:20" hidden="1" x14ac:dyDescent="0.3">
      <c r="A1832" s="38" t="s">
        <v>2405</v>
      </c>
      <c r="C1832">
        <v>202104</v>
      </c>
      <c r="D1832" s="38" t="s">
        <v>542</v>
      </c>
      <c r="E1832" s="38" t="s">
        <v>543</v>
      </c>
      <c r="F1832" s="38" t="s">
        <v>561</v>
      </c>
      <c r="G1832">
        <v>9</v>
      </c>
      <c r="H1832">
        <v>0</v>
      </c>
      <c r="I1832">
        <v>3</v>
      </c>
      <c r="J1832">
        <v>1</v>
      </c>
      <c r="K1832">
        <v>3</v>
      </c>
      <c r="L1832" s="38" t="s">
        <v>545</v>
      </c>
      <c r="M1832">
        <v>2</v>
      </c>
      <c r="N1832" s="38" t="s">
        <v>552</v>
      </c>
      <c r="O1832">
        <v>202102</v>
      </c>
      <c r="P1832" s="38" t="s">
        <v>547</v>
      </c>
      <c r="Q1832">
        <v>1638533910721</v>
      </c>
      <c r="R1832">
        <v>1</v>
      </c>
      <c r="S1832">
        <v>1</v>
      </c>
      <c r="T1832">
        <v>1</v>
      </c>
    </row>
    <row r="1833" spans="1:20" hidden="1" x14ac:dyDescent="0.3">
      <c r="A1833" s="38" t="s">
        <v>2406</v>
      </c>
      <c r="B1833">
        <v>9210</v>
      </c>
      <c r="C1833">
        <v>202104</v>
      </c>
      <c r="D1833" s="38" t="s">
        <v>542</v>
      </c>
      <c r="E1833" s="38" t="s">
        <v>543</v>
      </c>
      <c r="F1833" s="38" t="s">
        <v>689</v>
      </c>
      <c r="G1833">
        <v>9</v>
      </c>
      <c r="H1833">
        <v>0</v>
      </c>
      <c r="I1833">
        <v>3</v>
      </c>
      <c r="J1833">
        <v>1</v>
      </c>
      <c r="K1833">
        <v>3</v>
      </c>
      <c r="L1833" s="38" t="s">
        <v>545</v>
      </c>
      <c r="M1833">
        <v>2</v>
      </c>
      <c r="N1833" s="38" t="s">
        <v>552</v>
      </c>
      <c r="O1833">
        <v>202102</v>
      </c>
      <c r="P1833" s="38" t="s">
        <v>547</v>
      </c>
      <c r="Q1833">
        <v>1638533941861</v>
      </c>
      <c r="R1833">
        <v>1</v>
      </c>
      <c r="S1833">
        <v>1</v>
      </c>
      <c r="T1833">
        <v>1</v>
      </c>
    </row>
    <row r="1834" spans="1:20" hidden="1" x14ac:dyDescent="0.3">
      <c r="A1834" s="38" t="s">
        <v>2407</v>
      </c>
      <c r="B1834">
        <v>110</v>
      </c>
      <c r="C1834">
        <v>202104</v>
      </c>
      <c r="D1834" s="38" t="s">
        <v>549</v>
      </c>
      <c r="E1834" s="38" t="s">
        <v>550</v>
      </c>
      <c r="F1834" s="38" t="s">
        <v>551</v>
      </c>
      <c r="G1834">
        <v>9</v>
      </c>
      <c r="H1834">
        <v>30</v>
      </c>
      <c r="I1834">
        <v>3</v>
      </c>
      <c r="J1834">
        <v>1</v>
      </c>
      <c r="K1834">
        <v>3</v>
      </c>
      <c r="L1834" s="38" t="s">
        <v>545</v>
      </c>
      <c r="M1834">
        <v>2</v>
      </c>
      <c r="N1834" s="38" t="s">
        <v>552</v>
      </c>
      <c r="O1834">
        <v>202102</v>
      </c>
      <c r="P1834" s="38" t="s">
        <v>547</v>
      </c>
      <c r="Q1834">
        <v>1638534063422</v>
      </c>
      <c r="R1834">
        <v>1</v>
      </c>
      <c r="S1834">
        <v>1</v>
      </c>
      <c r="T1834">
        <v>1</v>
      </c>
    </row>
    <row r="1835" spans="1:20" hidden="1" x14ac:dyDescent="0.3">
      <c r="A1835" s="38" t="s">
        <v>2408</v>
      </c>
      <c r="B1835">
        <v>210</v>
      </c>
      <c r="C1835">
        <v>202104</v>
      </c>
      <c r="D1835" s="38" t="s">
        <v>549</v>
      </c>
      <c r="E1835" s="38" t="s">
        <v>550</v>
      </c>
      <c r="F1835" s="38" t="s">
        <v>551</v>
      </c>
      <c r="G1835">
        <v>9</v>
      </c>
      <c r="H1835">
        <v>30</v>
      </c>
      <c r="I1835">
        <v>3</v>
      </c>
      <c r="J1835">
        <v>1</v>
      </c>
      <c r="K1835">
        <v>3</v>
      </c>
      <c r="L1835" s="38" t="s">
        <v>545</v>
      </c>
      <c r="M1835">
        <v>2</v>
      </c>
      <c r="N1835" s="38" t="s">
        <v>552</v>
      </c>
      <c r="O1835">
        <v>202102</v>
      </c>
      <c r="P1835" s="38" t="s">
        <v>547</v>
      </c>
      <c r="Q1835">
        <v>1638534076286</v>
      </c>
      <c r="R1835">
        <v>1</v>
      </c>
      <c r="S1835">
        <v>1</v>
      </c>
      <c r="T1835">
        <v>1</v>
      </c>
    </row>
    <row r="1836" spans="1:20" hidden="1" x14ac:dyDescent="0.3">
      <c r="A1836" s="38" t="s">
        <v>2409</v>
      </c>
      <c r="C1836">
        <v>202104</v>
      </c>
      <c r="D1836" s="38" t="s">
        <v>542</v>
      </c>
      <c r="E1836" s="38" t="s">
        <v>543</v>
      </c>
      <c r="F1836" s="38" t="s">
        <v>617</v>
      </c>
      <c r="G1836">
        <v>9</v>
      </c>
      <c r="H1836">
        <v>30</v>
      </c>
      <c r="I1836">
        <v>3</v>
      </c>
      <c r="J1836">
        <v>1</v>
      </c>
      <c r="K1836">
        <v>3</v>
      </c>
      <c r="L1836" s="38" t="s">
        <v>545</v>
      </c>
      <c r="M1836">
        <v>2</v>
      </c>
      <c r="N1836" s="38" t="s">
        <v>552</v>
      </c>
      <c r="O1836">
        <v>202102</v>
      </c>
      <c r="P1836" s="38" t="s">
        <v>547</v>
      </c>
      <c r="Q1836">
        <v>1638534089209</v>
      </c>
      <c r="R1836">
        <v>1</v>
      </c>
      <c r="S1836">
        <v>1</v>
      </c>
      <c r="T1836">
        <v>1</v>
      </c>
    </row>
    <row r="1837" spans="1:20" hidden="1" x14ac:dyDescent="0.3">
      <c r="A1837" s="38" t="s">
        <v>2410</v>
      </c>
      <c r="C1837">
        <v>202104</v>
      </c>
      <c r="D1837" s="38" t="s">
        <v>542</v>
      </c>
      <c r="E1837" s="38" t="s">
        <v>543</v>
      </c>
      <c r="F1837" s="38" t="s">
        <v>567</v>
      </c>
      <c r="G1837">
        <v>9</v>
      </c>
      <c r="H1837">
        <v>37</v>
      </c>
      <c r="I1837">
        <v>3</v>
      </c>
      <c r="J1837">
        <v>1</v>
      </c>
      <c r="K1837">
        <v>3</v>
      </c>
      <c r="L1837" s="38" t="s">
        <v>545</v>
      </c>
      <c r="M1837">
        <v>2</v>
      </c>
      <c r="N1837" s="38" t="s">
        <v>552</v>
      </c>
      <c r="O1837">
        <v>202102</v>
      </c>
      <c r="P1837" s="38" t="s">
        <v>547</v>
      </c>
      <c r="Q1837">
        <v>1638534097670</v>
      </c>
      <c r="R1837">
        <v>1</v>
      </c>
      <c r="S1837">
        <v>1</v>
      </c>
      <c r="T1837">
        <v>1</v>
      </c>
    </row>
    <row r="1838" spans="1:20" hidden="1" x14ac:dyDescent="0.3">
      <c r="A1838" s="38" t="s">
        <v>2411</v>
      </c>
      <c r="B1838">
        <v>200</v>
      </c>
      <c r="C1838">
        <v>202104</v>
      </c>
      <c r="D1838" s="38" t="s">
        <v>570</v>
      </c>
      <c r="E1838" s="38" t="s">
        <v>550</v>
      </c>
      <c r="F1838" s="38" t="s">
        <v>551</v>
      </c>
      <c r="G1838">
        <v>9</v>
      </c>
      <c r="H1838">
        <v>30</v>
      </c>
      <c r="I1838">
        <v>3</v>
      </c>
      <c r="J1838">
        <v>1</v>
      </c>
      <c r="K1838">
        <v>3</v>
      </c>
      <c r="L1838" s="38" t="s">
        <v>545</v>
      </c>
      <c r="M1838">
        <v>2</v>
      </c>
      <c r="N1838" s="38" t="s">
        <v>552</v>
      </c>
      <c r="O1838">
        <v>202102</v>
      </c>
      <c r="P1838" s="38" t="s">
        <v>547</v>
      </c>
      <c r="Q1838">
        <v>1638534104503</v>
      </c>
      <c r="R1838">
        <v>1</v>
      </c>
      <c r="S1838">
        <v>1</v>
      </c>
      <c r="T1838">
        <v>1</v>
      </c>
    </row>
    <row r="1839" spans="1:20" hidden="1" x14ac:dyDescent="0.3">
      <c r="A1839" s="38" t="s">
        <v>2412</v>
      </c>
      <c r="C1839">
        <v>202104</v>
      </c>
      <c r="D1839" s="38" t="s">
        <v>542</v>
      </c>
      <c r="E1839" s="38" t="s">
        <v>543</v>
      </c>
      <c r="F1839" s="38" t="s">
        <v>611</v>
      </c>
      <c r="G1839">
        <v>9</v>
      </c>
      <c r="H1839">
        <v>0</v>
      </c>
      <c r="I1839">
        <v>3</v>
      </c>
      <c r="J1839">
        <v>1</v>
      </c>
      <c r="K1839">
        <v>3</v>
      </c>
      <c r="L1839" s="38" t="s">
        <v>545</v>
      </c>
      <c r="M1839">
        <v>2</v>
      </c>
      <c r="N1839" s="38" t="s">
        <v>552</v>
      </c>
      <c r="O1839">
        <v>202102</v>
      </c>
      <c r="P1839" s="38" t="s">
        <v>547</v>
      </c>
      <c r="Q1839">
        <v>1638534125516</v>
      </c>
      <c r="R1839">
        <v>1</v>
      </c>
      <c r="S1839">
        <v>1</v>
      </c>
      <c r="T1839">
        <v>1</v>
      </c>
    </row>
    <row r="1840" spans="1:20" hidden="1" x14ac:dyDescent="0.3">
      <c r="A1840" s="38" t="s">
        <v>2413</v>
      </c>
      <c r="C1840">
        <v>202104</v>
      </c>
      <c r="D1840" s="38" t="s">
        <v>542</v>
      </c>
      <c r="E1840" s="38" t="s">
        <v>543</v>
      </c>
      <c r="F1840" s="38" t="s">
        <v>611</v>
      </c>
      <c r="G1840">
        <v>9</v>
      </c>
      <c r="H1840">
        <v>0</v>
      </c>
      <c r="I1840">
        <v>3</v>
      </c>
      <c r="J1840">
        <v>1</v>
      </c>
      <c r="K1840">
        <v>3</v>
      </c>
      <c r="L1840" s="38" t="s">
        <v>545</v>
      </c>
      <c r="M1840">
        <v>2</v>
      </c>
      <c r="N1840" s="38" t="s">
        <v>575</v>
      </c>
      <c r="O1840">
        <v>202102</v>
      </c>
      <c r="P1840" s="38" t="s">
        <v>547</v>
      </c>
      <c r="Q1840">
        <v>1638534139844</v>
      </c>
      <c r="R1840">
        <v>1</v>
      </c>
      <c r="S1840">
        <v>1</v>
      </c>
      <c r="T1840">
        <v>1</v>
      </c>
    </row>
    <row r="1841" spans="1:20" hidden="1" x14ac:dyDescent="0.3">
      <c r="A1841" s="38" t="s">
        <v>2414</v>
      </c>
      <c r="C1841">
        <v>202104</v>
      </c>
      <c r="D1841" s="38" t="s">
        <v>542</v>
      </c>
      <c r="E1841" s="38" t="s">
        <v>543</v>
      </c>
      <c r="F1841" s="38" t="s">
        <v>611</v>
      </c>
      <c r="G1841">
        <v>9</v>
      </c>
      <c r="H1841">
        <v>0</v>
      </c>
      <c r="I1841">
        <v>3</v>
      </c>
      <c r="J1841">
        <v>1</v>
      </c>
      <c r="K1841">
        <v>3</v>
      </c>
      <c r="L1841" s="38" t="s">
        <v>545</v>
      </c>
      <c r="M1841">
        <v>2</v>
      </c>
      <c r="N1841" s="38" t="s">
        <v>575</v>
      </c>
      <c r="O1841">
        <v>202102</v>
      </c>
      <c r="P1841" s="38" t="s">
        <v>547</v>
      </c>
      <c r="Q1841">
        <v>1638534139817</v>
      </c>
      <c r="R1841">
        <v>1</v>
      </c>
      <c r="S1841">
        <v>1</v>
      </c>
      <c r="T1841">
        <v>1</v>
      </c>
    </row>
    <row r="1842" spans="1:20" hidden="1" x14ac:dyDescent="0.3">
      <c r="A1842" s="38" t="s">
        <v>2415</v>
      </c>
      <c r="C1842">
        <v>202104</v>
      </c>
      <c r="D1842" s="38" t="s">
        <v>542</v>
      </c>
      <c r="E1842" s="38" t="s">
        <v>543</v>
      </c>
      <c r="F1842" s="38" t="s">
        <v>611</v>
      </c>
      <c r="G1842">
        <v>9</v>
      </c>
      <c r="H1842">
        <v>0</v>
      </c>
      <c r="I1842">
        <v>3</v>
      </c>
      <c r="J1842">
        <v>1</v>
      </c>
      <c r="K1842">
        <v>3</v>
      </c>
      <c r="L1842" s="38" t="s">
        <v>545</v>
      </c>
      <c r="M1842">
        <v>2</v>
      </c>
      <c r="N1842" s="38" t="s">
        <v>575</v>
      </c>
      <c r="O1842">
        <v>202102</v>
      </c>
      <c r="P1842" s="38" t="s">
        <v>547</v>
      </c>
      <c r="Q1842">
        <v>1638534139865</v>
      </c>
      <c r="R1842">
        <v>1</v>
      </c>
      <c r="S1842">
        <v>1</v>
      </c>
      <c r="T1842">
        <v>1</v>
      </c>
    </row>
    <row r="1843" spans="1:20" hidden="1" x14ac:dyDescent="0.3">
      <c r="A1843" s="38" t="s">
        <v>2416</v>
      </c>
      <c r="C1843">
        <v>202104</v>
      </c>
      <c r="D1843" s="38" t="s">
        <v>542</v>
      </c>
      <c r="E1843" s="38" t="s">
        <v>543</v>
      </c>
      <c r="F1843" s="38" t="s">
        <v>611</v>
      </c>
      <c r="G1843">
        <v>9</v>
      </c>
      <c r="H1843">
        <v>0</v>
      </c>
      <c r="I1843">
        <v>3</v>
      </c>
      <c r="J1843">
        <v>1</v>
      </c>
      <c r="K1843">
        <v>3</v>
      </c>
      <c r="L1843" s="38" t="s">
        <v>545</v>
      </c>
      <c r="M1843">
        <v>2</v>
      </c>
      <c r="N1843" s="38" t="s">
        <v>575</v>
      </c>
      <c r="O1843">
        <v>202102</v>
      </c>
      <c r="P1843" s="38" t="s">
        <v>547</v>
      </c>
      <c r="Q1843">
        <v>1638534139755</v>
      </c>
      <c r="R1843">
        <v>1</v>
      </c>
      <c r="S1843">
        <v>1</v>
      </c>
      <c r="T1843">
        <v>1</v>
      </c>
    </row>
    <row r="1844" spans="1:20" hidden="1" x14ac:dyDescent="0.3">
      <c r="A1844" s="38" t="s">
        <v>2417</v>
      </c>
      <c r="C1844">
        <v>202104</v>
      </c>
      <c r="D1844" s="38" t="s">
        <v>542</v>
      </c>
      <c r="E1844" s="38" t="s">
        <v>543</v>
      </c>
      <c r="F1844" s="38" t="s">
        <v>544</v>
      </c>
      <c r="G1844">
        <v>12</v>
      </c>
      <c r="H1844">
        <v>0</v>
      </c>
      <c r="I1844">
        <v>3</v>
      </c>
      <c r="J1844">
        <v>1</v>
      </c>
      <c r="K1844">
        <v>3</v>
      </c>
      <c r="L1844" s="38" t="s">
        <v>545</v>
      </c>
      <c r="M1844">
        <v>2</v>
      </c>
      <c r="N1844" s="38" t="s">
        <v>546</v>
      </c>
      <c r="O1844">
        <v>202102</v>
      </c>
      <c r="P1844" s="38" t="s">
        <v>547</v>
      </c>
      <c r="Q1844">
        <v>1638534150689</v>
      </c>
      <c r="R1844">
        <v>1</v>
      </c>
      <c r="S1844">
        <v>1</v>
      </c>
      <c r="T1844">
        <v>1</v>
      </c>
    </row>
    <row r="1845" spans="1:20" hidden="1" x14ac:dyDescent="0.3">
      <c r="A1845" s="38" t="s">
        <v>2418</v>
      </c>
      <c r="C1845">
        <v>202104</v>
      </c>
      <c r="D1845" s="38" t="s">
        <v>542</v>
      </c>
      <c r="E1845" s="38" t="s">
        <v>543</v>
      </c>
      <c r="F1845" s="38" t="s">
        <v>555</v>
      </c>
      <c r="G1845">
        <v>9</v>
      </c>
      <c r="H1845">
        <v>0</v>
      </c>
      <c r="I1845">
        <v>3</v>
      </c>
      <c r="J1845">
        <v>1</v>
      </c>
      <c r="K1845">
        <v>3</v>
      </c>
      <c r="L1845" s="38" t="s">
        <v>545</v>
      </c>
      <c r="M1845">
        <v>2</v>
      </c>
      <c r="N1845" s="38" t="s">
        <v>556</v>
      </c>
      <c r="O1845">
        <v>202102</v>
      </c>
      <c r="P1845" s="38" t="s">
        <v>547</v>
      </c>
      <c r="Q1845">
        <v>1638534170939</v>
      </c>
      <c r="R1845">
        <v>1</v>
      </c>
      <c r="S1845">
        <v>1</v>
      </c>
      <c r="T1845">
        <v>1</v>
      </c>
    </row>
    <row r="1846" spans="1:20" hidden="1" x14ac:dyDescent="0.3">
      <c r="A1846" s="38" t="s">
        <v>2419</v>
      </c>
      <c r="C1846">
        <v>202104</v>
      </c>
      <c r="D1846" s="38" t="s">
        <v>542</v>
      </c>
      <c r="E1846" s="38" t="s">
        <v>543</v>
      </c>
      <c r="F1846" s="38" t="s">
        <v>642</v>
      </c>
      <c r="G1846">
        <v>12</v>
      </c>
      <c r="H1846">
        <v>0</v>
      </c>
      <c r="I1846">
        <v>3</v>
      </c>
      <c r="J1846">
        <v>1</v>
      </c>
      <c r="K1846">
        <v>3</v>
      </c>
      <c r="L1846" s="38" t="s">
        <v>545</v>
      </c>
      <c r="M1846">
        <v>2</v>
      </c>
      <c r="N1846" s="38" t="s">
        <v>552</v>
      </c>
      <c r="O1846">
        <v>202102</v>
      </c>
      <c r="P1846" s="38" t="s">
        <v>547</v>
      </c>
      <c r="Q1846">
        <v>1638534188525</v>
      </c>
      <c r="R1846">
        <v>1</v>
      </c>
      <c r="S1846">
        <v>1</v>
      </c>
      <c r="T1846">
        <v>1</v>
      </c>
    </row>
    <row r="1847" spans="1:20" hidden="1" x14ac:dyDescent="0.3">
      <c r="A1847" s="38" t="s">
        <v>2420</v>
      </c>
      <c r="C1847">
        <v>202104</v>
      </c>
      <c r="D1847" s="38" t="s">
        <v>542</v>
      </c>
      <c r="E1847" s="38" t="s">
        <v>543</v>
      </c>
      <c r="F1847" s="38" t="s">
        <v>544</v>
      </c>
      <c r="G1847">
        <v>12</v>
      </c>
      <c r="H1847">
        <v>0</v>
      </c>
      <c r="I1847">
        <v>3</v>
      </c>
      <c r="J1847">
        <v>1</v>
      </c>
      <c r="K1847">
        <v>3</v>
      </c>
      <c r="L1847" s="38" t="s">
        <v>545</v>
      </c>
      <c r="M1847">
        <v>2</v>
      </c>
      <c r="N1847" s="38" t="s">
        <v>546</v>
      </c>
      <c r="O1847">
        <v>202102</v>
      </c>
      <c r="P1847" s="38" t="s">
        <v>547</v>
      </c>
      <c r="Q1847">
        <v>1638534250456</v>
      </c>
      <c r="R1847">
        <v>1</v>
      </c>
      <c r="S1847">
        <v>1</v>
      </c>
      <c r="T1847">
        <v>1</v>
      </c>
    </row>
    <row r="1848" spans="1:20" hidden="1" x14ac:dyDescent="0.3">
      <c r="A1848" s="38" t="s">
        <v>2421</v>
      </c>
      <c r="B1848">
        <v>1921681111</v>
      </c>
      <c r="C1848">
        <v>202104</v>
      </c>
      <c r="D1848" s="38" t="s">
        <v>542</v>
      </c>
      <c r="E1848" s="38" t="s">
        <v>543</v>
      </c>
      <c r="F1848" s="38" t="s">
        <v>689</v>
      </c>
      <c r="G1848">
        <v>12</v>
      </c>
      <c r="H1848">
        <v>0</v>
      </c>
      <c r="I1848">
        <v>3</v>
      </c>
      <c r="J1848">
        <v>1</v>
      </c>
      <c r="K1848">
        <v>3</v>
      </c>
      <c r="L1848" s="38" t="s">
        <v>545</v>
      </c>
      <c r="M1848">
        <v>2</v>
      </c>
      <c r="N1848" s="38" t="s">
        <v>552</v>
      </c>
      <c r="O1848">
        <v>202102</v>
      </c>
      <c r="P1848" s="38" t="s">
        <v>547</v>
      </c>
      <c r="Q1848">
        <v>1638534264768</v>
      </c>
      <c r="R1848">
        <v>1</v>
      </c>
      <c r="S1848">
        <v>1</v>
      </c>
      <c r="T1848">
        <v>1</v>
      </c>
    </row>
    <row r="1849" spans="1:20" hidden="1" x14ac:dyDescent="0.3">
      <c r="A1849" s="38" t="s">
        <v>2422</v>
      </c>
      <c r="B1849">
        <v>1921681111</v>
      </c>
      <c r="C1849">
        <v>202104</v>
      </c>
      <c r="D1849" s="38" t="s">
        <v>542</v>
      </c>
      <c r="E1849" s="38" t="s">
        <v>543</v>
      </c>
      <c r="F1849" s="38" t="s">
        <v>689</v>
      </c>
      <c r="G1849">
        <v>12</v>
      </c>
      <c r="H1849">
        <v>0</v>
      </c>
      <c r="I1849">
        <v>3</v>
      </c>
      <c r="J1849">
        <v>1</v>
      </c>
      <c r="K1849">
        <v>3</v>
      </c>
      <c r="L1849" s="38" t="s">
        <v>545</v>
      </c>
      <c r="M1849">
        <v>2</v>
      </c>
      <c r="N1849" s="38" t="s">
        <v>552</v>
      </c>
      <c r="O1849">
        <v>202102</v>
      </c>
      <c r="P1849" s="38" t="s">
        <v>547</v>
      </c>
      <c r="Q1849">
        <v>1638534337687</v>
      </c>
      <c r="R1849">
        <v>1</v>
      </c>
      <c r="S1849">
        <v>1</v>
      </c>
      <c r="T1849">
        <v>1</v>
      </c>
    </row>
    <row r="1850" spans="1:20" hidden="1" x14ac:dyDescent="0.3">
      <c r="A1850" s="38" t="s">
        <v>2423</v>
      </c>
      <c r="C1850">
        <v>202104</v>
      </c>
      <c r="D1850" s="38" t="s">
        <v>542</v>
      </c>
      <c r="E1850" s="38" t="s">
        <v>543</v>
      </c>
      <c r="F1850" s="38" t="s">
        <v>642</v>
      </c>
      <c r="G1850">
        <v>12</v>
      </c>
      <c r="H1850">
        <v>0</v>
      </c>
      <c r="I1850">
        <v>3</v>
      </c>
      <c r="J1850">
        <v>1</v>
      </c>
      <c r="K1850">
        <v>3</v>
      </c>
      <c r="L1850" s="38" t="s">
        <v>545</v>
      </c>
      <c r="M1850">
        <v>2</v>
      </c>
      <c r="N1850" s="38" t="s">
        <v>552</v>
      </c>
      <c r="O1850">
        <v>202102</v>
      </c>
      <c r="P1850" s="38" t="s">
        <v>547</v>
      </c>
      <c r="Q1850">
        <v>1638534340219</v>
      </c>
      <c r="R1850">
        <v>1</v>
      </c>
      <c r="S1850">
        <v>1</v>
      </c>
      <c r="T1850">
        <v>1</v>
      </c>
    </row>
    <row r="1851" spans="1:20" hidden="1" x14ac:dyDescent="0.3">
      <c r="A1851" s="38" t="s">
        <v>2424</v>
      </c>
      <c r="C1851">
        <v>202104</v>
      </c>
      <c r="D1851" s="38" t="s">
        <v>542</v>
      </c>
      <c r="E1851" s="38" t="s">
        <v>543</v>
      </c>
      <c r="F1851" s="38" t="s">
        <v>544</v>
      </c>
      <c r="G1851">
        <v>12</v>
      </c>
      <c r="H1851">
        <v>0</v>
      </c>
      <c r="I1851">
        <v>3</v>
      </c>
      <c r="J1851">
        <v>1</v>
      </c>
      <c r="K1851">
        <v>3</v>
      </c>
      <c r="L1851" s="38" t="s">
        <v>545</v>
      </c>
      <c r="M1851">
        <v>2</v>
      </c>
      <c r="N1851" s="38" t="s">
        <v>546</v>
      </c>
      <c r="O1851">
        <v>202102</v>
      </c>
      <c r="P1851" s="38" t="s">
        <v>547</v>
      </c>
      <c r="Q1851">
        <v>1638534538465</v>
      </c>
      <c r="R1851">
        <v>1</v>
      </c>
      <c r="S1851">
        <v>1</v>
      </c>
      <c r="T1851">
        <v>1</v>
      </c>
    </row>
    <row r="1852" spans="1:20" hidden="1" x14ac:dyDescent="0.3">
      <c r="A1852" s="38" t="s">
        <v>2425</v>
      </c>
      <c r="B1852">
        <v>10</v>
      </c>
      <c r="C1852">
        <v>202104</v>
      </c>
      <c r="D1852" s="38" t="s">
        <v>549</v>
      </c>
      <c r="E1852" s="38" t="s">
        <v>550</v>
      </c>
      <c r="F1852" s="38" t="s">
        <v>551</v>
      </c>
      <c r="G1852">
        <v>12</v>
      </c>
      <c r="H1852">
        <v>-1</v>
      </c>
      <c r="I1852">
        <v>3</v>
      </c>
      <c r="J1852">
        <v>1</v>
      </c>
      <c r="K1852">
        <v>3</v>
      </c>
      <c r="L1852" s="38" t="s">
        <v>545</v>
      </c>
      <c r="M1852">
        <v>2</v>
      </c>
      <c r="N1852" s="38" t="s">
        <v>552</v>
      </c>
      <c r="O1852">
        <v>202102</v>
      </c>
      <c r="P1852" s="38" t="s">
        <v>547</v>
      </c>
      <c r="Q1852">
        <v>1638534605572</v>
      </c>
      <c r="R1852">
        <v>1</v>
      </c>
      <c r="S1852">
        <v>1</v>
      </c>
      <c r="T1852">
        <v>1</v>
      </c>
    </row>
    <row r="1853" spans="1:20" hidden="1" x14ac:dyDescent="0.3">
      <c r="A1853" s="38" t="s">
        <v>2426</v>
      </c>
      <c r="B1853">
        <v>0</v>
      </c>
      <c r="C1853">
        <v>202104</v>
      </c>
      <c r="D1853" s="38" t="s">
        <v>549</v>
      </c>
      <c r="E1853" s="38" t="s">
        <v>550</v>
      </c>
      <c r="F1853" s="38" t="s">
        <v>551</v>
      </c>
      <c r="G1853">
        <v>12</v>
      </c>
      <c r="H1853">
        <v>-1</v>
      </c>
      <c r="I1853">
        <v>3</v>
      </c>
      <c r="J1853">
        <v>1</v>
      </c>
      <c r="K1853">
        <v>3</v>
      </c>
      <c r="L1853" s="38" t="s">
        <v>545</v>
      </c>
      <c r="M1853">
        <v>2</v>
      </c>
      <c r="N1853" s="38" t="s">
        <v>552</v>
      </c>
      <c r="O1853">
        <v>202102</v>
      </c>
      <c r="P1853" s="38" t="s">
        <v>547</v>
      </c>
      <c r="Q1853">
        <v>1638534607098</v>
      </c>
      <c r="R1853">
        <v>1</v>
      </c>
      <c r="S1853">
        <v>1</v>
      </c>
      <c r="T1853">
        <v>1</v>
      </c>
    </row>
    <row r="1854" spans="1:20" hidden="1" x14ac:dyDescent="0.3">
      <c r="A1854" s="38" t="s">
        <v>2427</v>
      </c>
      <c r="B1854">
        <v>30</v>
      </c>
      <c r="C1854">
        <v>202104</v>
      </c>
      <c r="D1854" s="38" t="s">
        <v>549</v>
      </c>
      <c r="E1854" s="38" t="s">
        <v>550</v>
      </c>
      <c r="F1854" s="38" t="s">
        <v>551</v>
      </c>
      <c r="G1854">
        <v>12</v>
      </c>
      <c r="H1854">
        <v>30</v>
      </c>
      <c r="I1854">
        <v>3</v>
      </c>
      <c r="J1854">
        <v>1</v>
      </c>
      <c r="K1854">
        <v>3</v>
      </c>
      <c r="L1854" s="38" t="s">
        <v>545</v>
      </c>
      <c r="M1854">
        <v>2</v>
      </c>
      <c r="N1854" s="38" t="s">
        <v>552</v>
      </c>
      <c r="O1854">
        <v>202102</v>
      </c>
      <c r="P1854" s="38" t="s">
        <v>547</v>
      </c>
      <c r="Q1854">
        <v>1638534662334</v>
      </c>
      <c r="R1854">
        <v>1</v>
      </c>
      <c r="S1854">
        <v>1</v>
      </c>
      <c r="T1854">
        <v>1</v>
      </c>
    </row>
    <row r="1855" spans="1:20" hidden="1" x14ac:dyDescent="0.3">
      <c r="A1855" s="38" t="s">
        <v>2428</v>
      </c>
      <c r="C1855">
        <v>202104</v>
      </c>
      <c r="D1855" s="38" t="s">
        <v>542</v>
      </c>
      <c r="E1855" s="38" t="s">
        <v>543</v>
      </c>
      <c r="F1855" s="38" t="s">
        <v>617</v>
      </c>
      <c r="G1855">
        <v>12</v>
      </c>
      <c r="H1855">
        <v>30</v>
      </c>
      <c r="I1855">
        <v>3</v>
      </c>
      <c r="J1855">
        <v>1</v>
      </c>
      <c r="K1855">
        <v>3</v>
      </c>
      <c r="L1855" s="38" t="s">
        <v>545</v>
      </c>
      <c r="M1855">
        <v>2</v>
      </c>
      <c r="N1855" s="38" t="s">
        <v>552</v>
      </c>
      <c r="O1855">
        <v>202102</v>
      </c>
      <c r="P1855" s="38" t="s">
        <v>547</v>
      </c>
      <c r="Q1855">
        <v>1638534668896</v>
      </c>
      <c r="R1855">
        <v>1</v>
      </c>
      <c r="S1855">
        <v>1</v>
      </c>
      <c r="T1855">
        <v>1</v>
      </c>
    </row>
    <row r="1856" spans="1:20" hidden="1" x14ac:dyDescent="0.3">
      <c r="A1856" s="38" t="s">
        <v>2429</v>
      </c>
      <c r="B1856">
        <v>200</v>
      </c>
      <c r="C1856">
        <v>202104</v>
      </c>
      <c r="D1856" s="38" t="s">
        <v>549</v>
      </c>
      <c r="E1856" s="38" t="s">
        <v>550</v>
      </c>
      <c r="F1856" s="38" t="s">
        <v>551</v>
      </c>
      <c r="G1856">
        <v>12</v>
      </c>
      <c r="H1856">
        <v>30</v>
      </c>
      <c r="I1856">
        <v>3</v>
      </c>
      <c r="J1856">
        <v>1</v>
      </c>
      <c r="K1856">
        <v>3</v>
      </c>
      <c r="L1856" s="38" t="s">
        <v>545</v>
      </c>
      <c r="M1856">
        <v>2</v>
      </c>
      <c r="N1856" s="38" t="s">
        <v>552</v>
      </c>
      <c r="O1856">
        <v>202102</v>
      </c>
      <c r="P1856" s="38" t="s">
        <v>547</v>
      </c>
      <c r="Q1856">
        <v>1638534699485</v>
      </c>
      <c r="R1856">
        <v>1</v>
      </c>
      <c r="S1856">
        <v>1</v>
      </c>
      <c r="T1856">
        <v>1</v>
      </c>
    </row>
    <row r="1857" spans="1:20" hidden="1" x14ac:dyDescent="0.3">
      <c r="A1857" s="38" t="s">
        <v>2430</v>
      </c>
      <c r="B1857">
        <v>200</v>
      </c>
      <c r="C1857">
        <v>202104</v>
      </c>
      <c r="D1857" s="38" t="s">
        <v>570</v>
      </c>
      <c r="E1857" s="38" t="s">
        <v>550</v>
      </c>
      <c r="F1857" s="38" t="s">
        <v>551</v>
      </c>
      <c r="G1857">
        <v>12</v>
      </c>
      <c r="H1857">
        <v>30</v>
      </c>
      <c r="I1857">
        <v>3</v>
      </c>
      <c r="J1857">
        <v>1</v>
      </c>
      <c r="K1857">
        <v>3</v>
      </c>
      <c r="L1857" s="38" t="s">
        <v>545</v>
      </c>
      <c r="M1857">
        <v>2</v>
      </c>
      <c r="N1857" s="38" t="s">
        <v>552</v>
      </c>
      <c r="O1857">
        <v>202102</v>
      </c>
      <c r="P1857" s="38" t="s">
        <v>547</v>
      </c>
      <c r="Q1857">
        <v>1638534707008</v>
      </c>
      <c r="R1857">
        <v>1</v>
      </c>
      <c r="S1857">
        <v>1</v>
      </c>
      <c r="T1857">
        <v>1</v>
      </c>
    </row>
    <row r="1858" spans="1:20" hidden="1" x14ac:dyDescent="0.3">
      <c r="A1858" s="38" t="s">
        <v>2431</v>
      </c>
      <c r="C1858">
        <v>202104</v>
      </c>
      <c r="D1858" s="38" t="s">
        <v>542</v>
      </c>
      <c r="E1858" s="38" t="s">
        <v>543</v>
      </c>
      <c r="F1858" s="38" t="s">
        <v>567</v>
      </c>
      <c r="G1858">
        <v>12</v>
      </c>
      <c r="H1858">
        <v>37</v>
      </c>
      <c r="I1858">
        <v>3</v>
      </c>
      <c r="J1858">
        <v>1</v>
      </c>
      <c r="K1858">
        <v>3</v>
      </c>
      <c r="L1858" s="38" t="s">
        <v>545</v>
      </c>
      <c r="M1858">
        <v>2</v>
      </c>
      <c r="N1858" s="38" t="s">
        <v>552</v>
      </c>
      <c r="O1858">
        <v>202102</v>
      </c>
      <c r="P1858" s="38" t="s">
        <v>547</v>
      </c>
      <c r="Q1858">
        <v>1638534738364</v>
      </c>
      <c r="R1858">
        <v>1</v>
      </c>
      <c r="S1858">
        <v>1</v>
      </c>
      <c r="T1858">
        <v>1</v>
      </c>
    </row>
    <row r="1859" spans="1:20" hidden="1" x14ac:dyDescent="0.3">
      <c r="A1859" s="38" t="s">
        <v>2432</v>
      </c>
      <c r="C1859">
        <v>202104</v>
      </c>
      <c r="D1859" s="38" t="s">
        <v>542</v>
      </c>
      <c r="E1859" s="38" t="s">
        <v>543</v>
      </c>
      <c r="F1859" s="38" t="s">
        <v>611</v>
      </c>
      <c r="G1859">
        <v>12</v>
      </c>
      <c r="H1859">
        <v>0</v>
      </c>
      <c r="I1859">
        <v>3</v>
      </c>
      <c r="J1859">
        <v>1</v>
      </c>
      <c r="K1859">
        <v>3</v>
      </c>
      <c r="L1859" s="38" t="s">
        <v>545</v>
      </c>
      <c r="M1859">
        <v>2</v>
      </c>
      <c r="N1859" s="38" t="s">
        <v>552</v>
      </c>
      <c r="O1859">
        <v>202102</v>
      </c>
      <c r="P1859" s="38" t="s">
        <v>547</v>
      </c>
      <c r="Q1859">
        <v>1638534523913</v>
      </c>
      <c r="R1859">
        <v>1</v>
      </c>
      <c r="S1859">
        <v>1</v>
      </c>
      <c r="T1859">
        <v>1</v>
      </c>
    </row>
    <row r="1860" spans="1:20" hidden="1" x14ac:dyDescent="0.3">
      <c r="A1860" s="38" t="s">
        <v>2433</v>
      </c>
      <c r="C1860">
        <v>202104</v>
      </c>
      <c r="D1860" s="38" t="s">
        <v>542</v>
      </c>
      <c r="E1860" s="38" t="s">
        <v>543</v>
      </c>
      <c r="F1860" s="38" t="s">
        <v>561</v>
      </c>
      <c r="G1860">
        <v>12</v>
      </c>
      <c r="H1860">
        <v>0</v>
      </c>
      <c r="I1860">
        <v>3</v>
      </c>
      <c r="J1860">
        <v>1</v>
      </c>
      <c r="K1860">
        <v>3</v>
      </c>
      <c r="L1860" s="38" t="s">
        <v>545</v>
      </c>
      <c r="M1860">
        <v>2</v>
      </c>
      <c r="N1860" s="38" t="s">
        <v>575</v>
      </c>
      <c r="O1860">
        <v>202102</v>
      </c>
      <c r="P1860" s="38" t="s">
        <v>547</v>
      </c>
      <c r="Q1860">
        <v>1638534536766</v>
      </c>
      <c r="R1860">
        <v>1</v>
      </c>
      <c r="S1860">
        <v>1</v>
      </c>
      <c r="T1860">
        <v>1</v>
      </c>
    </row>
    <row r="1861" spans="1:20" hidden="1" x14ac:dyDescent="0.3">
      <c r="A1861" s="38" t="s">
        <v>2434</v>
      </c>
      <c r="C1861">
        <v>202104</v>
      </c>
      <c r="D1861" s="38" t="s">
        <v>542</v>
      </c>
      <c r="E1861" s="38" t="s">
        <v>543</v>
      </c>
      <c r="F1861" s="38" t="s">
        <v>561</v>
      </c>
      <c r="G1861">
        <v>12</v>
      </c>
      <c r="H1861">
        <v>0</v>
      </c>
      <c r="I1861">
        <v>3</v>
      </c>
      <c r="J1861">
        <v>1</v>
      </c>
      <c r="K1861">
        <v>3</v>
      </c>
      <c r="L1861" s="38" t="s">
        <v>545</v>
      </c>
      <c r="M1861">
        <v>2</v>
      </c>
      <c r="N1861" s="38" t="s">
        <v>546</v>
      </c>
      <c r="O1861">
        <v>202102</v>
      </c>
      <c r="P1861" s="38" t="s">
        <v>547</v>
      </c>
      <c r="Q1861">
        <v>1638534536898</v>
      </c>
      <c r="R1861">
        <v>1</v>
      </c>
      <c r="S1861">
        <v>1</v>
      </c>
      <c r="T1861">
        <v>1</v>
      </c>
    </row>
    <row r="1862" spans="1:20" hidden="1" x14ac:dyDescent="0.3">
      <c r="A1862" s="38" t="s">
        <v>2435</v>
      </c>
      <c r="C1862">
        <v>202104</v>
      </c>
      <c r="D1862" s="38" t="s">
        <v>542</v>
      </c>
      <c r="E1862" s="38" t="s">
        <v>543</v>
      </c>
      <c r="F1862" s="38" t="s">
        <v>561</v>
      </c>
      <c r="G1862">
        <v>12</v>
      </c>
      <c r="H1862">
        <v>0</v>
      </c>
      <c r="I1862">
        <v>3</v>
      </c>
      <c r="J1862">
        <v>1</v>
      </c>
      <c r="K1862">
        <v>3</v>
      </c>
      <c r="L1862" s="38" t="s">
        <v>545</v>
      </c>
      <c r="M1862">
        <v>2</v>
      </c>
      <c r="N1862" s="38" t="s">
        <v>546</v>
      </c>
      <c r="O1862">
        <v>202102</v>
      </c>
      <c r="P1862" s="38" t="s">
        <v>547</v>
      </c>
      <c r="Q1862">
        <v>1638534536969</v>
      </c>
      <c r="R1862">
        <v>1</v>
      </c>
      <c r="S1862">
        <v>1</v>
      </c>
      <c r="T1862">
        <v>1</v>
      </c>
    </row>
    <row r="1863" spans="1:20" hidden="1" x14ac:dyDescent="0.3">
      <c r="A1863" s="38" t="s">
        <v>2436</v>
      </c>
      <c r="C1863">
        <v>202104</v>
      </c>
      <c r="D1863" s="38" t="s">
        <v>542</v>
      </c>
      <c r="E1863" s="38" t="s">
        <v>543</v>
      </c>
      <c r="F1863" s="38" t="s">
        <v>561</v>
      </c>
      <c r="G1863">
        <v>12</v>
      </c>
      <c r="H1863">
        <v>0</v>
      </c>
      <c r="I1863">
        <v>3</v>
      </c>
      <c r="J1863">
        <v>1</v>
      </c>
      <c r="K1863">
        <v>3</v>
      </c>
      <c r="L1863" s="38" t="s">
        <v>545</v>
      </c>
      <c r="M1863">
        <v>2</v>
      </c>
      <c r="N1863" s="38" t="s">
        <v>546</v>
      </c>
      <c r="O1863">
        <v>202102</v>
      </c>
      <c r="P1863" s="38" t="s">
        <v>547</v>
      </c>
      <c r="Q1863">
        <v>1638534536939</v>
      </c>
      <c r="R1863">
        <v>1</v>
      </c>
      <c r="S1863">
        <v>1</v>
      </c>
      <c r="T1863">
        <v>1</v>
      </c>
    </row>
    <row r="1864" spans="1:20" hidden="1" x14ac:dyDescent="0.3">
      <c r="A1864" s="38" t="s">
        <v>2437</v>
      </c>
      <c r="B1864">
        <v>1921681111</v>
      </c>
      <c r="C1864">
        <v>202104</v>
      </c>
      <c r="D1864" s="38" t="s">
        <v>542</v>
      </c>
      <c r="E1864" s="38" t="s">
        <v>543</v>
      </c>
      <c r="F1864" s="38" t="s">
        <v>689</v>
      </c>
      <c r="G1864">
        <v>12</v>
      </c>
      <c r="H1864">
        <v>0</v>
      </c>
      <c r="I1864">
        <v>3</v>
      </c>
      <c r="J1864">
        <v>1</v>
      </c>
      <c r="K1864">
        <v>3</v>
      </c>
      <c r="L1864" s="38" t="s">
        <v>545</v>
      </c>
      <c r="M1864">
        <v>2</v>
      </c>
      <c r="N1864" s="38" t="s">
        <v>552</v>
      </c>
      <c r="O1864">
        <v>202102</v>
      </c>
      <c r="P1864" s="38" t="s">
        <v>547</v>
      </c>
      <c r="Q1864">
        <v>1638534550790</v>
      </c>
      <c r="R1864">
        <v>1</v>
      </c>
      <c r="S1864">
        <v>1</v>
      </c>
      <c r="T1864">
        <v>1</v>
      </c>
    </row>
    <row r="1865" spans="1:20" hidden="1" x14ac:dyDescent="0.3">
      <c r="A1865" s="38" t="s">
        <v>2438</v>
      </c>
      <c r="C1865">
        <v>202104</v>
      </c>
      <c r="D1865" s="38" t="s">
        <v>542</v>
      </c>
      <c r="E1865" s="38" t="s">
        <v>543</v>
      </c>
      <c r="F1865" s="38" t="s">
        <v>642</v>
      </c>
      <c r="G1865">
        <v>12</v>
      </c>
      <c r="H1865">
        <v>0</v>
      </c>
      <c r="I1865">
        <v>3</v>
      </c>
      <c r="J1865">
        <v>1</v>
      </c>
      <c r="K1865">
        <v>3</v>
      </c>
      <c r="L1865" s="38" t="s">
        <v>545</v>
      </c>
      <c r="M1865">
        <v>2</v>
      </c>
      <c r="N1865" s="38" t="s">
        <v>552</v>
      </c>
      <c r="O1865">
        <v>202102</v>
      </c>
      <c r="P1865" s="38" t="s">
        <v>547</v>
      </c>
      <c r="Q1865">
        <v>1638534551980</v>
      </c>
      <c r="R1865">
        <v>1</v>
      </c>
      <c r="S1865">
        <v>1</v>
      </c>
      <c r="T1865">
        <v>1</v>
      </c>
    </row>
    <row r="1866" spans="1:20" hidden="1" x14ac:dyDescent="0.3">
      <c r="A1866" s="38" t="s">
        <v>2439</v>
      </c>
      <c r="C1866">
        <v>202104</v>
      </c>
      <c r="D1866" s="38" t="s">
        <v>542</v>
      </c>
      <c r="E1866" s="38" t="s">
        <v>543</v>
      </c>
      <c r="F1866" s="38" t="s">
        <v>611</v>
      </c>
      <c r="G1866">
        <v>12</v>
      </c>
      <c r="H1866">
        <v>0</v>
      </c>
      <c r="I1866">
        <v>3</v>
      </c>
      <c r="J1866">
        <v>1</v>
      </c>
      <c r="K1866">
        <v>3</v>
      </c>
      <c r="L1866" s="38" t="s">
        <v>545</v>
      </c>
      <c r="M1866">
        <v>2</v>
      </c>
      <c r="N1866" s="38" t="s">
        <v>552</v>
      </c>
      <c r="O1866">
        <v>202102</v>
      </c>
      <c r="P1866" s="38" t="s">
        <v>547</v>
      </c>
      <c r="Q1866">
        <v>1638534557583</v>
      </c>
      <c r="R1866">
        <v>1</v>
      </c>
      <c r="S1866">
        <v>1</v>
      </c>
      <c r="T1866">
        <v>1</v>
      </c>
    </row>
    <row r="1867" spans="1:20" hidden="1" x14ac:dyDescent="0.3">
      <c r="A1867" s="38" t="s">
        <v>2440</v>
      </c>
      <c r="C1867">
        <v>202104</v>
      </c>
      <c r="D1867" s="38" t="s">
        <v>542</v>
      </c>
      <c r="E1867" s="38" t="s">
        <v>543</v>
      </c>
      <c r="F1867" s="38" t="s">
        <v>689</v>
      </c>
      <c r="G1867">
        <v>12</v>
      </c>
      <c r="H1867">
        <v>0</v>
      </c>
      <c r="I1867">
        <v>3</v>
      </c>
      <c r="J1867">
        <v>1</v>
      </c>
      <c r="K1867">
        <v>3</v>
      </c>
      <c r="L1867" s="38" t="s">
        <v>545</v>
      </c>
      <c r="M1867">
        <v>2</v>
      </c>
      <c r="N1867" s="38" t="s">
        <v>552</v>
      </c>
      <c r="O1867">
        <v>202102</v>
      </c>
      <c r="P1867" s="38" t="s">
        <v>547</v>
      </c>
      <c r="Q1867">
        <v>1638534602800</v>
      </c>
      <c r="R1867">
        <v>1</v>
      </c>
      <c r="S1867">
        <v>1</v>
      </c>
      <c r="T1867">
        <v>1</v>
      </c>
    </row>
    <row r="1868" spans="1:20" hidden="1" x14ac:dyDescent="0.3">
      <c r="A1868" s="38" t="s">
        <v>2441</v>
      </c>
      <c r="B1868">
        <v>100</v>
      </c>
      <c r="C1868">
        <v>202104</v>
      </c>
      <c r="D1868" s="38" t="s">
        <v>549</v>
      </c>
      <c r="E1868" s="38" t="s">
        <v>550</v>
      </c>
      <c r="F1868" s="38" t="s">
        <v>551</v>
      </c>
      <c r="G1868">
        <v>12</v>
      </c>
      <c r="H1868">
        <v>-1</v>
      </c>
      <c r="I1868">
        <v>3</v>
      </c>
      <c r="J1868">
        <v>1</v>
      </c>
      <c r="K1868">
        <v>3</v>
      </c>
      <c r="L1868" s="38" t="s">
        <v>545</v>
      </c>
      <c r="M1868">
        <v>2</v>
      </c>
      <c r="N1868" s="38" t="s">
        <v>552</v>
      </c>
      <c r="O1868">
        <v>202102</v>
      </c>
      <c r="P1868" s="38" t="s">
        <v>547</v>
      </c>
      <c r="Q1868">
        <v>1638534603250</v>
      </c>
      <c r="R1868">
        <v>1</v>
      </c>
      <c r="S1868">
        <v>1</v>
      </c>
      <c r="T1868">
        <v>1</v>
      </c>
    </row>
    <row r="1869" spans="1:20" hidden="1" x14ac:dyDescent="0.3">
      <c r="A1869" s="38" t="s">
        <v>2442</v>
      </c>
      <c r="B1869">
        <v>170</v>
      </c>
      <c r="C1869">
        <v>202104</v>
      </c>
      <c r="D1869" s="38" t="s">
        <v>549</v>
      </c>
      <c r="E1869" s="38" t="s">
        <v>550</v>
      </c>
      <c r="F1869" s="38" t="s">
        <v>551</v>
      </c>
      <c r="G1869">
        <v>12</v>
      </c>
      <c r="H1869">
        <v>-1</v>
      </c>
      <c r="I1869">
        <v>3</v>
      </c>
      <c r="J1869">
        <v>1</v>
      </c>
      <c r="K1869">
        <v>3</v>
      </c>
      <c r="L1869" s="38" t="s">
        <v>545</v>
      </c>
      <c r="M1869">
        <v>2</v>
      </c>
      <c r="N1869" s="38" t="s">
        <v>552</v>
      </c>
      <c r="O1869">
        <v>202102</v>
      </c>
      <c r="P1869" s="38" t="s">
        <v>547</v>
      </c>
      <c r="Q1869">
        <v>1638534603142</v>
      </c>
      <c r="R1869">
        <v>1</v>
      </c>
      <c r="S1869">
        <v>1</v>
      </c>
      <c r="T1869">
        <v>1</v>
      </c>
    </row>
    <row r="1870" spans="1:20" hidden="1" x14ac:dyDescent="0.3">
      <c r="A1870" s="38" t="s">
        <v>2443</v>
      </c>
      <c r="C1870">
        <v>202104</v>
      </c>
      <c r="D1870" s="38" t="s">
        <v>542</v>
      </c>
      <c r="E1870" s="38" t="s">
        <v>543</v>
      </c>
      <c r="F1870" s="38" t="s">
        <v>617</v>
      </c>
      <c r="G1870">
        <v>12</v>
      </c>
      <c r="H1870">
        <v>30</v>
      </c>
      <c r="I1870">
        <v>3</v>
      </c>
      <c r="J1870">
        <v>1</v>
      </c>
      <c r="K1870">
        <v>3</v>
      </c>
      <c r="L1870" s="38" t="s">
        <v>545</v>
      </c>
      <c r="M1870">
        <v>2</v>
      </c>
      <c r="N1870" s="38" t="s">
        <v>552</v>
      </c>
      <c r="O1870">
        <v>202102</v>
      </c>
      <c r="P1870" s="38" t="s">
        <v>547</v>
      </c>
      <c r="Q1870">
        <v>1638534621425</v>
      </c>
      <c r="R1870">
        <v>1</v>
      </c>
      <c r="S1870">
        <v>1</v>
      </c>
      <c r="T1870">
        <v>1</v>
      </c>
    </row>
    <row r="1871" spans="1:20" hidden="1" x14ac:dyDescent="0.3">
      <c r="A1871" s="38" t="s">
        <v>2444</v>
      </c>
      <c r="B1871">
        <v>0</v>
      </c>
      <c r="C1871">
        <v>202104</v>
      </c>
      <c r="D1871" s="38" t="s">
        <v>549</v>
      </c>
      <c r="E1871" s="38" t="s">
        <v>550</v>
      </c>
      <c r="F1871" s="38" t="s">
        <v>551</v>
      </c>
      <c r="G1871">
        <v>12</v>
      </c>
      <c r="H1871">
        <v>30</v>
      </c>
      <c r="I1871">
        <v>3</v>
      </c>
      <c r="J1871">
        <v>1</v>
      </c>
      <c r="K1871">
        <v>3</v>
      </c>
      <c r="L1871" s="38" t="s">
        <v>545</v>
      </c>
      <c r="M1871">
        <v>2</v>
      </c>
      <c r="N1871" s="38" t="s">
        <v>552</v>
      </c>
      <c r="O1871">
        <v>202102</v>
      </c>
      <c r="P1871" s="38" t="s">
        <v>547</v>
      </c>
      <c r="Q1871">
        <v>1638534657337</v>
      </c>
      <c r="R1871">
        <v>1</v>
      </c>
      <c r="S1871">
        <v>1</v>
      </c>
      <c r="T1871">
        <v>1</v>
      </c>
    </row>
    <row r="1872" spans="1:20" hidden="1" x14ac:dyDescent="0.3">
      <c r="A1872" s="38" t="s">
        <v>2445</v>
      </c>
      <c r="B1872">
        <v>60</v>
      </c>
      <c r="C1872">
        <v>202104</v>
      </c>
      <c r="D1872" s="38" t="s">
        <v>549</v>
      </c>
      <c r="E1872" s="38" t="s">
        <v>550</v>
      </c>
      <c r="F1872" s="38" t="s">
        <v>551</v>
      </c>
      <c r="G1872">
        <v>12</v>
      </c>
      <c r="H1872">
        <v>30</v>
      </c>
      <c r="I1872">
        <v>3</v>
      </c>
      <c r="J1872">
        <v>1</v>
      </c>
      <c r="K1872">
        <v>3</v>
      </c>
      <c r="L1872" s="38" t="s">
        <v>545</v>
      </c>
      <c r="M1872">
        <v>2</v>
      </c>
      <c r="N1872" s="38" t="s">
        <v>552</v>
      </c>
      <c r="O1872">
        <v>202102</v>
      </c>
      <c r="P1872" s="38" t="s">
        <v>547</v>
      </c>
      <c r="Q1872">
        <v>1638534680588</v>
      </c>
      <c r="R1872">
        <v>1</v>
      </c>
      <c r="S1872">
        <v>1</v>
      </c>
      <c r="T1872">
        <v>1</v>
      </c>
    </row>
    <row r="1873" spans="1:20" hidden="1" x14ac:dyDescent="0.3">
      <c r="A1873" s="38" t="s">
        <v>2446</v>
      </c>
      <c r="B1873">
        <v>210</v>
      </c>
      <c r="C1873">
        <v>202104</v>
      </c>
      <c r="D1873" s="38" t="s">
        <v>570</v>
      </c>
      <c r="E1873" s="38" t="s">
        <v>550</v>
      </c>
      <c r="F1873" s="38" t="s">
        <v>551</v>
      </c>
      <c r="G1873">
        <v>12</v>
      </c>
      <c r="H1873">
        <v>30</v>
      </c>
      <c r="I1873">
        <v>3</v>
      </c>
      <c r="J1873">
        <v>1</v>
      </c>
      <c r="K1873">
        <v>3</v>
      </c>
      <c r="L1873" s="38" t="s">
        <v>545</v>
      </c>
      <c r="M1873">
        <v>2</v>
      </c>
      <c r="N1873" s="38" t="s">
        <v>552</v>
      </c>
      <c r="O1873">
        <v>202102</v>
      </c>
      <c r="P1873" s="38" t="s">
        <v>547</v>
      </c>
      <c r="Q1873">
        <v>1638534685750</v>
      </c>
      <c r="R1873">
        <v>1</v>
      </c>
      <c r="S1873">
        <v>1</v>
      </c>
      <c r="T1873">
        <v>1</v>
      </c>
    </row>
    <row r="1874" spans="1:20" hidden="1" x14ac:dyDescent="0.3">
      <c r="A1874" s="38" t="s">
        <v>2468</v>
      </c>
      <c r="C1874">
        <v>202104</v>
      </c>
      <c r="D1874" s="38" t="s">
        <v>542</v>
      </c>
      <c r="E1874" s="38" t="s">
        <v>543</v>
      </c>
      <c r="F1874" s="38" t="s">
        <v>651</v>
      </c>
      <c r="G1874">
        <v>12</v>
      </c>
      <c r="H1874">
        <v>27</v>
      </c>
      <c r="I1874">
        <v>3</v>
      </c>
      <c r="J1874">
        <v>1</v>
      </c>
      <c r="K1874">
        <v>3</v>
      </c>
      <c r="L1874" s="38" t="s">
        <v>545</v>
      </c>
      <c r="M1874">
        <v>2</v>
      </c>
      <c r="N1874" s="38" t="s">
        <v>552</v>
      </c>
      <c r="O1874">
        <v>202102</v>
      </c>
      <c r="P1874" s="38" t="s">
        <v>547</v>
      </c>
      <c r="Q1874" s="149">
        <v>1638534709706</v>
      </c>
      <c r="R1874">
        <v>1</v>
      </c>
      <c r="S1874">
        <v>1</v>
      </c>
      <c r="T1874">
        <v>1</v>
      </c>
    </row>
    <row r="1875" spans="1:20" hidden="1" x14ac:dyDescent="0.3">
      <c r="A1875" s="38" t="s">
        <v>2447</v>
      </c>
      <c r="B1875">
        <v>4</v>
      </c>
      <c r="C1875">
        <v>202104</v>
      </c>
      <c r="D1875" s="38" t="s">
        <v>542</v>
      </c>
      <c r="E1875" s="38" t="s">
        <v>543</v>
      </c>
      <c r="F1875" s="38" t="s">
        <v>4</v>
      </c>
      <c r="G1875">
        <v>12</v>
      </c>
      <c r="H1875">
        <v>27</v>
      </c>
      <c r="I1875">
        <v>3</v>
      </c>
      <c r="J1875">
        <v>1</v>
      </c>
      <c r="K1875">
        <v>3</v>
      </c>
      <c r="L1875" s="38" t="s">
        <v>545</v>
      </c>
      <c r="M1875">
        <v>2</v>
      </c>
      <c r="N1875" s="38" t="s">
        <v>552</v>
      </c>
      <c r="O1875">
        <v>202102</v>
      </c>
      <c r="P1875" s="38" t="s">
        <v>547</v>
      </c>
      <c r="Q1875" s="149">
        <v>1638534719313</v>
      </c>
      <c r="R1875">
        <v>1</v>
      </c>
      <c r="S1875">
        <v>1</v>
      </c>
      <c r="T1875">
        <v>1</v>
      </c>
    </row>
    <row r="1876" spans="1:20" hidden="1" x14ac:dyDescent="0.3">
      <c r="A1876" s="38" t="s">
        <v>2449</v>
      </c>
      <c r="B1876">
        <v>160</v>
      </c>
      <c r="C1876">
        <v>202104</v>
      </c>
      <c r="D1876" s="38" t="s">
        <v>549</v>
      </c>
      <c r="E1876" s="38" t="s">
        <v>550</v>
      </c>
      <c r="F1876" s="38" t="s">
        <v>551</v>
      </c>
      <c r="G1876">
        <v>12</v>
      </c>
      <c r="H1876">
        <v>37</v>
      </c>
      <c r="I1876">
        <v>3</v>
      </c>
      <c r="J1876">
        <v>1</v>
      </c>
      <c r="K1876">
        <v>3</v>
      </c>
      <c r="L1876" s="38" t="s">
        <v>545</v>
      </c>
      <c r="M1876">
        <v>2</v>
      </c>
      <c r="N1876" s="38" t="s">
        <v>552</v>
      </c>
      <c r="O1876">
        <v>202102</v>
      </c>
      <c r="P1876" s="38" t="s">
        <v>547</v>
      </c>
      <c r="Q1876">
        <v>1638534746726</v>
      </c>
      <c r="R1876">
        <v>1</v>
      </c>
      <c r="S1876">
        <v>1</v>
      </c>
      <c r="T1876">
        <v>1</v>
      </c>
    </row>
    <row r="1877" spans="1:20" hidden="1" x14ac:dyDescent="0.3">
      <c r="A1877" s="38" t="s">
        <v>2450</v>
      </c>
      <c r="C1877">
        <v>202104</v>
      </c>
      <c r="D1877" s="38" t="s">
        <v>542</v>
      </c>
      <c r="E1877" s="38" t="s">
        <v>543</v>
      </c>
      <c r="F1877" s="38" t="s">
        <v>555</v>
      </c>
      <c r="G1877">
        <v>12</v>
      </c>
      <c r="H1877">
        <v>0</v>
      </c>
      <c r="I1877">
        <v>3</v>
      </c>
      <c r="J1877">
        <v>1</v>
      </c>
      <c r="K1877">
        <v>3</v>
      </c>
      <c r="L1877" s="38" t="s">
        <v>545</v>
      </c>
      <c r="M1877">
        <v>2</v>
      </c>
      <c r="N1877" s="38" t="s">
        <v>556</v>
      </c>
      <c r="O1877">
        <v>202102</v>
      </c>
      <c r="P1877" s="38" t="s">
        <v>547</v>
      </c>
      <c r="Q1877">
        <v>1638534819900</v>
      </c>
      <c r="R1877">
        <v>1</v>
      </c>
      <c r="S1877">
        <v>1</v>
      </c>
      <c r="T1877">
        <v>1</v>
      </c>
    </row>
    <row r="1878" spans="1:20" hidden="1" x14ac:dyDescent="0.3">
      <c r="A1878" s="38" t="s">
        <v>2451</v>
      </c>
      <c r="C1878">
        <v>202104</v>
      </c>
      <c r="D1878" s="38" t="s">
        <v>542</v>
      </c>
      <c r="E1878" s="38" t="s">
        <v>543</v>
      </c>
      <c r="F1878" s="38" t="s">
        <v>642</v>
      </c>
      <c r="G1878">
        <v>12</v>
      </c>
      <c r="H1878">
        <v>0</v>
      </c>
      <c r="I1878">
        <v>3</v>
      </c>
      <c r="J1878">
        <v>1</v>
      </c>
      <c r="K1878">
        <v>3</v>
      </c>
      <c r="L1878" s="38" t="s">
        <v>545</v>
      </c>
      <c r="M1878">
        <v>2</v>
      </c>
      <c r="N1878" s="38" t="s">
        <v>552</v>
      </c>
      <c r="O1878">
        <v>202102</v>
      </c>
      <c r="P1878" s="38" t="s">
        <v>547</v>
      </c>
      <c r="Q1878">
        <v>1638534457710</v>
      </c>
      <c r="R1878">
        <v>1</v>
      </c>
      <c r="S1878">
        <v>1</v>
      </c>
      <c r="T1878">
        <v>1</v>
      </c>
    </row>
    <row r="1879" spans="1:20" hidden="1" x14ac:dyDescent="0.3">
      <c r="A1879" s="38" t="s">
        <v>2452</v>
      </c>
      <c r="B1879">
        <v>1921681111</v>
      </c>
      <c r="C1879">
        <v>202104</v>
      </c>
      <c r="D1879" s="38" t="s">
        <v>542</v>
      </c>
      <c r="E1879" s="38" t="s">
        <v>543</v>
      </c>
      <c r="F1879" s="38" t="s">
        <v>689</v>
      </c>
      <c r="G1879">
        <v>12</v>
      </c>
      <c r="H1879">
        <v>0</v>
      </c>
      <c r="I1879">
        <v>3</v>
      </c>
      <c r="J1879">
        <v>1</v>
      </c>
      <c r="K1879">
        <v>3</v>
      </c>
      <c r="L1879" s="38" t="s">
        <v>545</v>
      </c>
      <c r="M1879">
        <v>2</v>
      </c>
      <c r="N1879" s="38" t="s">
        <v>552</v>
      </c>
      <c r="O1879">
        <v>202102</v>
      </c>
      <c r="P1879" s="38" t="s">
        <v>547</v>
      </c>
      <c r="Q1879">
        <v>1638534457674</v>
      </c>
      <c r="R1879">
        <v>1</v>
      </c>
      <c r="S1879">
        <v>1</v>
      </c>
      <c r="T1879">
        <v>1</v>
      </c>
    </row>
    <row r="1880" spans="1:20" hidden="1" x14ac:dyDescent="0.3">
      <c r="A1880" s="38" t="s">
        <v>2453</v>
      </c>
      <c r="C1880">
        <v>202104</v>
      </c>
      <c r="D1880" s="38" t="s">
        <v>542</v>
      </c>
      <c r="E1880" s="38" t="s">
        <v>543</v>
      </c>
      <c r="F1880" s="38" t="s">
        <v>642</v>
      </c>
      <c r="G1880">
        <v>12</v>
      </c>
      <c r="H1880">
        <v>0</v>
      </c>
      <c r="I1880">
        <v>3</v>
      </c>
      <c r="J1880">
        <v>1</v>
      </c>
      <c r="K1880">
        <v>3</v>
      </c>
      <c r="L1880" s="38" t="s">
        <v>545</v>
      </c>
      <c r="M1880">
        <v>2</v>
      </c>
      <c r="N1880" s="38" t="s">
        <v>552</v>
      </c>
      <c r="O1880">
        <v>202102</v>
      </c>
      <c r="P1880" s="38" t="s">
        <v>547</v>
      </c>
      <c r="Q1880">
        <v>1638534498972</v>
      </c>
      <c r="R1880">
        <v>1</v>
      </c>
      <c r="S1880">
        <v>1</v>
      </c>
      <c r="T1880">
        <v>1</v>
      </c>
    </row>
    <row r="1881" spans="1:20" hidden="1" x14ac:dyDescent="0.3">
      <c r="A1881" s="38" t="s">
        <v>2454</v>
      </c>
      <c r="C1881">
        <v>202104</v>
      </c>
      <c r="D1881" s="38" t="s">
        <v>542</v>
      </c>
      <c r="E1881" s="38" t="s">
        <v>543</v>
      </c>
      <c r="F1881" s="38" t="s">
        <v>561</v>
      </c>
      <c r="G1881">
        <v>12</v>
      </c>
      <c r="H1881">
        <v>0</v>
      </c>
      <c r="I1881">
        <v>3</v>
      </c>
      <c r="J1881">
        <v>1</v>
      </c>
      <c r="K1881">
        <v>3</v>
      </c>
      <c r="L1881" s="38" t="s">
        <v>545</v>
      </c>
      <c r="M1881">
        <v>2</v>
      </c>
      <c r="N1881" s="38" t="s">
        <v>546</v>
      </c>
      <c r="O1881">
        <v>202102</v>
      </c>
      <c r="P1881" s="38" t="s">
        <v>547</v>
      </c>
      <c r="Q1881">
        <v>1638534536874</v>
      </c>
      <c r="R1881">
        <v>1</v>
      </c>
      <c r="S1881">
        <v>1</v>
      </c>
      <c r="T1881">
        <v>1</v>
      </c>
    </row>
    <row r="1882" spans="1:20" hidden="1" x14ac:dyDescent="0.3">
      <c r="A1882" s="38" t="s">
        <v>2455</v>
      </c>
      <c r="C1882">
        <v>202104</v>
      </c>
      <c r="D1882" s="38" t="s">
        <v>542</v>
      </c>
      <c r="E1882" s="38" t="s">
        <v>543</v>
      </c>
      <c r="F1882" s="38" t="s">
        <v>561</v>
      </c>
      <c r="G1882">
        <v>12</v>
      </c>
      <c r="H1882">
        <v>0</v>
      </c>
      <c r="I1882">
        <v>3</v>
      </c>
      <c r="J1882">
        <v>1</v>
      </c>
      <c r="K1882">
        <v>3</v>
      </c>
      <c r="L1882" s="38" t="s">
        <v>545</v>
      </c>
      <c r="M1882">
        <v>2</v>
      </c>
      <c r="N1882" s="38" t="s">
        <v>546</v>
      </c>
      <c r="O1882">
        <v>202102</v>
      </c>
      <c r="P1882" s="38" t="s">
        <v>547</v>
      </c>
      <c r="Q1882">
        <v>1638534536917</v>
      </c>
      <c r="R1882">
        <v>1</v>
      </c>
      <c r="S1882">
        <v>1</v>
      </c>
      <c r="T1882">
        <v>1</v>
      </c>
    </row>
    <row r="1883" spans="1:20" hidden="1" x14ac:dyDescent="0.3">
      <c r="A1883" s="38" t="s">
        <v>2456</v>
      </c>
      <c r="C1883">
        <v>202104</v>
      </c>
      <c r="D1883" s="38" t="s">
        <v>542</v>
      </c>
      <c r="E1883" s="38" t="s">
        <v>543</v>
      </c>
      <c r="F1883" s="38" t="s">
        <v>561</v>
      </c>
      <c r="G1883">
        <v>12</v>
      </c>
      <c r="H1883">
        <v>0</v>
      </c>
      <c r="I1883">
        <v>3</v>
      </c>
      <c r="J1883">
        <v>1</v>
      </c>
      <c r="K1883">
        <v>3</v>
      </c>
      <c r="L1883" s="38" t="s">
        <v>545</v>
      </c>
      <c r="M1883">
        <v>2</v>
      </c>
      <c r="N1883" s="38" t="s">
        <v>546</v>
      </c>
      <c r="O1883">
        <v>202102</v>
      </c>
      <c r="P1883" s="38" t="s">
        <v>547</v>
      </c>
      <c r="Q1883">
        <v>1638534536954</v>
      </c>
      <c r="R1883">
        <v>1</v>
      </c>
      <c r="S1883">
        <v>1</v>
      </c>
      <c r="T1883">
        <v>1</v>
      </c>
    </row>
    <row r="1884" spans="1:20" hidden="1" x14ac:dyDescent="0.3">
      <c r="A1884" s="38" t="s">
        <v>2457</v>
      </c>
      <c r="B1884">
        <v>-30</v>
      </c>
      <c r="C1884">
        <v>202104</v>
      </c>
      <c r="D1884" s="38" t="s">
        <v>549</v>
      </c>
      <c r="E1884" s="38" t="s">
        <v>550</v>
      </c>
      <c r="F1884" s="38" t="s">
        <v>551</v>
      </c>
      <c r="G1884">
        <v>12</v>
      </c>
      <c r="H1884">
        <v>30</v>
      </c>
      <c r="I1884">
        <v>3</v>
      </c>
      <c r="J1884">
        <v>1</v>
      </c>
      <c r="K1884">
        <v>3</v>
      </c>
      <c r="L1884" s="38" t="s">
        <v>545</v>
      </c>
      <c r="M1884">
        <v>2</v>
      </c>
      <c r="N1884" s="38" t="s">
        <v>552</v>
      </c>
      <c r="O1884">
        <v>202102</v>
      </c>
      <c r="P1884" s="38" t="s">
        <v>547</v>
      </c>
      <c r="Q1884">
        <v>1638534655707</v>
      </c>
      <c r="R1884">
        <v>1</v>
      </c>
      <c r="S1884">
        <v>1</v>
      </c>
      <c r="T1884">
        <v>1</v>
      </c>
    </row>
    <row r="1885" spans="1:20" hidden="1" x14ac:dyDescent="0.3">
      <c r="A1885" s="38" t="s">
        <v>2458</v>
      </c>
      <c r="B1885">
        <v>10</v>
      </c>
      <c r="C1885">
        <v>202104</v>
      </c>
      <c r="D1885" s="38" t="s">
        <v>549</v>
      </c>
      <c r="E1885" s="38" t="s">
        <v>550</v>
      </c>
      <c r="F1885" s="38" t="s">
        <v>551</v>
      </c>
      <c r="G1885">
        <v>12</v>
      </c>
      <c r="H1885">
        <v>30</v>
      </c>
      <c r="I1885">
        <v>3</v>
      </c>
      <c r="J1885">
        <v>1</v>
      </c>
      <c r="K1885">
        <v>3</v>
      </c>
      <c r="L1885" s="38" t="s">
        <v>545</v>
      </c>
      <c r="M1885">
        <v>2</v>
      </c>
      <c r="N1885" s="38" t="s">
        <v>552</v>
      </c>
      <c r="O1885">
        <v>202102</v>
      </c>
      <c r="P1885" s="38" t="s">
        <v>547</v>
      </c>
      <c r="Q1885">
        <v>1638534658875</v>
      </c>
      <c r="R1885">
        <v>1</v>
      </c>
      <c r="S1885">
        <v>1</v>
      </c>
      <c r="T1885">
        <v>1</v>
      </c>
    </row>
    <row r="1886" spans="1:20" hidden="1" x14ac:dyDescent="0.3">
      <c r="A1886" s="38" t="s">
        <v>2459</v>
      </c>
      <c r="B1886">
        <v>160</v>
      </c>
      <c r="C1886">
        <v>202104</v>
      </c>
      <c r="D1886" s="38" t="s">
        <v>549</v>
      </c>
      <c r="E1886" s="38" t="s">
        <v>550</v>
      </c>
      <c r="F1886" s="38" t="s">
        <v>551</v>
      </c>
      <c r="G1886">
        <v>12</v>
      </c>
      <c r="H1886">
        <v>30</v>
      </c>
      <c r="I1886">
        <v>3</v>
      </c>
      <c r="J1886">
        <v>1</v>
      </c>
      <c r="K1886">
        <v>3</v>
      </c>
      <c r="L1886" s="38" t="s">
        <v>545</v>
      </c>
      <c r="M1886">
        <v>2</v>
      </c>
      <c r="N1886" s="38" t="s">
        <v>552</v>
      </c>
      <c r="O1886">
        <v>202102</v>
      </c>
      <c r="P1886" s="38" t="s">
        <v>547</v>
      </c>
      <c r="Q1886">
        <v>1638534681803</v>
      </c>
      <c r="R1886">
        <v>1</v>
      </c>
      <c r="S1886">
        <v>1</v>
      </c>
      <c r="T1886">
        <v>1</v>
      </c>
    </row>
    <row r="1887" spans="1:20" hidden="1" x14ac:dyDescent="0.3">
      <c r="A1887" s="38" t="s">
        <v>2460</v>
      </c>
      <c r="B1887">
        <v>210</v>
      </c>
      <c r="C1887">
        <v>202104</v>
      </c>
      <c r="D1887" s="38" t="s">
        <v>549</v>
      </c>
      <c r="E1887" s="38" t="s">
        <v>550</v>
      </c>
      <c r="F1887" s="38" t="s">
        <v>551</v>
      </c>
      <c r="G1887">
        <v>12</v>
      </c>
      <c r="H1887">
        <v>30</v>
      </c>
      <c r="I1887">
        <v>3</v>
      </c>
      <c r="J1887">
        <v>1</v>
      </c>
      <c r="K1887">
        <v>3</v>
      </c>
      <c r="L1887" s="38" t="s">
        <v>545</v>
      </c>
      <c r="M1887">
        <v>2</v>
      </c>
      <c r="N1887" s="38" t="s">
        <v>552</v>
      </c>
      <c r="O1887">
        <v>202102</v>
      </c>
      <c r="P1887" s="38" t="s">
        <v>547</v>
      </c>
      <c r="Q1887">
        <v>1638534683857</v>
      </c>
      <c r="R1887">
        <v>1</v>
      </c>
      <c r="S1887">
        <v>1</v>
      </c>
      <c r="T1887">
        <v>1</v>
      </c>
    </row>
    <row r="1888" spans="1:20" hidden="1" x14ac:dyDescent="0.3">
      <c r="A1888" s="38" t="s">
        <v>2461</v>
      </c>
      <c r="B1888">
        <v>200</v>
      </c>
      <c r="C1888">
        <v>202104</v>
      </c>
      <c r="D1888" s="38" t="s">
        <v>570</v>
      </c>
      <c r="E1888" s="38" t="s">
        <v>550</v>
      </c>
      <c r="F1888" s="38" t="s">
        <v>551</v>
      </c>
      <c r="G1888">
        <v>12</v>
      </c>
      <c r="H1888">
        <v>30</v>
      </c>
      <c r="I1888">
        <v>3</v>
      </c>
      <c r="J1888">
        <v>1</v>
      </c>
      <c r="K1888">
        <v>3</v>
      </c>
      <c r="L1888" s="38" t="s">
        <v>545</v>
      </c>
      <c r="M1888">
        <v>2</v>
      </c>
      <c r="N1888" s="38" t="s">
        <v>552</v>
      </c>
      <c r="O1888">
        <v>202102</v>
      </c>
      <c r="P1888" s="38" t="s">
        <v>547</v>
      </c>
      <c r="Q1888">
        <v>1638534701514</v>
      </c>
      <c r="R1888">
        <v>1</v>
      </c>
      <c r="S1888">
        <v>1</v>
      </c>
      <c r="T1888">
        <v>1</v>
      </c>
    </row>
    <row r="1889" spans="1:20" hidden="1" x14ac:dyDescent="0.3">
      <c r="A1889" s="38" t="s">
        <v>2448</v>
      </c>
      <c r="B1889">
        <v>4</v>
      </c>
      <c r="C1889">
        <v>202104</v>
      </c>
      <c r="D1889" s="38" t="s">
        <v>542</v>
      </c>
      <c r="E1889" s="38" t="s">
        <v>543</v>
      </c>
      <c r="F1889" s="38" t="s">
        <v>5</v>
      </c>
      <c r="G1889">
        <v>12</v>
      </c>
      <c r="H1889">
        <v>27</v>
      </c>
      <c r="I1889">
        <v>3</v>
      </c>
      <c r="J1889">
        <v>1</v>
      </c>
      <c r="K1889">
        <v>3</v>
      </c>
      <c r="L1889" s="38" t="s">
        <v>545</v>
      </c>
      <c r="M1889">
        <v>2</v>
      </c>
      <c r="N1889" s="38" t="s">
        <v>552</v>
      </c>
      <c r="O1889">
        <v>202102</v>
      </c>
      <c r="P1889" s="38" t="s">
        <v>547</v>
      </c>
      <c r="Q1889" s="149">
        <v>1638534725340</v>
      </c>
      <c r="R1889">
        <v>1</v>
      </c>
      <c r="S1889">
        <v>1</v>
      </c>
      <c r="T1889">
        <v>1</v>
      </c>
    </row>
    <row r="1890" spans="1:20" hidden="1" x14ac:dyDescent="0.3">
      <c r="A1890" s="38" t="s">
        <v>2463</v>
      </c>
      <c r="B1890">
        <v>70</v>
      </c>
      <c r="C1890">
        <v>202104</v>
      </c>
      <c r="D1890" s="38" t="s">
        <v>549</v>
      </c>
      <c r="E1890" s="38" t="s">
        <v>550</v>
      </c>
      <c r="F1890" s="38" t="s">
        <v>551</v>
      </c>
      <c r="G1890">
        <v>12</v>
      </c>
      <c r="H1890">
        <v>37</v>
      </c>
      <c r="I1890">
        <v>3</v>
      </c>
      <c r="J1890">
        <v>1</v>
      </c>
      <c r="K1890">
        <v>3</v>
      </c>
      <c r="L1890" s="38" t="s">
        <v>545</v>
      </c>
      <c r="M1890">
        <v>2</v>
      </c>
      <c r="N1890" s="38" t="s">
        <v>552</v>
      </c>
      <c r="O1890">
        <v>202102</v>
      </c>
      <c r="P1890" s="38" t="s">
        <v>547</v>
      </c>
      <c r="Q1890">
        <v>1638534748366</v>
      </c>
      <c r="R1890">
        <v>1</v>
      </c>
      <c r="S1890">
        <v>1</v>
      </c>
      <c r="T1890">
        <v>1</v>
      </c>
    </row>
    <row r="1891" spans="1:20" hidden="1" x14ac:dyDescent="0.3">
      <c r="A1891" s="38" t="s">
        <v>2464</v>
      </c>
      <c r="B1891">
        <v>1921681111</v>
      </c>
      <c r="C1891">
        <v>202104</v>
      </c>
      <c r="D1891" s="38" t="s">
        <v>542</v>
      </c>
      <c r="E1891" s="38" t="s">
        <v>543</v>
      </c>
      <c r="F1891" s="38" t="s">
        <v>689</v>
      </c>
      <c r="G1891">
        <v>12</v>
      </c>
      <c r="H1891">
        <v>0</v>
      </c>
      <c r="I1891">
        <v>3</v>
      </c>
      <c r="J1891">
        <v>1</v>
      </c>
      <c r="K1891">
        <v>3</v>
      </c>
      <c r="L1891" s="38" t="s">
        <v>545</v>
      </c>
      <c r="M1891">
        <v>2</v>
      </c>
      <c r="N1891" s="38" t="s">
        <v>552</v>
      </c>
      <c r="O1891">
        <v>202102</v>
      </c>
      <c r="P1891" s="38" t="s">
        <v>547</v>
      </c>
      <c r="Q1891">
        <v>1638534497204</v>
      </c>
      <c r="R1891">
        <v>1</v>
      </c>
      <c r="S1891">
        <v>1</v>
      </c>
      <c r="T1891">
        <v>1</v>
      </c>
    </row>
    <row r="1892" spans="1:20" hidden="1" x14ac:dyDescent="0.3">
      <c r="A1892" s="38" t="s">
        <v>2465</v>
      </c>
      <c r="C1892">
        <v>202104</v>
      </c>
      <c r="D1892" s="38" t="s">
        <v>542</v>
      </c>
      <c r="E1892" s="38" t="s">
        <v>543</v>
      </c>
      <c r="F1892" s="38" t="s">
        <v>544</v>
      </c>
      <c r="G1892">
        <v>12</v>
      </c>
      <c r="H1892">
        <v>0</v>
      </c>
      <c r="I1892">
        <v>3</v>
      </c>
      <c r="J1892">
        <v>1</v>
      </c>
      <c r="K1892">
        <v>3</v>
      </c>
      <c r="L1892" s="38" t="s">
        <v>545</v>
      </c>
      <c r="M1892">
        <v>2</v>
      </c>
      <c r="N1892" s="38" t="s">
        <v>575</v>
      </c>
      <c r="O1892">
        <v>202102</v>
      </c>
      <c r="P1892" s="38" t="s">
        <v>547</v>
      </c>
      <c r="Q1892">
        <v>1638534588862</v>
      </c>
      <c r="R1892">
        <v>1</v>
      </c>
      <c r="S1892">
        <v>1</v>
      </c>
      <c r="T1892">
        <v>1</v>
      </c>
    </row>
    <row r="1893" spans="1:20" hidden="1" x14ac:dyDescent="0.3">
      <c r="A1893" s="38" t="s">
        <v>2466</v>
      </c>
      <c r="C1893">
        <v>202104</v>
      </c>
      <c r="D1893" s="38" t="s">
        <v>542</v>
      </c>
      <c r="E1893" s="38" t="s">
        <v>543</v>
      </c>
      <c r="F1893" s="38" t="s">
        <v>567</v>
      </c>
      <c r="G1893">
        <v>12</v>
      </c>
      <c r="H1893">
        <v>37</v>
      </c>
      <c r="I1893">
        <v>3</v>
      </c>
      <c r="J1893">
        <v>1</v>
      </c>
      <c r="K1893">
        <v>3</v>
      </c>
      <c r="L1893" s="38" t="s">
        <v>545</v>
      </c>
      <c r="M1893">
        <v>2</v>
      </c>
      <c r="N1893" s="38" t="s">
        <v>552</v>
      </c>
      <c r="O1893">
        <v>202102</v>
      </c>
      <c r="P1893" s="38" t="s">
        <v>547</v>
      </c>
      <c r="Q1893">
        <v>1638534703560</v>
      </c>
      <c r="R1893">
        <v>1</v>
      </c>
      <c r="S1893">
        <v>1</v>
      </c>
      <c r="T1893">
        <v>1</v>
      </c>
    </row>
    <row r="1894" spans="1:20" hidden="1" x14ac:dyDescent="0.3">
      <c r="A1894" s="38" t="s">
        <v>2467</v>
      </c>
      <c r="C1894">
        <v>202104</v>
      </c>
      <c r="D1894" s="38" t="s">
        <v>542</v>
      </c>
      <c r="E1894" s="38" t="s">
        <v>543</v>
      </c>
      <c r="F1894" s="38" t="s">
        <v>617</v>
      </c>
      <c r="G1894">
        <v>12</v>
      </c>
      <c r="H1894">
        <v>30</v>
      </c>
      <c r="I1894">
        <v>3</v>
      </c>
      <c r="J1894">
        <v>1</v>
      </c>
      <c r="K1894">
        <v>3</v>
      </c>
      <c r="L1894" s="38" t="s">
        <v>545</v>
      </c>
      <c r="M1894">
        <v>2</v>
      </c>
      <c r="N1894" s="38" t="s">
        <v>552</v>
      </c>
      <c r="O1894">
        <v>202102</v>
      </c>
      <c r="P1894" s="38" t="s">
        <v>547</v>
      </c>
      <c r="Q1894">
        <v>1638534704523</v>
      </c>
      <c r="R1894">
        <v>1</v>
      </c>
      <c r="S1894">
        <v>1</v>
      </c>
      <c r="T1894">
        <v>1</v>
      </c>
    </row>
    <row r="1895" spans="1:20" hidden="1" x14ac:dyDescent="0.3">
      <c r="A1895" s="38" t="s">
        <v>2462</v>
      </c>
      <c r="C1895">
        <v>202104</v>
      </c>
      <c r="D1895" s="38" t="s">
        <v>542</v>
      </c>
      <c r="E1895" s="38" t="s">
        <v>543</v>
      </c>
      <c r="F1895" s="38" t="s">
        <v>593</v>
      </c>
      <c r="G1895">
        <v>12</v>
      </c>
      <c r="H1895">
        <v>27</v>
      </c>
      <c r="I1895">
        <v>3</v>
      </c>
      <c r="J1895">
        <v>1</v>
      </c>
      <c r="K1895">
        <v>3</v>
      </c>
      <c r="L1895" s="38" t="s">
        <v>545</v>
      </c>
      <c r="M1895">
        <v>2</v>
      </c>
      <c r="N1895" s="38" t="s">
        <v>552</v>
      </c>
      <c r="O1895">
        <v>202102</v>
      </c>
      <c r="P1895" s="38" t="s">
        <v>547</v>
      </c>
      <c r="Q1895" s="149">
        <v>1638534730504</v>
      </c>
      <c r="R1895">
        <v>1</v>
      </c>
      <c r="S1895">
        <v>1</v>
      </c>
      <c r="T1895">
        <v>1</v>
      </c>
    </row>
    <row r="1896" spans="1:20" hidden="1" x14ac:dyDescent="0.3">
      <c r="A1896" s="38" t="s">
        <v>2469</v>
      </c>
      <c r="B1896">
        <v>0</v>
      </c>
      <c r="C1896">
        <v>202104</v>
      </c>
      <c r="D1896" s="38" t="s">
        <v>549</v>
      </c>
      <c r="E1896" s="38" t="s">
        <v>550</v>
      </c>
      <c r="F1896" s="38" t="s">
        <v>551</v>
      </c>
      <c r="G1896">
        <v>12</v>
      </c>
      <c r="H1896">
        <v>37</v>
      </c>
      <c r="I1896">
        <v>3</v>
      </c>
      <c r="J1896">
        <v>1</v>
      </c>
      <c r="K1896">
        <v>3</v>
      </c>
      <c r="L1896" s="38" t="s">
        <v>545</v>
      </c>
      <c r="M1896">
        <v>2</v>
      </c>
      <c r="N1896" s="38" t="s">
        <v>552</v>
      </c>
      <c r="O1896">
        <v>202102</v>
      </c>
      <c r="P1896" s="38" t="s">
        <v>547</v>
      </c>
      <c r="Q1896">
        <v>1638534749628</v>
      </c>
      <c r="R1896">
        <v>1</v>
      </c>
      <c r="S1896">
        <v>1</v>
      </c>
      <c r="T1896">
        <v>1</v>
      </c>
    </row>
    <row r="1897" spans="1:20" hidden="1" x14ac:dyDescent="0.3">
      <c r="A1897" s="38" t="s">
        <v>2470</v>
      </c>
      <c r="C1897">
        <v>202104</v>
      </c>
      <c r="D1897" s="38" t="s">
        <v>542</v>
      </c>
      <c r="E1897" s="38" t="s">
        <v>543</v>
      </c>
      <c r="F1897" s="38" t="s">
        <v>558</v>
      </c>
      <c r="G1897">
        <v>12</v>
      </c>
      <c r="H1897">
        <v>0</v>
      </c>
      <c r="I1897">
        <v>3</v>
      </c>
      <c r="J1897">
        <v>1</v>
      </c>
      <c r="K1897">
        <v>3</v>
      </c>
      <c r="L1897" s="38" t="s">
        <v>545</v>
      </c>
      <c r="M1897">
        <v>2</v>
      </c>
      <c r="N1897" s="38" t="s">
        <v>559</v>
      </c>
      <c r="O1897">
        <v>202102</v>
      </c>
      <c r="P1897" s="38" t="s">
        <v>547</v>
      </c>
      <c r="Q1897">
        <v>1638534847021</v>
      </c>
      <c r="R1897">
        <v>1</v>
      </c>
      <c r="S1897">
        <v>1</v>
      </c>
      <c r="T1897">
        <v>1</v>
      </c>
    </row>
    <row r="1898" spans="1:20" hidden="1" x14ac:dyDescent="0.3">
      <c r="A1898" s="38" t="s">
        <v>2471</v>
      </c>
      <c r="C1898">
        <v>202104</v>
      </c>
      <c r="D1898" s="38" t="s">
        <v>542</v>
      </c>
      <c r="E1898" s="38" t="s">
        <v>543</v>
      </c>
      <c r="F1898" s="38" t="s">
        <v>642</v>
      </c>
      <c r="G1898">
        <v>11</v>
      </c>
      <c r="H1898">
        <v>0</v>
      </c>
      <c r="I1898">
        <v>3</v>
      </c>
      <c r="J1898">
        <v>1</v>
      </c>
      <c r="K1898">
        <v>3</v>
      </c>
      <c r="L1898" s="38" t="s">
        <v>545</v>
      </c>
      <c r="M1898">
        <v>2</v>
      </c>
      <c r="N1898" s="38" t="s">
        <v>552</v>
      </c>
      <c r="O1898">
        <v>202102</v>
      </c>
      <c r="P1898" s="38" t="s">
        <v>547</v>
      </c>
      <c r="Q1898">
        <v>1638537400407</v>
      </c>
      <c r="R1898">
        <v>1</v>
      </c>
      <c r="S1898">
        <v>1</v>
      </c>
      <c r="T1898">
        <v>1</v>
      </c>
    </row>
    <row r="1899" spans="1:20" hidden="1" x14ac:dyDescent="0.3">
      <c r="A1899" s="38" t="s">
        <v>2472</v>
      </c>
      <c r="B1899">
        <v>4814</v>
      </c>
      <c r="C1899">
        <v>202104</v>
      </c>
      <c r="D1899" s="38" t="s">
        <v>542</v>
      </c>
      <c r="E1899" s="38" t="s">
        <v>543</v>
      </c>
      <c r="F1899" s="38" t="s">
        <v>689</v>
      </c>
      <c r="G1899">
        <v>11</v>
      </c>
      <c r="H1899">
        <v>0</v>
      </c>
      <c r="I1899">
        <v>3</v>
      </c>
      <c r="J1899">
        <v>1</v>
      </c>
      <c r="K1899">
        <v>3</v>
      </c>
      <c r="L1899" s="38" t="s">
        <v>545</v>
      </c>
      <c r="M1899">
        <v>2</v>
      </c>
      <c r="N1899" s="38" t="s">
        <v>552</v>
      </c>
      <c r="O1899">
        <v>202102</v>
      </c>
      <c r="P1899" s="38" t="s">
        <v>547</v>
      </c>
      <c r="Q1899">
        <v>1638537408809</v>
      </c>
      <c r="R1899">
        <v>1</v>
      </c>
      <c r="S1899">
        <v>1</v>
      </c>
      <c r="T1899">
        <v>1</v>
      </c>
    </row>
    <row r="1900" spans="1:20" hidden="1" x14ac:dyDescent="0.3">
      <c r="A1900" s="38" t="s">
        <v>2473</v>
      </c>
      <c r="C1900">
        <v>202104</v>
      </c>
      <c r="D1900" s="38" t="s">
        <v>542</v>
      </c>
      <c r="E1900" s="38" t="s">
        <v>543</v>
      </c>
      <c r="F1900" s="38" t="s">
        <v>642</v>
      </c>
      <c r="G1900">
        <v>11</v>
      </c>
      <c r="H1900">
        <v>0</v>
      </c>
      <c r="I1900">
        <v>3</v>
      </c>
      <c r="J1900">
        <v>1</v>
      </c>
      <c r="K1900">
        <v>3</v>
      </c>
      <c r="L1900" s="38" t="s">
        <v>545</v>
      </c>
      <c r="M1900">
        <v>2</v>
      </c>
      <c r="N1900" s="38" t="s">
        <v>552</v>
      </c>
      <c r="O1900">
        <v>202102</v>
      </c>
      <c r="P1900" s="38" t="s">
        <v>547</v>
      </c>
      <c r="Q1900">
        <v>1638537408826</v>
      </c>
      <c r="R1900">
        <v>1</v>
      </c>
      <c r="S1900">
        <v>1</v>
      </c>
      <c r="T1900">
        <v>1</v>
      </c>
    </row>
    <row r="1901" spans="1:20" hidden="1" x14ac:dyDescent="0.3">
      <c r="A1901" s="38" t="s">
        <v>2474</v>
      </c>
      <c r="B1901">
        <v>180</v>
      </c>
      <c r="C1901">
        <v>202104</v>
      </c>
      <c r="D1901" s="38" t="s">
        <v>549</v>
      </c>
      <c r="E1901" s="38" t="s">
        <v>550</v>
      </c>
      <c r="F1901" s="38" t="s">
        <v>551</v>
      </c>
      <c r="G1901">
        <v>11</v>
      </c>
      <c r="H1901">
        <v>-1</v>
      </c>
      <c r="I1901">
        <v>3</v>
      </c>
      <c r="J1901">
        <v>1</v>
      </c>
      <c r="K1901">
        <v>3</v>
      </c>
      <c r="L1901" s="38" t="s">
        <v>545</v>
      </c>
      <c r="M1901">
        <v>2</v>
      </c>
      <c r="N1901" s="38" t="s">
        <v>552</v>
      </c>
      <c r="O1901">
        <v>202102</v>
      </c>
      <c r="P1901" s="38" t="s">
        <v>547</v>
      </c>
      <c r="Q1901">
        <v>1638537616512</v>
      </c>
      <c r="R1901">
        <v>1</v>
      </c>
      <c r="S1901">
        <v>1</v>
      </c>
      <c r="T1901">
        <v>1</v>
      </c>
    </row>
    <row r="1902" spans="1:20" hidden="1" x14ac:dyDescent="0.3">
      <c r="A1902" s="38" t="s">
        <v>2475</v>
      </c>
      <c r="B1902">
        <v>135</v>
      </c>
      <c r="C1902">
        <v>202104</v>
      </c>
      <c r="D1902" s="38" t="s">
        <v>549</v>
      </c>
      <c r="E1902" s="38" t="s">
        <v>550</v>
      </c>
      <c r="F1902" s="38" t="s">
        <v>551</v>
      </c>
      <c r="G1902">
        <v>11</v>
      </c>
      <c r="H1902">
        <v>-1</v>
      </c>
      <c r="I1902">
        <v>3</v>
      </c>
      <c r="J1902">
        <v>1</v>
      </c>
      <c r="K1902">
        <v>3</v>
      </c>
      <c r="L1902" s="38" t="s">
        <v>545</v>
      </c>
      <c r="M1902">
        <v>2</v>
      </c>
      <c r="N1902" s="38" t="s">
        <v>552</v>
      </c>
      <c r="O1902">
        <v>202102</v>
      </c>
      <c r="P1902" s="38" t="s">
        <v>547</v>
      </c>
      <c r="Q1902">
        <v>1638537622526</v>
      </c>
      <c r="R1902">
        <v>1</v>
      </c>
      <c r="S1902">
        <v>1</v>
      </c>
      <c r="T1902">
        <v>1</v>
      </c>
    </row>
    <row r="1903" spans="1:20" hidden="1" x14ac:dyDescent="0.3">
      <c r="A1903" s="38" t="s">
        <v>2476</v>
      </c>
      <c r="B1903">
        <v>0</v>
      </c>
      <c r="C1903">
        <v>202104</v>
      </c>
      <c r="D1903" s="38" t="s">
        <v>549</v>
      </c>
      <c r="E1903" s="38" t="s">
        <v>550</v>
      </c>
      <c r="F1903" s="38" t="s">
        <v>551</v>
      </c>
      <c r="G1903">
        <v>11</v>
      </c>
      <c r="H1903">
        <v>-1</v>
      </c>
      <c r="I1903">
        <v>3</v>
      </c>
      <c r="J1903">
        <v>1</v>
      </c>
      <c r="K1903">
        <v>3</v>
      </c>
      <c r="L1903" s="38" t="s">
        <v>545</v>
      </c>
      <c r="M1903">
        <v>2</v>
      </c>
      <c r="N1903" s="38" t="s">
        <v>552</v>
      </c>
      <c r="O1903">
        <v>202102</v>
      </c>
      <c r="P1903" s="38" t="s">
        <v>547</v>
      </c>
      <c r="Q1903">
        <v>1638537632261</v>
      </c>
      <c r="R1903">
        <v>1</v>
      </c>
      <c r="S1903">
        <v>1</v>
      </c>
      <c r="T1903">
        <v>1</v>
      </c>
    </row>
    <row r="1904" spans="1:20" hidden="1" x14ac:dyDescent="0.3">
      <c r="A1904" s="38" t="s">
        <v>2477</v>
      </c>
      <c r="B1904">
        <v>2</v>
      </c>
      <c r="C1904">
        <v>202104</v>
      </c>
      <c r="D1904" s="38" t="s">
        <v>542</v>
      </c>
      <c r="E1904" s="38" t="s">
        <v>543</v>
      </c>
      <c r="F1904" s="38" t="s">
        <v>49</v>
      </c>
      <c r="G1904">
        <v>11</v>
      </c>
      <c r="H1904">
        <v>27</v>
      </c>
      <c r="I1904">
        <v>3</v>
      </c>
      <c r="J1904">
        <v>1</v>
      </c>
      <c r="K1904">
        <v>3</v>
      </c>
      <c r="L1904" s="38" t="s">
        <v>545</v>
      </c>
      <c r="M1904">
        <v>2</v>
      </c>
      <c r="N1904" s="38" t="s">
        <v>552</v>
      </c>
      <c r="O1904">
        <v>202102</v>
      </c>
      <c r="P1904" s="38" t="s">
        <v>547</v>
      </c>
      <c r="Q1904">
        <v>1638537691865</v>
      </c>
      <c r="R1904">
        <v>1</v>
      </c>
      <c r="S1904">
        <v>1</v>
      </c>
      <c r="T1904">
        <v>1</v>
      </c>
    </row>
    <row r="1905" spans="1:20" hidden="1" x14ac:dyDescent="0.3">
      <c r="A1905" s="38" t="s">
        <v>2478</v>
      </c>
      <c r="B1905">
        <v>4</v>
      </c>
      <c r="C1905">
        <v>202104</v>
      </c>
      <c r="D1905" s="38" t="s">
        <v>542</v>
      </c>
      <c r="E1905" s="38" t="s">
        <v>543</v>
      </c>
      <c r="F1905" s="38" t="s">
        <v>4</v>
      </c>
      <c r="G1905">
        <v>11</v>
      </c>
      <c r="H1905">
        <v>27</v>
      </c>
      <c r="I1905">
        <v>3</v>
      </c>
      <c r="J1905">
        <v>1</v>
      </c>
      <c r="K1905">
        <v>3</v>
      </c>
      <c r="L1905" s="38" t="s">
        <v>545</v>
      </c>
      <c r="M1905">
        <v>2</v>
      </c>
      <c r="N1905" s="38" t="s">
        <v>552</v>
      </c>
      <c r="O1905">
        <v>202102</v>
      </c>
      <c r="P1905" s="38" t="s">
        <v>547</v>
      </c>
      <c r="Q1905">
        <v>1638537692716</v>
      </c>
      <c r="R1905">
        <v>1</v>
      </c>
      <c r="S1905">
        <v>1</v>
      </c>
      <c r="T1905">
        <v>1</v>
      </c>
    </row>
    <row r="1906" spans="1:20" hidden="1" x14ac:dyDescent="0.3">
      <c r="A1906" s="38" t="s">
        <v>2479</v>
      </c>
      <c r="B1906">
        <v>4</v>
      </c>
      <c r="C1906">
        <v>202104</v>
      </c>
      <c r="D1906" s="38" t="s">
        <v>542</v>
      </c>
      <c r="E1906" s="38" t="s">
        <v>543</v>
      </c>
      <c r="F1906" s="38" t="s">
        <v>4</v>
      </c>
      <c r="G1906">
        <v>11</v>
      </c>
      <c r="H1906">
        <v>27</v>
      </c>
      <c r="I1906">
        <v>3</v>
      </c>
      <c r="J1906">
        <v>1</v>
      </c>
      <c r="K1906">
        <v>3</v>
      </c>
      <c r="L1906" s="38" t="s">
        <v>545</v>
      </c>
      <c r="M1906">
        <v>2</v>
      </c>
      <c r="N1906" s="38" t="s">
        <v>552</v>
      </c>
      <c r="O1906">
        <v>202102</v>
      </c>
      <c r="P1906" s="38" t="s">
        <v>547</v>
      </c>
      <c r="Q1906">
        <v>1638537693152</v>
      </c>
      <c r="R1906">
        <v>1</v>
      </c>
      <c r="S1906">
        <v>1</v>
      </c>
      <c r="T1906">
        <v>1</v>
      </c>
    </row>
    <row r="1907" spans="1:20" hidden="1" x14ac:dyDescent="0.3">
      <c r="A1907" s="38" t="s">
        <v>2480</v>
      </c>
      <c r="B1907">
        <v>20</v>
      </c>
      <c r="C1907">
        <v>202104</v>
      </c>
      <c r="D1907" s="38" t="s">
        <v>549</v>
      </c>
      <c r="E1907" s="38" t="s">
        <v>550</v>
      </c>
      <c r="F1907" s="38" t="s">
        <v>551</v>
      </c>
      <c r="G1907">
        <v>11</v>
      </c>
      <c r="H1907">
        <v>27</v>
      </c>
      <c r="I1907">
        <v>3</v>
      </c>
      <c r="J1907">
        <v>1</v>
      </c>
      <c r="K1907">
        <v>3</v>
      </c>
      <c r="L1907" s="38" t="s">
        <v>545</v>
      </c>
      <c r="M1907">
        <v>2</v>
      </c>
      <c r="N1907" s="38" t="s">
        <v>552</v>
      </c>
      <c r="O1907">
        <v>202102</v>
      </c>
      <c r="P1907" s="38" t="s">
        <v>547</v>
      </c>
      <c r="Q1907">
        <v>1638537754293</v>
      </c>
      <c r="R1907">
        <v>1</v>
      </c>
      <c r="S1907">
        <v>1</v>
      </c>
      <c r="T1907">
        <v>1</v>
      </c>
    </row>
    <row r="1908" spans="1:20" hidden="1" x14ac:dyDescent="0.3">
      <c r="A1908" s="38" t="s">
        <v>2481</v>
      </c>
      <c r="B1908">
        <v>90</v>
      </c>
      <c r="C1908">
        <v>202104</v>
      </c>
      <c r="D1908" s="38" t="s">
        <v>549</v>
      </c>
      <c r="E1908" s="38" t="s">
        <v>550</v>
      </c>
      <c r="F1908" s="38" t="s">
        <v>551</v>
      </c>
      <c r="G1908">
        <v>11</v>
      </c>
      <c r="H1908">
        <v>27</v>
      </c>
      <c r="I1908">
        <v>3</v>
      </c>
      <c r="J1908">
        <v>1</v>
      </c>
      <c r="K1908">
        <v>3</v>
      </c>
      <c r="L1908" s="38" t="s">
        <v>545</v>
      </c>
      <c r="M1908">
        <v>2</v>
      </c>
      <c r="N1908" s="38" t="s">
        <v>552</v>
      </c>
      <c r="O1908">
        <v>202102</v>
      </c>
      <c r="P1908" s="38" t="s">
        <v>547</v>
      </c>
      <c r="Q1908">
        <v>1638537768964</v>
      </c>
      <c r="R1908">
        <v>1</v>
      </c>
      <c r="S1908">
        <v>1</v>
      </c>
      <c r="T1908">
        <v>1</v>
      </c>
    </row>
    <row r="1909" spans="1:20" hidden="1" x14ac:dyDescent="0.3">
      <c r="A1909" s="38" t="s">
        <v>2482</v>
      </c>
      <c r="C1909">
        <v>202104</v>
      </c>
      <c r="D1909" s="38" t="s">
        <v>542</v>
      </c>
      <c r="E1909" s="38" t="s">
        <v>543</v>
      </c>
      <c r="F1909" s="38" t="s">
        <v>593</v>
      </c>
      <c r="G1909">
        <v>11</v>
      </c>
      <c r="H1909">
        <v>27</v>
      </c>
      <c r="I1909">
        <v>3</v>
      </c>
      <c r="J1909">
        <v>1</v>
      </c>
      <c r="K1909">
        <v>3</v>
      </c>
      <c r="L1909" s="38" t="s">
        <v>545</v>
      </c>
      <c r="M1909">
        <v>2</v>
      </c>
      <c r="N1909" s="38" t="s">
        <v>552</v>
      </c>
      <c r="O1909">
        <v>202102</v>
      </c>
      <c r="P1909" s="38" t="s">
        <v>547</v>
      </c>
      <c r="Q1909">
        <v>1638537804039</v>
      </c>
      <c r="R1909">
        <v>1</v>
      </c>
      <c r="S1909">
        <v>1</v>
      </c>
      <c r="T1909">
        <v>1</v>
      </c>
    </row>
    <row r="1910" spans="1:20" hidden="1" x14ac:dyDescent="0.3">
      <c r="A1910" s="38" t="s">
        <v>2483</v>
      </c>
      <c r="C1910">
        <v>202104</v>
      </c>
      <c r="D1910" s="38" t="s">
        <v>542</v>
      </c>
      <c r="E1910" s="38" t="s">
        <v>543</v>
      </c>
      <c r="F1910" s="38" t="s">
        <v>555</v>
      </c>
      <c r="G1910">
        <v>4</v>
      </c>
      <c r="H1910">
        <v>0</v>
      </c>
      <c r="I1910">
        <v>3</v>
      </c>
      <c r="J1910">
        <v>1</v>
      </c>
      <c r="K1910">
        <v>3</v>
      </c>
      <c r="L1910" s="38" t="s">
        <v>545</v>
      </c>
      <c r="M1910">
        <v>2</v>
      </c>
      <c r="N1910" s="38" t="s">
        <v>556</v>
      </c>
      <c r="O1910">
        <v>202102</v>
      </c>
      <c r="P1910" s="38" t="s">
        <v>547</v>
      </c>
      <c r="Q1910">
        <v>1638537952031</v>
      </c>
      <c r="R1910">
        <v>1</v>
      </c>
      <c r="S1910">
        <v>1</v>
      </c>
      <c r="T1910">
        <v>1</v>
      </c>
    </row>
    <row r="1911" spans="1:20" hidden="1" x14ac:dyDescent="0.3">
      <c r="A1911" s="38" t="s">
        <v>2484</v>
      </c>
      <c r="B1911">
        <v>2</v>
      </c>
      <c r="C1911">
        <v>202104</v>
      </c>
      <c r="D1911" s="38" t="s">
        <v>542</v>
      </c>
      <c r="E1911" s="38" t="s">
        <v>543</v>
      </c>
      <c r="F1911" s="38" t="s">
        <v>49</v>
      </c>
      <c r="G1911">
        <v>4</v>
      </c>
      <c r="H1911">
        <v>27</v>
      </c>
      <c r="I1911">
        <v>3</v>
      </c>
      <c r="J1911">
        <v>1</v>
      </c>
      <c r="K1911">
        <v>3</v>
      </c>
      <c r="L1911" s="38" t="s">
        <v>545</v>
      </c>
      <c r="M1911">
        <v>2</v>
      </c>
      <c r="N1911" s="38" t="s">
        <v>552</v>
      </c>
      <c r="O1911">
        <v>202102</v>
      </c>
      <c r="P1911" s="38" t="s">
        <v>547</v>
      </c>
      <c r="Q1911">
        <v>1638538023274</v>
      </c>
      <c r="R1911">
        <v>1</v>
      </c>
      <c r="S1911">
        <v>1</v>
      </c>
      <c r="T1911">
        <v>1</v>
      </c>
    </row>
    <row r="1912" spans="1:20" hidden="1" x14ac:dyDescent="0.3">
      <c r="A1912" s="38" t="s">
        <v>2485</v>
      </c>
      <c r="C1912">
        <v>202104</v>
      </c>
      <c r="D1912" s="38" t="s">
        <v>542</v>
      </c>
      <c r="E1912" s="38" t="s">
        <v>543</v>
      </c>
      <c r="F1912" s="38" t="s">
        <v>593</v>
      </c>
      <c r="G1912">
        <v>4</v>
      </c>
      <c r="H1912">
        <v>27</v>
      </c>
      <c r="I1912">
        <v>3</v>
      </c>
      <c r="J1912">
        <v>1</v>
      </c>
      <c r="K1912">
        <v>3</v>
      </c>
      <c r="L1912" s="38" t="s">
        <v>545</v>
      </c>
      <c r="M1912">
        <v>2</v>
      </c>
      <c r="N1912" s="38" t="s">
        <v>552</v>
      </c>
      <c r="O1912">
        <v>202102</v>
      </c>
      <c r="P1912" s="38" t="s">
        <v>547</v>
      </c>
      <c r="Q1912">
        <v>1638538024664</v>
      </c>
      <c r="R1912">
        <v>1</v>
      </c>
      <c r="S1912">
        <v>1</v>
      </c>
      <c r="T1912">
        <v>1</v>
      </c>
    </row>
    <row r="1913" spans="1:20" hidden="1" x14ac:dyDescent="0.3">
      <c r="A1913" s="38" t="s">
        <v>2486</v>
      </c>
      <c r="B1913">
        <v>4</v>
      </c>
      <c r="C1913">
        <v>202104</v>
      </c>
      <c r="D1913" s="38" t="s">
        <v>542</v>
      </c>
      <c r="E1913" s="38" t="s">
        <v>543</v>
      </c>
      <c r="F1913" s="38" t="s">
        <v>4</v>
      </c>
      <c r="G1913">
        <v>4</v>
      </c>
      <c r="H1913">
        <v>27</v>
      </c>
      <c r="I1913">
        <v>3</v>
      </c>
      <c r="J1913">
        <v>1</v>
      </c>
      <c r="K1913">
        <v>3</v>
      </c>
      <c r="L1913" s="38" t="s">
        <v>545</v>
      </c>
      <c r="M1913">
        <v>2</v>
      </c>
      <c r="N1913" s="38" t="s">
        <v>552</v>
      </c>
      <c r="O1913">
        <v>202102</v>
      </c>
      <c r="P1913" s="38" t="s">
        <v>547</v>
      </c>
      <c r="Q1913">
        <v>1638538028798</v>
      </c>
      <c r="R1913">
        <v>1</v>
      </c>
      <c r="S1913">
        <v>1</v>
      </c>
      <c r="T1913">
        <v>1</v>
      </c>
    </row>
    <row r="1914" spans="1:20" hidden="1" x14ac:dyDescent="0.3">
      <c r="A1914" s="38" t="s">
        <v>2487</v>
      </c>
      <c r="B1914">
        <v>90</v>
      </c>
      <c r="C1914">
        <v>202104</v>
      </c>
      <c r="D1914" s="38" t="s">
        <v>570</v>
      </c>
      <c r="E1914" s="38" t="s">
        <v>550</v>
      </c>
      <c r="F1914" s="38" t="s">
        <v>551</v>
      </c>
      <c r="G1914">
        <v>4</v>
      </c>
      <c r="H1914">
        <v>29</v>
      </c>
      <c r="I1914">
        <v>3</v>
      </c>
      <c r="J1914">
        <v>1</v>
      </c>
      <c r="K1914">
        <v>3</v>
      </c>
      <c r="L1914" s="38" t="s">
        <v>545</v>
      </c>
      <c r="M1914">
        <v>2</v>
      </c>
      <c r="N1914" s="38" t="s">
        <v>552</v>
      </c>
      <c r="O1914">
        <v>202102</v>
      </c>
      <c r="P1914" s="38" t="s">
        <v>547</v>
      </c>
      <c r="Q1914">
        <v>1638538166231</v>
      </c>
      <c r="R1914">
        <v>1</v>
      </c>
      <c r="S1914">
        <v>1</v>
      </c>
      <c r="T1914">
        <v>1</v>
      </c>
    </row>
    <row r="1915" spans="1:20" hidden="1" x14ac:dyDescent="0.3">
      <c r="A1915" s="38" t="s">
        <v>2488</v>
      </c>
      <c r="B1915">
        <v>135</v>
      </c>
      <c r="C1915">
        <v>202104</v>
      </c>
      <c r="D1915" s="38" t="s">
        <v>570</v>
      </c>
      <c r="E1915" s="38" t="s">
        <v>550</v>
      </c>
      <c r="F1915" s="38" t="s">
        <v>551</v>
      </c>
      <c r="G1915">
        <v>4</v>
      </c>
      <c r="H1915">
        <v>29</v>
      </c>
      <c r="I1915">
        <v>3</v>
      </c>
      <c r="J1915">
        <v>1</v>
      </c>
      <c r="K1915">
        <v>3</v>
      </c>
      <c r="L1915" s="38" t="s">
        <v>545</v>
      </c>
      <c r="M1915">
        <v>2</v>
      </c>
      <c r="N1915" s="38" t="s">
        <v>552</v>
      </c>
      <c r="O1915">
        <v>202102</v>
      </c>
      <c r="P1915" s="38" t="s">
        <v>547</v>
      </c>
      <c r="Q1915">
        <v>1638538187751</v>
      </c>
      <c r="R1915">
        <v>1</v>
      </c>
      <c r="S1915">
        <v>1</v>
      </c>
      <c r="T1915">
        <v>1</v>
      </c>
    </row>
    <row r="1916" spans="1:20" hidden="1" x14ac:dyDescent="0.3">
      <c r="A1916" s="38" t="s">
        <v>2489</v>
      </c>
      <c r="B1916">
        <v>150</v>
      </c>
      <c r="C1916">
        <v>202104</v>
      </c>
      <c r="D1916" s="38" t="s">
        <v>549</v>
      </c>
      <c r="E1916" s="38" t="s">
        <v>550</v>
      </c>
      <c r="F1916" s="38" t="s">
        <v>551</v>
      </c>
      <c r="G1916">
        <v>4</v>
      </c>
      <c r="H1916">
        <v>29</v>
      </c>
      <c r="I1916">
        <v>3</v>
      </c>
      <c r="J1916">
        <v>1</v>
      </c>
      <c r="K1916">
        <v>3</v>
      </c>
      <c r="L1916" s="38" t="s">
        <v>545</v>
      </c>
      <c r="M1916">
        <v>2</v>
      </c>
      <c r="N1916" s="38" t="s">
        <v>552</v>
      </c>
      <c r="O1916">
        <v>202102</v>
      </c>
      <c r="P1916" s="38" t="s">
        <v>547</v>
      </c>
      <c r="Q1916">
        <v>1638538199574</v>
      </c>
      <c r="R1916">
        <v>1</v>
      </c>
      <c r="S1916">
        <v>1</v>
      </c>
      <c r="T1916">
        <v>1</v>
      </c>
    </row>
    <row r="1917" spans="1:20" hidden="1" x14ac:dyDescent="0.3">
      <c r="A1917" s="38" t="s">
        <v>2490</v>
      </c>
      <c r="B1917">
        <v>160</v>
      </c>
      <c r="C1917">
        <v>202104</v>
      </c>
      <c r="D1917" s="38" t="s">
        <v>570</v>
      </c>
      <c r="E1917" s="38" t="s">
        <v>550</v>
      </c>
      <c r="F1917" s="38" t="s">
        <v>551</v>
      </c>
      <c r="G1917">
        <v>4</v>
      </c>
      <c r="H1917">
        <v>29</v>
      </c>
      <c r="I1917">
        <v>3</v>
      </c>
      <c r="J1917">
        <v>1</v>
      </c>
      <c r="K1917">
        <v>3</v>
      </c>
      <c r="L1917" s="38" t="s">
        <v>545</v>
      </c>
      <c r="M1917">
        <v>2</v>
      </c>
      <c r="N1917" s="38" t="s">
        <v>552</v>
      </c>
      <c r="O1917">
        <v>202102</v>
      </c>
      <c r="P1917" s="38" t="s">
        <v>547</v>
      </c>
      <c r="Q1917">
        <v>1638538207239</v>
      </c>
      <c r="R1917">
        <v>1</v>
      </c>
      <c r="S1917">
        <v>1</v>
      </c>
      <c r="T1917">
        <v>1</v>
      </c>
    </row>
    <row r="1918" spans="1:20" hidden="1" x14ac:dyDescent="0.3">
      <c r="A1918" s="38" t="s">
        <v>2491</v>
      </c>
      <c r="C1918">
        <v>202104</v>
      </c>
      <c r="D1918" s="38" t="s">
        <v>542</v>
      </c>
      <c r="E1918" s="38" t="s">
        <v>543</v>
      </c>
      <c r="F1918" s="38" t="s">
        <v>565</v>
      </c>
      <c r="G1918">
        <v>4</v>
      </c>
      <c r="H1918">
        <v>29</v>
      </c>
      <c r="I1918">
        <v>3</v>
      </c>
      <c r="J1918">
        <v>1</v>
      </c>
      <c r="K1918">
        <v>3</v>
      </c>
      <c r="L1918" s="38" t="s">
        <v>545</v>
      </c>
      <c r="M1918">
        <v>2</v>
      </c>
      <c r="N1918" s="38" t="s">
        <v>552</v>
      </c>
      <c r="O1918">
        <v>202102</v>
      </c>
      <c r="P1918" s="38" t="s">
        <v>547</v>
      </c>
      <c r="Q1918">
        <v>1638538219818</v>
      </c>
      <c r="R1918">
        <v>1</v>
      </c>
      <c r="S1918">
        <v>1</v>
      </c>
      <c r="T1918">
        <v>1</v>
      </c>
    </row>
    <row r="1919" spans="1:20" hidden="1" x14ac:dyDescent="0.3">
      <c r="A1919" s="38" t="s">
        <v>2492</v>
      </c>
      <c r="C1919">
        <v>202104</v>
      </c>
      <c r="D1919" s="38" t="s">
        <v>542</v>
      </c>
      <c r="E1919" s="38" t="s">
        <v>543</v>
      </c>
      <c r="F1919" s="38" t="s">
        <v>617</v>
      </c>
      <c r="G1919">
        <v>4</v>
      </c>
      <c r="H1919">
        <v>30</v>
      </c>
      <c r="I1919">
        <v>3</v>
      </c>
      <c r="J1919">
        <v>1</v>
      </c>
      <c r="K1919">
        <v>3</v>
      </c>
      <c r="L1919" s="38" t="s">
        <v>545</v>
      </c>
      <c r="M1919">
        <v>2</v>
      </c>
      <c r="N1919" s="38" t="s">
        <v>552</v>
      </c>
      <c r="O1919">
        <v>202102</v>
      </c>
      <c r="P1919" s="38" t="s">
        <v>547</v>
      </c>
      <c r="Q1919">
        <v>1638538238031</v>
      </c>
      <c r="R1919">
        <v>1</v>
      </c>
      <c r="S1919">
        <v>1</v>
      </c>
      <c r="T1919">
        <v>1</v>
      </c>
    </row>
    <row r="1920" spans="1:20" hidden="1" x14ac:dyDescent="0.3">
      <c r="A1920" s="38" t="s">
        <v>2493</v>
      </c>
      <c r="C1920">
        <v>202104</v>
      </c>
      <c r="D1920" s="38" t="s">
        <v>542</v>
      </c>
      <c r="E1920" s="38" t="s">
        <v>543</v>
      </c>
      <c r="F1920" s="38" t="s">
        <v>617</v>
      </c>
      <c r="G1920">
        <v>4</v>
      </c>
      <c r="H1920">
        <v>30</v>
      </c>
      <c r="I1920">
        <v>3</v>
      </c>
      <c r="J1920">
        <v>1</v>
      </c>
      <c r="K1920">
        <v>3</v>
      </c>
      <c r="L1920" s="38" t="s">
        <v>545</v>
      </c>
      <c r="M1920">
        <v>2</v>
      </c>
      <c r="N1920" s="38" t="s">
        <v>552</v>
      </c>
      <c r="O1920">
        <v>202102</v>
      </c>
      <c r="P1920" s="38" t="s">
        <v>547</v>
      </c>
      <c r="Q1920">
        <v>1638538248658</v>
      </c>
      <c r="R1920">
        <v>1</v>
      </c>
      <c r="S1920">
        <v>1</v>
      </c>
      <c r="T1920">
        <v>1</v>
      </c>
    </row>
    <row r="1921" spans="1:20" hidden="1" x14ac:dyDescent="0.3">
      <c r="A1921" s="38" t="s">
        <v>2494</v>
      </c>
      <c r="C1921">
        <v>202104</v>
      </c>
      <c r="D1921" s="38" t="s">
        <v>542</v>
      </c>
      <c r="E1921" s="38" t="s">
        <v>543</v>
      </c>
      <c r="F1921" s="38" t="s">
        <v>565</v>
      </c>
      <c r="G1921">
        <v>4</v>
      </c>
      <c r="H1921">
        <v>29</v>
      </c>
      <c r="I1921">
        <v>3</v>
      </c>
      <c r="J1921">
        <v>1</v>
      </c>
      <c r="K1921">
        <v>3</v>
      </c>
      <c r="L1921" s="38" t="s">
        <v>545</v>
      </c>
      <c r="M1921">
        <v>2</v>
      </c>
      <c r="N1921" s="38" t="s">
        <v>552</v>
      </c>
      <c r="O1921">
        <v>202102</v>
      </c>
      <c r="P1921" s="38" t="s">
        <v>547</v>
      </c>
      <c r="Q1921">
        <v>1638538266584</v>
      </c>
      <c r="R1921">
        <v>1</v>
      </c>
      <c r="S1921">
        <v>1</v>
      </c>
      <c r="T1921">
        <v>1</v>
      </c>
    </row>
    <row r="1922" spans="1:20" hidden="1" x14ac:dyDescent="0.3">
      <c r="A1922" s="38" t="s">
        <v>2495</v>
      </c>
      <c r="B1922">
        <v>120</v>
      </c>
      <c r="C1922">
        <v>202104</v>
      </c>
      <c r="D1922" s="38" t="s">
        <v>570</v>
      </c>
      <c r="E1922" s="38" t="s">
        <v>550</v>
      </c>
      <c r="F1922" s="38" t="s">
        <v>551</v>
      </c>
      <c r="G1922">
        <v>4</v>
      </c>
      <c r="H1922">
        <v>29</v>
      </c>
      <c r="I1922">
        <v>3</v>
      </c>
      <c r="J1922">
        <v>1</v>
      </c>
      <c r="K1922">
        <v>3</v>
      </c>
      <c r="L1922" s="38" t="s">
        <v>545</v>
      </c>
      <c r="M1922">
        <v>2</v>
      </c>
      <c r="N1922" s="38" t="s">
        <v>552</v>
      </c>
      <c r="O1922">
        <v>202102</v>
      </c>
      <c r="P1922" s="38" t="s">
        <v>547</v>
      </c>
      <c r="Q1922">
        <v>1638538270770</v>
      </c>
      <c r="R1922">
        <v>1</v>
      </c>
      <c r="S1922">
        <v>1</v>
      </c>
      <c r="T1922">
        <v>1</v>
      </c>
    </row>
    <row r="1923" spans="1:20" hidden="1" x14ac:dyDescent="0.3">
      <c r="A1923" s="38" t="s">
        <v>2496</v>
      </c>
      <c r="B1923">
        <v>120</v>
      </c>
      <c r="C1923">
        <v>202104</v>
      </c>
      <c r="D1923" s="38" t="s">
        <v>570</v>
      </c>
      <c r="E1923" s="38" t="s">
        <v>550</v>
      </c>
      <c r="F1923" s="38" t="s">
        <v>551</v>
      </c>
      <c r="G1923">
        <v>4</v>
      </c>
      <c r="H1923">
        <v>29</v>
      </c>
      <c r="I1923">
        <v>3</v>
      </c>
      <c r="J1923">
        <v>1</v>
      </c>
      <c r="K1923">
        <v>3</v>
      </c>
      <c r="L1923" s="38" t="s">
        <v>545</v>
      </c>
      <c r="M1923">
        <v>2</v>
      </c>
      <c r="N1923" s="38" t="s">
        <v>552</v>
      </c>
      <c r="O1923">
        <v>202102</v>
      </c>
      <c r="P1923" s="38" t="s">
        <v>547</v>
      </c>
      <c r="Q1923">
        <v>1638538272766</v>
      </c>
      <c r="R1923">
        <v>1</v>
      </c>
      <c r="S1923">
        <v>1</v>
      </c>
      <c r="T1923">
        <v>1</v>
      </c>
    </row>
    <row r="1924" spans="1:20" hidden="1" x14ac:dyDescent="0.3">
      <c r="A1924" s="38" t="s">
        <v>2497</v>
      </c>
      <c r="C1924">
        <v>202104</v>
      </c>
      <c r="D1924" s="38" t="s">
        <v>542</v>
      </c>
      <c r="E1924" s="38" t="s">
        <v>543</v>
      </c>
      <c r="F1924" s="38" t="s">
        <v>565</v>
      </c>
      <c r="G1924">
        <v>4</v>
      </c>
      <c r="H1924">
        <v>29</v>
      </c>
      <c r="I1924">
        <v>3</v>
      </c>
      <c r="J1924">
        <v>1</v>
      </c>
      <c r="K1924">
        <v>3</v>
      </c>
      <c r="L1924" s="38" t="s">
        <v>545</v>
      </c>
      <c r="M1924">
        <v>2</v>
      </c>
      <c r="N1924" s="38" t="s">
        <v>552</v>
      </c>
      <c r="O1924">
        <v>202102</v>
      </c>
      <c r="P1924" s="38" t="s">
        <v>547</v>
      </c>
      <c r="Q1924">
        <v>1638538284733</v>
      </c>
      <c r="R1924">
        <v>1</v>
      </c>
      <c r="S1924">
        <v>1</v>
      </c>
      <c r="T1924">
        <v>1</v>
      </c>
    </row>
    <row r="1925" spans="1:20" hidden="1" x14ac:dyDescent="0.3">
      <c r="A1925" s="38" t="s">
        <v>2498</v>
      </c>
      <c r="C1925">
        <v>202104</v>
      </c>
      <c r="D1925" s="38" t="s">
        <v>542</v>
      </c>
      <c r="E1925" s="38" t="s">
        <v>543</v>
      </c>
      <c r="F1925" s="38" t="s">
        <v>617</v>
      </c>
      <c r="G1925">
        <v>4</v>
      </c>
      <c r="H1925">
        <v>30</v>
      </c>
      <c r="I1925">
        <v>3</v>
      </c>
      <c r="J1925">
        <v>1</v>
      </c>
      <c r="K1925">
        <v>3</v>
      </c>
      <c r="L1925" s="38" t="s">
        <v>545</v>
      </c>
      <c r="M1925">
        <v>2</v>
      </c>
      <c r="N1925" s="38" t="s">
        <v>552</v>
      </c>
      <c r="O1925">
        <v>202102</v>
      </c>
      <c r="P1925" s="38" t="s">
        <v>547</v>
      </c>
      <c r="Q1925">
        <v>1638538318407</v>
      </c>
      <c r="R1925">
        <v>1</v>
      </c>
      <c r="S1925">
        <v>1</v>
      </c>
      <c r="T1925">
        <v>1</v>
      </c>
    </row>
    <row r="1926" spans="1:20" hidden="1" x14ac:dyDescent="0.3">
      <c r="A1926" s="38" t="s">
        <v>2499</v>
      </c>
      <c r="B1926">
        <v>180</v>
      </c>
      <c r="C1926">
        <v>202104</v>
      </c>
      <c r="D1926" s="38" t="s">
        <v>549</v>
      </c>
      <c r="E1926" s="38" t="s">
        <v>550</v>
      </c>
      <c r="F1926" s="38" t="s">
        <v>551</v>
      </c>
      <c r="G1926">
        <v>4</v>
      </c>
      <c r="H1926">
        <v>30</v>
      </c>
      <c r="I1926">
        <v>3</v>
      </c>
      <c r="J1926">
        <v>1</v>
      </c>
      <c r="K1926">
        <v>3</v>
      </c>
      <c r="L1926" s="38" t="s">
        <v>545</v>
      </c>
      <c r="M1926">
        <v>2</v>
      </c>
      <c r="N1926" s="38" t="s">
        <v>552</v>
      </c>
      <c r="O1926">
        <v>202102</v>
      </c>
      <c r="P1926" s="38" t="s">
        <v>547</v>
      </c>
      <c r="Q1926">
        <v>1638538327685</v>
      </c>
      <c r="R1926">
        <v>1</v>
      </c>
      <c r="S1926">
        <v>1</v>
      </c>
      <c r="T1926">
        <v>1</v>
      </c>
    </row>
    <row r="1927" spans="1:20" hidden="1" x14ac:dyDescent="0.3">
      <c r="A1927" s="38" t="s">
        <v>2500</v>
      </c>
      <c r="C1927">
        <v>202104</v>
      </c>
      <c r="D1927" s="38" t="s">
        <v>542</v>
      </c>
      <c r="E1927" s="38" t="s">
        <v>543</v>
      </c>
      <c r="F1927" s="38" t="s">
        <v>567</v>
      </c>
      <c r="G1927">
        <v>4</v>
      </c>
      <c r="H1927">
        <v>37</v>
      </c>
      <c r="I1927">
        <v>3</v>
      </c>
      <c r="J1927">
        <v>1</v>
      </c>
      <c r="K1927">
        <v>3</v>
      </c>
      <c r="L1927" s="38" t="s">
        <v>545</v>
      </c>
      <c r="M1927">
        <v>2</v>
      </c>
      <c r="N1927" s="38" t="s">
        <v>552</v>
      </c>
      <c r="O1927">
        <v>202102</v>
      </c>
      <c r="P1927" s="38" t="s">
        <v>547</v>
      </c>
      <c r="Q1927">
        <v>1638538336160</v>
      </c>
      <c r="R1927">
        <v>1</v>
      </c>
      <c r="S1927">
        <v>1</v>
      </c>
      <c r="T1927">
        <v>1</v>
      </c>
    </row>
    <row r="1928" spans="1:20" hidden="1" x14ac:dyDescent="0.3">
      <c r="A1928" s="38" t="s">
        <v>2501</v>
      </c>
      <c r="C1928">
        <v>202104</v>
      </c>
      <c r="D1928" s="38" t="s">
        <v>542</v>
      </c>
      <c r="E1928" s="38" t="s">
        <v>543</v>
      </c>
      <c r="F1928" s="38" t="s">
        <v>617</v>
      </c>
      <c r="G1928">
        <v>4</v>
      </c>
      <c r="H1928">
        <v>30</v>
      </c>
      <c r="I1928">
        <v>3</v>
      </c>
      <c r="J1928">
        <v>1</v>
      </c>
      <c r="K1928">
        <v>3</v>
      </c>
      <c r="L1928" s="38" t="s">
        <v>545</v>
      </c>
      <c r="M1928">
        <v>2</v>
      </c>
      <c r="N1928" s="38" t="s">
        <v>552</v>
      </c>
      <c r="O1928">
        <v>202102</v>
      </c>
      <c r="P1928" s="38" t="s">
        <v>547</v>
      </c>
      <c r="Q1928">
        <v>1638538336798</v>
      </c>
      <c r="R1928">
        <v>1</v>
      </c>
      <c r="S1928">
        <v>1</v>
      </c>
      <c r="T1928">
        <v>1</v>
      </c>
    </row>
    <row r="1929" spans="1:20" hidden="1" x14ac:dyDescent="0.3">
      <c r="A1929" s="38" t="s">
        <v>2502</v>
      </c>
      <c r="C1929">
        <v>202104</v>
      </c>
      <c r="D1929" s="38" t="s">
        <v>542</v>
      </c>
      <c r="E1929" s="38" t="s">
        <v>543</v>
      </c>
      <c r="F1929" s="38" t="s">
        <v>617</v>
      </c>
      <c r="G1929">
        <v>4</v>
      </c>
      <c r="H1929">
        <v>30</v>
      </c>
      <c r="I1929">
        <v>3</v>
      </c>
      <c r="J1929">
        <v>1</v>
      </c>
      <c r="K1929">
        <v>3</v>
      </c>
      <c r="L1929" s="38" t="s">
        <v>545</v>
      </c>
      <c r="M1929">
        <v>2</v>
      </c>
      <c r="N1929" s="38" t="s">
        <v>552</v>
      </c>
      <c r="O1929">
        <v>202102</v>
      </c>
      <c r="P1929" s="38" t="s">
        <v>547</v>
      </c>
      <c r="Q1929">
        <v>1638538355972</v>
      </c>
      <c r="R1929">
        <v>1</v>
      </c>
      <c r="S1929">
        <v>1</v>
      </c>
      <c r="T1929">
        <v>1</v>
      </c>
    </row>
    <row r="1930" spans="1:20" hidden="1" x14ac:dyDescent="0.3">
      <c r="A1930" s="38" t="s">
        <v>2503</v>
      </c>
      <c r="B1930">
        <v>210</v>
      </c>
      <c r="C1930">
        <v>202104</v>
      </c>
      <c r="D1930" s="38" t="s">
        <v>549</v>
      </c>
      <c r="E1930" s="38" t="s">
        <v>550</v>
      </c>
      <c r="F1930" s="38" t="s">
        <v>551</v>
      </c>
      <c r="G1930">
        <v>4</v>
      </c>
      <c r="H1930">
        <v>37</v>
      </c>
      <c r="I1930">
        <v>3</v>
      </c>
      <c r="J1930">
        <v>1</v>
      </c>
      <c r="K1930">
        <v>3</v>
      </c>
      <c r="L1930" s="38" t="s">
        <v>545</v>
      </c>
      <c r="M1930">
        <v>2</v>
      </c>
      <c r="N1930" s="38" t="s">
        <v>552</v>
      </c>
      <c r="O1930">
        <v>202102</v>
      </c>
      <c r="P1930" s="38" t="s">
        <v>547</v>
      </c>
      <c r="Q1930">
        <v>1638538362657</v>
      </c>
      <c r="R1930">
        <v>1</v>
      </c>
      <c r="S1930">
        <v>1</v>
      </c>
      <c r="T1930">
        <v>1</v>
      </c>
    </row>
    <row r="1931" spans="1:20" hidden="1" x14ac:dyDescent="0.3">
      <c r="A1931" s="38" t="s">
        <v>2504</v>
      </c>
      <c r="B1931">
        <v>180</v>
      </c>
      <c r="C1931">
        <v>202104</v>
      </c>
      <c r="D1931" s="38" t="s">
        <v>549</v>
      </c>
      <c r="E1931" s="38" t="s">
        <v>550</v>
      </c>
      <c r="F1931" s="38" t="s">
        <v>551</v>
      </c>
      <c r="G1931">
        <v>4</v>
      </c>
      <c r="H1931">
        <v>37</v>
      </c>
      <c r="I1931">
        <v>3</v>
      </c>
      <c r="J1931">
        <v>1</v>
      </c>
      <c r="K1931">
        <v>3</v>
      </c>
      <c r="L1931" s="38" t="s">
        <v>545</v>
      </c>
      <c r="M1931">
        <v>2</v>
      </c>
      <c r="N1931" s="38" t="s">
        <v>552</v>
      </c>
      <c r="O1931">
        <v>202102</v>
      </c>
      <c r="P1931" s="38" t="s">
        <v>547</v>
      </c>
      <c r="Q1931">
        <v>1638538368133</v>
      </c>
      <c r="R1931">
        <v>1</v>
      </c>
      <c r="S1931">
        <v>1</v>
      </c>
      <c r="T1931">
        <v>1</v>
      </c>
    </row>
    <row r="1932" spans="1:20" hidden="1" x14ac:dyDescent="0.3">
      <c r="A1932" s="38" t="s">
        <v>2505</v>
      </c>
      <c r="C1932">
        <v>202104</v>
      </c>
      <c r="D1932" s="38" t="s">
        <v>542</v>
      </c>
      <c r="E1932" s="38" t="s">
        <v>543</v>
      </c>
      <c r="F1932" s="38" t="s">
        <v>580</v>
      </c>
      <c r="G1932">
        <v>4</v>
      </c>
      <c r="H1932">
        <v>42</v>
      </c>
      <c r="I1932">
        <v>3</v>
      </c>
      <c r="J1932">
        <v>1</v>
      </c>
      <c r="K1932">
        <v>3</v>
      </c>
      <c r="L1932" s="38" t="s">
        <v>545</v>
      </c>
      <c r="M1932">
        <v>2</v>
      </c>
      <c r="N1932" s="38" t="s">
        <v>552</v>
      </c>
      <c r="O1932">
        <v>202102</v>
      </c>
      <c r="P1932" s="38" t="s">
        <v>547</v>
      </c>
      <c r="Q1932">
        <v>1638538384729</v>
      </c>
      <c r="R1932">
        <v>1</v>
      </c>
      <c r="S1932">
        <v>1</v>
      </c>
      <c r="T1932">
        <v>1</v>
      </c>
    </row>
    <row r="1933" spans="1:20" hidden="1" x14ac:dyDescent="0.3">
      <c r="A1933" s="38" t="s">
        <v>2506</v>
      </c>
      <c r="B1933">
        <v>260</v>
      </c>
      <c r="C1933">
        <v>202104</v>
      </c>
      <c r="D1933" s="38" t="s">
        <v>549</v>
      </c>
      <c r="E1933" s="38" t="s">
        <v>550</v>
      </c>
      <c r="F1933" s="38" t="s">
        <v>551</v>
      </c>
      <c r="G1933">
        <v>4</v>
      </c>
      <c r="H1933">
        <v>42</v>
      </c>
      <c r="I1933">
        <v>3</v>
      </c>
      <c r="J1933">
        <v>1</v>
      </c>
      <c r="K1933">
        <v>3</v>
      </c>
      <c r="L1933" s="38" t="s">
        <v>545</v>
      </c>
      <c r="M1933">
        <v>2</v>
      </c>
      <c r="N1933" s="38" t="s">
        <v>552</v>
      </c>
      <c r="O1933">
        <v>202102</v>
      </c>
      <c r="P1933" s="38" t="s">
        <v>547</v>
      </c>
      <c r="Q1933">
        <v>1638538395050</v>
      </c>
      <c r="R1933">
        <v>1</v>
      </c>
      <c r="S1933">
        <v>1</v>
      </c>
      <c r="T1933">
        <v>1</v>
      </c>
    </row>
    <row r="1934" spans="1:20" hidden="1" x14ac:dyDescent="0.3">
      <c r="A1934" s="38" t="s">
        <v>2507</v>
      </c>
      <c r="B1934">
        <v>260</v>
      </c>
      <c r="C1934">
        <v>202104</v>
      </c>
      <c r="D1934" s="38" t="s">
        <v>570</v>
      </c>
      <c r="E1934" s="38" t="s">
        <v>550</v>
      </c>
      <c r="F1934" s="38" t="s">
        <v>551</v>
      </c>
      <c r="G1934">
        <v>4</v>
      </c>
      <c r="H1934">
        <v>42</v>
      </c>
      <c r="I1934">
        <v>3</v>
      </c>
      <c r="J1934">
        <v>1</v>
      </c>
      <c r="K1934">
        <v>3</v>
      </c>
      <c r="L1934" s="38" t="s">
        <v>545</v>
      </c>
      <c r="M1934">
        <v>2</v>
      </c>
      <c r="N1934" s="38" t="s">
        <v>552</v>
      </c>
      <c r="O1934">
        <v>202102</v>
      </c>
      <c r="P1934" s="38" t="s">
        <v>547</v>
      </c>
      <c r="Q1934">
        <v>1638538397398</v>
      </c>
      <c r="R1934">
        <v>1</v>
      </c>
      <c r="S1934">
        <v>1</v>
      </c>
      <c r="T1934">
        <v>1</v>
      </c>
    </row>
    <row r="1935" spans="1:20" hidden="1" x14ac:dyDescent="0.3">
      <c r="A1935" s="38" t="s">
        <v>2508</v>
      </c>
      <c r="B1935">
        <v>4</v>
      </c>
      <c r="C1935">
        <v>202104</v>
      </c>
      <c r="D1935" s="38" t="s">
        <v>542</v>
      </c>
      <c r="E1935" s="38" t="s">
        <v>543</v>
      </c>
      <c r="F1935" s="38" t="s">
        <v>4</v>
      </c>
      <c r="G1935">
        <v>11</v>
      </c>
      <c r="H1935">
        <v>27</v>
      </c>
      <c r="I1935">
        <v>3</v>
      </c>
      <c r="J1935">
        <v>1</v>
      </c>
      <c r="K1935">
        <v>3</v>
      </c>
      <c r="L1935" s="38" t="s">
        <v>545</v>
      </c>
      <c r="M1935">
        <v>2</v>
      </c>
      <c r="N1935" s="38" t="s">
        <v>552</v>
      </c>
      <c r="O1935">
        <v>202102</v>
      </c>
      <c r="P1935" s="38" t="s">
        <v>547</v>
      </c>
      <c r="Q1935">
        <v>1638537693703</v>
      </c>
      <c r="R1935">
        <v>1</v>
      </c>
      <c r="S1935">
        <v>1</v>
      </c>
      <c r="T1935">
        <v>1</v>
      </c>
    </row>
    <row r="1936" spans="1:20" hidden="1" x14ac:dyDescent="0.3">
      <c r="A1936" s="38" t="s">
        <v>2509</v>
      </c>
      <c r="B1936">
        <v>4</v>
      </c>
      <c r="C1936">
        <v>202104</v>
      </c>
      <c r="D1936" s="38" t="s">
        <v>542</v>
      </c>
      <c r="E1936" s="38" t="s">
        <v>543</v>
      </c>
      <c r="F1936" s="38" t="s">
        <v>5</v>
      </c>
      <c r="G1936">
        <v>11</v>
      </c>
      <c r="H1936">
        <v>27</v>
      </c>
      <c r="I1936">
        <v>3</v>
      </c>
      <c r="J1936">
        <v>1</v>
      </c>
      <c r="K1936">
        <v>3</v>
      </c>
      <c r="L1936" s="38" t="s">
        <v>545</v>
      </c>
      <c r="M1936">
        <v>2</v>
      </c>
      <c r="N1936" s="38" t="s">
        <v>552</v>
      </c>
      <c r="O1936">
        <v>202102</v>
      </c>
      <c r="P1936" s="38" t="s">
        <v>547</v>
      </c>
      <c r="Q1936">
        <v>1638537747915</v>
      </c>
      <c r="R1936">
        <v>1</v>
      </c>
      <c r="S1936">
        <v>1</v>
      </c>
      <c r="T1936">
        <v>1</v>
      </c>
    </row>
    <row r="1937" spans="1:20" hidden="1" x14ac:dyDescent="0.3">
      <c r="A1937" s="38" t="s">
        <v>2510</v>
      </c>
      <c r="B1937">
        <v>80</v>
      </c>
      <c r="C1937">
        <v>202104</v>
      </c>
      <c r="D1937" s="38" t="s">
        <v>549</v>
      </c>
      <c r="E1937" s="38" t="s">
        <v>550</v>
      </c>
      <c r="F1937" s="38" t="s">
        <v>551</v>
      </c>
      <c r="G1937">
        <v>11</v>
      </c>
      <c r="H1937">
        <v>27</v>
      </c>
      <c r="I1937">
        <v>3</v>
      </c>
      <c r="J1937">
        <v>1</v>
      </c>
      <c r="K1937">
        <v>3</v>
      </c>
      <c r="L1937" s="38" t="s">
        <v>545</v>
      </c>
      <c r="M1937">
        <v>2</v>
      </c>
      <c r="N1937" s="38" t="s">
        <v>552</v>
      </c>
      <c r="O1937">
        <v>202102</v>
      </c>
      <c r="P1937" s="38" t="s">
        <v>547</v>
      </c>
      <c r="Q1937">
        <v>1638537765887</v>
      </c>
      <c r="R1937">
        <v>1</v>
      </c>
      <c r="S1937">
        <v>1</v>
      </c>
      <c r="T1937">
        <v>1</v>
      </c>
    </row>
    <row r="1938" spans="1:20" hidden="1" x14ac:dyDescent="0.3">
      <c r="A1938" s="38" t="s">
        <v>2511</v>
      </c>
      <c r="B1938">
        <v>4</v>
      </c>
      <c r="C1938">
        <v>202104</v>
      </c>
      <c r="D1938" s="38" t="s">
        <v>542</v>
      </c>
      <c r="E1938" s="38" t="s">
        <v>543</v>
      </c>
      <c r="F1938" s="38" t="s">
        <v>4</v>
      </c>
      <c r="G1938">
        <v>11</v>
      </c>
      <c r="H1938">
        <v>27</v>
      </c>
      <c r="I1938">
        <v>3</v>
      </c>
      <c r="J1938">
        <v>1</v>
      </c>
      <c r="K1938">
        <v>3</v>
      </c>
      <c r="L1938" s="38" t="s">
        <v>545</v>
      </c>
      <c r="M1938">
        <v>2</v>
      </c>
      <c r="N1938" s="38" t="s">
        <v>552</v>
      </c>
      <c r="O1938">
        <v>202102</v>
      </c>
      <c r="P1938" s="38" t="s">
        <v>547</v>
      </c>
      <c r="Q1938">
        <v>1638537799767</v>
      </c>
      <c r="R1938">
        <v>1</v>
      </c>
      <c r="S1938">
        <v>1</v>
      </c>
      <c r="T1938">
        <v>1</v>
      </c>
    </row>
    <row r="1939" spans="1:20" hidden="1" x14ac:dyDescent="0.3">
      <c r="A1939" s="38" t="s">
        <v>2512</v>
      </c>
      <c r="C1939">
        <v>202104</v>
      </c>
      <c r="D1939" s="38" t="s">
        <v>542</v>
      </c>
      <c r="E1939" s="38" t="s">
        <v>543</v>
      </c>
      <c r="F1939" s="38" t="s">
        <v>656</v>
      </c>
      <c r="G1939">
        <v>11</v>
      </c>
      <c r="H1939">
        <v>28</v>
      </c>
      <c r="I1939">
        <v>3</v>
      </c>
      <c r="J1939">
        <v>1</v>
      </c>
      <c r="K1939">
        <v>3</v>
      </c>
      <c r="L1939" s="38" t="s">
        <v>545</v>
      </c>
      <c r="M1939">
        <v>2</v>
      </c>
      <c r="N1939" s="38" t="s">
        <v>552</v>
      </c>
      <c r="O1939">
        <v>202102</v>
      </c>
      <c r="P1939" s="38" t="s">
        <v>547</v>
      </c>
      <c r="Q1939">
        <v>1638537811373</v>
      </c>
      <c r="R1939">
        <v>1</v>
      </c>
      <c r="S1939">
        <v>1</v>
      </c>
      <c r="T1939">
        <v>1</v>
      </c>
    </row>
    <row r="1940" spans="1:20" hidden="1" x14ac:dyDescent="0.3">
      <c r="A1940" s="38" t="s">
        <v>2513</v>
      </c>
      <c r="B1940">
        <v>4</v>
      </c>
      <c r="C1940">
        <v>202104</v>
      </c>
      <c r="D1940" s="38" t="s">
        <v>542</v>
      </c>
      <c r="E1940" s="38" t="s">
        <v>543</v>
      </c>
      <c r="F1940" s="38" t="s">
        <v>51</v>
      </c>
      <c r="G1940">
        <v>11</v>
      </c>
      <c r="H1940">
        <v>28</v>
      </c>
      <c r="I1940">
        <v>3</v>
      </c>
      <c r="J1940">
        <v>1</v>
      </c>
      <c r="K1940">
        <v>3</v>
      </c>
      <c r="L1940" s="38" t="s">
        <v>545</v>
      </c>
      <c r="M1940">
        <v>2</v>
      </c>
      <c r="N1940" s="38" t="s">
        <v>552</v>
      </c>
      <c r="O1940">
        <v>202102</v>
      </c>
      <c r="P1940" s="38" t="s">
        <v>547</v>
      </c>
      <c r="Q1940">
        <v>1638537859492</v>
      </c>
      <c r="R1940">
        <v>1</v>
      </c>
      <c r="S1940">
        <v>1</v>
      </c>
      <c r="T1940">
        <v>1</v>
      </c>
    </row>
    <row r="1941" spans="1:20" hidden="1" x14ac:dyDescent="0.3">
      <c r="A1941" s="38" t="s">
        <v>2514</v>
      </c>
      <c r="C1941">
        <v>202104</v>
      </c>
      <c r="D1941" s="38" t="s">
        <v>542</v>
      </c>
      <c r="E1941" s="38" t="s">
        <v>543</v>
      </c>
      <c r="F1941" s="38" t="s">
        <v>651</v>
      </c>
      <c r="G1941">
        <v>4</v>
      </c>
      <c r="H1941">
        <v>27</v>
      </c>
      <c r="I1941">
        <v>3</v>
      </c>
      <c r="J1941">
        <v>1</v>
      </c>
      <c r="K1941">
        <v>3</v>
      </c>
      <c r="L1941" s="38" t="s">
        <v>545</v>
      </c>
      <c r="M1941">
        <v>2</v>
      </c>
      <c r="N1941" s="38" t="s">
        <v>552</v>
      </c>
      <c r="O1941">
        <v>202102</v>
      </c>
      <c r="P1941" s="38" t="s">
        <v>547</v>
      </c>
      <c r="Q1941">
        <v>1638538013713</v>
      </c>
      <c r="R1941">
        <v>1</v>
      </c>
      <c r="S1941">
        <v>1</v>
      </c>
      <c r="T1941">
        <v>1</v>
      </c>
    </row>
    <row r="1942" spans="1:20" hidden="1" x14ac:dyDescent="0.3">
      <c r="A1942" s="38" t="s">
        <v>2515</v>
      </c>
      <c r="C1942">
        <v>202104</v>
      </c>
      <c r="D1942" s="38" t="s">
        <v>542</v>
      </c>
      <c r="E1942" s="38" t="s">
        <v>543</v>
      </c>
      <c r="F1942" s="38" t="s">
        <v>593</v>
      </c>
      <c r="G1942">
        <v>4</v>
      </c>
      <c r="H1942">
        <v>27</v>
      </c>
      <c r="I1942">
        <v>3</v>
      </c>
      <c r="J1942">
        <v>1</v>
      </c>
      <c r="K1942">
        <v>3</v>
      </c>
      <c r="L1942" s="38" t="s">
        <v>545</v>
      </c>
      <c r="M1942">
        <v>2</v>
      </c>
      <c r="N1942" s="38" t="s">
        <v>552</v>
      </c>
      <c r="O1942">
        <v>202102</v>
      </c>
      <c r="P1942" s="38" t="s">
        <v>547</v>
      </c>
      <c r="Q1942">
        <v>1638538030230</v>
      </c>
      <c r="R1942">
        <v>1</v>
      </c>
      <c r="S1942">
        <v>1</v>
      </c>
      <c r="T1942">
        <v>1</v>
      </c>
    </row>
    <row r="1943" spans="1:20" hidden="1" x14ac:dyDescent="0.3">
      <c r="A1943" s="38" t="s">
        <v>2516</v>
      </c>
      <c r="B1943">
        <v>4</v>
      </c>
      <c r="C1943">
        <v>202104</v>
      </c>
      <c r="D1943" s="38" t="s">
        <v>542</v>
      </c>
      <c r="E1943" s="38" t="s">
        <v>543</v>
      </c>
      <c r="F1943" s="38" t="s">
        <v>51</v>
      </c>
      <c r="G1943">
        <v>4</v>
      </c>
      <c r="H1943">
        <v>28</v>
      </c>
      <c r="I1943">
        <v>3</v>
      </c>
      <c r="J1943">
        <v>1</v>
      </c>
      <c r="K1943">
        <v>3</v>
      </c>
      <c r="L1943" s="38" t="s">
        <v>545</v>
      </c>
      <c r="M1943">
        <v>2</v>
      </c>
      <c r="N1943" s="38" t="s">
        <v>552</v>
      </c>
      <c r="O1943">
        <v>202102</v>
      </c>
      <c r="P1943" s="38" t="s">
        <v>547</v>
      </c>
      <c r="Q1943">
        <v>1638538037459</v>
      </c>
      <c r="R1943">
        <v>1</v>
      </c>
      <c r="S1943">
        <v>1</v>
      </c>
      <c r="T1943">
        <v>1</v>
      </c>
    </row>
    <row r="1944" spans="1:20" hidden="1" x14ac:dyDescent="0.3">
      <c r="A1944" s="38" t="s">
        <v>2517</v>
      </c>
      <c r="B1944">
        <v>4</v>
      </c>
      <c r="C1944">
        <v>202104</v>
      </c>
      <c r="D1944" s="38" t="s">
        <v>542</v>
      </c>
      <c r="E1944" s="38" t="s">
        <v>543</v>
      </c>
      <c r="F1944" s="38" t="s">
        <v>4</v>
      </c>
      <c r="G1944">
        <v>4</v>
      </c>
      <c r="H1944">
        <v>28</v>
      </c>
      <c r="I1944">
        <v>3</v>
      </c>
      <c r="J1944">
        <v>1</v>
      </c>
      <c r="K1944">
        <v>3</v>
      </c>
      <c r="L1944" s="38" t="s">
        <v>545</v>
      </c>
      <c r="M1944">
        <v>2</v>
      </c>
      <c r="N1944" s="38" t="s">
        <v>552</v>
      </c>
      <c r="O1944">
        <v>202102</v>
      </c>
      <c r="P1944" s="38" t="s">
        <v>547</v>
      </c>
      <c r="Q1944">
        <v>1638538064662</v>
      </c>
      <c r="R1944">
        <v>1</v>
      </c>
      <c r="S1944">
        <v>1</v>
      </c>
      <c r="T1944">
        <v>1</v>
      </c>
    </row>
    <row r="1945" spans="1:20" hidden="1" x14ac:dyDescent="0.3">
      <c r="A1945" s="38" t="s">
        <v>2518</v>
      </c>
      <c r="C1945">
        <v>202104</v>
      </c>
      <c r="D1945" s="38" t="s">
        <v>542</v>
      </c>
      <c r="E1945" s="38" t="s">
        <v>543</v>
      </c>
      <c r="F1945" s="38" t="s">
        <v>747</v>
      </c>
      <c r="G1945">
        <v>4</v>
      </c>
      <c r="H1945">
        <v>28</v>
      </c>
      <c r="I1945">
        <v>3</v>
      </c>
      <c r="J1945">
        <v>1</v>
      </c>
      <c r="K1945">
        <v>3</v>
      </c>
      <c r="L1945" s="38" t="s">
        <v>545</v>
      </c>
      <c r="M1945">
        <v>2</v>
      </c>
      <c r="N1945" s="38" t="s">
        <v>552</v>
      </c>
      <c r="O1945">
        <v>202102</v>
      </c>
      <c r="P1945" s="38" t="s">
        <v>547</v>
      </c>
      <c r="Q1945">
        <v>1638538065522</v>
      </c>
      <c r="R1945">
        <v>1</v>
      </c>
      <c r="S1945">
        <v>1</v>
      </c>
      <c r="T1945">
        <v>1</v>
      </c>
    </row>
    <row r="1946" spans="1:20" hidden="1" x14ac:dyDescent="0.3">
      <c r="A1946" s="38" t="s">
        <v>2519</v>
      </c>
      <c r="C1946">
        <v>202104</v>
      </c>
      <c r="D1946" s="38" t="s">
        <v>542</v>
      </c>
      <c r="E1946" s="38" t="s">
        <v>543</v>
      </c>
      <c r="F1946" s="38" t="s">
        <v>565</v>
      </c>
      <c r="G1946">
        <v>4</v>
      </c>
      <c r="H1946">
        <v>29</v>
      </c>
      <c r="I1946">
        <v>3</v>
      </c>
      <c r="J1946">
        <v>1</v>
      </c>
      <c r="K1946">
        <v>3</v>
      </c>
      <c r="L1946" s="38" t="s">
        <v>545</v>
      </c>
      <c r="M1946">
        <v>2</v>
      </c>
      <c r="N1946" s="38" t="s">
        <v>552</v>
      </c>
      <c r="O1946">
        <v>202102</v>
      </c>
      <c r="P1946" s="38" t="s">
        <v>547</v>
      </c>
      <c r="Q1946">
        <v>1638538181036</v>
      </c>
      <c r="R1946">
        <v>1</v>
      </c>
      <c r="S1946">
        <v>1</v>
      </c>
      <c r="T1946">
        <v>1</v>
      </c>
    </row>
    <row r="1947" spans="1:20" hidden="1" x14ac:dyDescent="0.3">
      <c r="A1947" s="38" t="s">
        <v>2520</v>
      </c>
      <c r="C1947">
        <v>202104</v>
      </c>
      <c r="D1947" s="38" t="s">
        <v>542</v>
      </c>
      <c r="E1947" s="38" t="s">
        <v>543</v>
      </c>
      <c r="F1947" s="38" t="s">
        <v>565</v>
      </c>
      <c r="G1947">
        <v>4</v>
      </c>
      <c r="H1947">
        <v>29</v>
      </c>
      <c r="I1947">
        <v>3</v>
      </c>
      <c r="J1947">
        <v>1</v>
      </c>
      <c r="K1947">
        <v>3</v>
      </c>
      <c r="L1947" s="38" t="s">
        <v>545</v>
      </c>
      <c r="M1947">
        <v>2</v>
      </c>
      <c r="N1947" s="38" t="s">
        <v>552</v>
      </c>
      <c r="O1947">
        <v>202102</v>
      </c>
      <c r="P1947" s="38" t="s">
        <v>547</v>
      </c>
      <c r="Q1947">
        <v>1638538205110</v>
      </c>
      <c r="R1947">
        <v>1</v>
      </c>
      <c r="S1947">
        <v>1</v>
      </c>
      <c r="T1947">
        <v>1</v>
      </c>
    </row>
    <row r="1948" spans="1:20" hidden="1" x14ac:dyDescent="0.3">
      <c r="A1948" s="38" t="s">
        <v>2521</v>
      </c>
      <c r="C1948">
        <v>202104</v>
      </c>
      <c r="D1948" s="38" t="s">
        <v>542</v>
      </c>
      <c r="E1948" s="38" t="s">
        <v>543</v>
      </c>
      <c r="F1948" s="38" t="s">
        <v>617</v>
      </c>
      <c r="G1948">
        <v>4</v>
      </c>
      <c r="H1948">
        <v>30</v>
      </c>
      <c r="I1948">
        <v>3</v>
      </c>
      <c r="J1948">
        <v>1</v>
      </c>
      <c r="K1948">
        <v>3</v>
      </c>
      <c r="L1948" s="38" t="s">
        <v>545</v>
      </c>
      <c r="M1948">
        <v>2</v>
      </c>
      <c r="N1948" s="38" t="s">
        <v>552</v>
      </c>
      <c r="O1948">
        <v>202102</v>
      </c>
      <c r="P1948" s="38" t="s">
        <v>547</v>
      </c>
      <c r="Q1948">
        <v>1638538219033</v>
      </c>
      <c r="R1948">
        <v>1</v>
      </c>
      <c r="S1948">
        <v>1</v>
      </c>
      <c r="T1948">
        <v>1</v>
      </c>
    </row>
    <row r="1949" spans="1:20" hidden="1" x14ac:dyDescent="0.3">
      <c r="A1949" s="38" t="s">
        <v>2522</v>
      </c>
      <c r="C1949">
        <v>202104</v>
      </c>
      <c r="D1949" s="38" t="s">
        <v>542</v>
      </c>
      <c r="E1949" s="38" t="s">
        <v>543</v>
      </c>
      <c r="F1949" s="38" t="s">
        <v>567</v>
      </c>
      <c r="G1949">
        <v>4</v>
      </c>
      <c r="H1949">
        <v>37</v>
      </c>
      <c r="I1949">
        <v>3</v>
      </c>
      <c r="J1949">
        <v>1</v>
      </c>
      <c r="K1949">
        <v>3</v>
      </c>
      <c r="L1949" s="38" t="s">
        <v>545</v>
      </c>
      <c r="M1949">
        <v>2</v>
      </c>
      <c r="N1949" s="38" t="s">
        <v>552</v>
      </c>
      <c r="O1949">
        <v>202102</v>
      </c>
      <c r="P1949" s="38" t="s">
        <v>547</v>
      </c>
      <c r="Q1949">
        <v>1638538227033</v>
      </c>
      <c r="R1949">
        <v>1</v>
      </c>
      <c r="S1949">
        <v>1</v>
      </c>
      <c r="T1949">
        <v>1</v>
      </c>
    </row>
    <row r="1950" spans="1:20" hidden="1" x14ac:dyDescent="0.3">
      <c r="A1950" s="38" t="s">
        <v>2523</v>
      </c>
      <c r="B1950">
        <v>120</v>
      </c>
      <c r="C1950">
        <v>202104</v>
      </c>
      <c r="D1950" s="38" t="s">
        <v>570</v>
      </c>
      <c r="E1950" s="38" t="s">
        <v>550</v>
      </c>
      <c r="F1950" s="38" t="s">
        <v>551</v>
      </c>
      <c r="G1950">
        <v>4</v>
      </c>
      <c r="H1950">
        <v>29</v>
      </c>
      <c r="I1950">
        <v>3</v>
      </c>
      <c r="J1950">
        <v>1</v>
      </c>
      <c r="K1950">
        <v>3</v>
      </c>
      <c r="L1950" s="38" t="s">
        <v>545</v>
      </c>
      <c r="M1950">
        <v>2</v>
      </c>
      <c r="N1950" s="38" t="s">
        <v>552</v>
      </c>
      <c r="O1950">
        <v>202102</v>
      </c>
      <c r="P1950" s="38" t="s">
        <v>547</v>
      </c>
      <c r="Q1950">
        <v>1638538230300</v>
      </c>
      <c r="R1950">
        <v>1</v>
      </c>
      <c r="S1950">
        <v>1</v>
      </c>
      <c r="T1950">
        <v>1</v>
      </c>
    </row>
    <row r="1951" spans="1:20" hidden="1" x14ac:dyDescent="0.3">
      <c r="A1951" s="38" t="s">
        <v>2524</v>
      </c>
      <c r="B1951">
        <v>120</v>
      </c>
      <c r="C1951">
        <v>202104</v>
      </c>
      <c r="D1951" s="38" t="s">
        <v>570</v>
      </c>
      <c r="E1951" s="38" t="s">
        <v>550</v>
      </c>
      <c r="F1951" s="38" t="s">
        <v>551</v>
      </c>
      <c r="G1951">
        <v>4</v>
      </c>
      <c r="H1951">
        <v>29</v>
      </c>
      <c r="I1951">
        <v>3</v>
      </c>
      <c r="J1951">
        <v>1</v>
      </c>
      <c r="K1951">
        <v>3</v>
      </c>
      <c r="L1951" s="38" t="s">
        <v>545</v>
      </c>
      <c r="M1951">
        <v>2</v>
      </c>
      <c r="N1951" s="38" t="s">
        <v>552</v>
      </c>
      <c r="O1951">
        <v>202102</v>
      </c>
      <c r="P1951" s="38" t="s">
        <v>547</v>
      </c>
      <c r="Q1951">
        <v>1638538261218</v>
      </c>
      <c r="R1951">
        <v>1</v>
      </c>
      <c r="S1951">
        <v>1</v>
      </c>
      <c r="T1951">
        <v>1</v>
      </c>
    </row>
    <row r="1952" spans="1:20" hidden="1" x14ac:dyDescent="0.3">
      <c r="A1952" s="38" t="s">
        <v>2525</v>
      </c>
      <c r="B1952">
        <v>135</v>
      </c>
      <c r="C1952">
        <v>202104</v>
      </c>
      <c r="D1952" s="38" t="s">
        <v>549</v>
      </c>
      <c r="E1952" s="38" t="s">
        <v>550</v>
      </c>
      <c r="F1952" s="38" t="s">
        <v>551</v>
      </c>
      <c r="G1952">
        <v>4</v>
      </c>
      <c r="H1952">
        <v>29</v>
      </c>
      <c r="I1952">
        <v>3</v>
      </c>
      <c r="J1952">
        <v>1</v>
      </c>
      <c r="K1952">
        <v>3</v>
      </c>
      <c r="L1952" s="38" t="s">
        <v>545</v>
      </c>
      <c r="M1952">
        <v>2</v>
      </c>
      <c r="N1952" s="38" t="s">
        <v>552</v>
      </c>
      <c r="O1952">
        <v>202102</v>
      </c>
      <c r="P1952" s="38" t="s">
        <v>547</v>
      </c>
      <c r="Q1952">
        <v>1638538276036</v>
      </c>
      <c r="R1952">
        <v>1</v>
      </c>
      <c r="S1952">
        <v>1</v>
      </c>
      <c r="T1952">
        <v>1</v>
      </c>
    </row>
    <row r="1953" spans="1:20" hidden="1" x14ac:dyDescent="0.3">
      <c r="A1953" s="38" t="s">
        <v>2526</v>
      </c>
      <c r="C1953">
        <v>202104</v>
      </c>
      <c r="D1953" s="38" t="s">
        <v>542</v>
      </c>
      <c r="E1953" s="38" t="s">
        <v>543</v>
      </c>
      <c r="F1953" s="38" t="s">
        <v>617</v>
      </c>
      <c r="G1953">
        <v>4</v>
      </c>
      <c r="H1953">
        <v>30</v>
      </c>
      <c r="I1953">
        <v>3</v>
      </c>
      <c r="J1953">
        <v>1</v>
      </c>
      <c r="K1953">
        <v>3</v>
      </c>
      <c r="L1953" s="38" t="s">
        <v>545</v>
      </c>
      <c r="M1953">
        <v>2</v>
      </c>
      <c r="N1953" s="38" t="s">
        <v>552</v>
      </c>
      <c r="O1953">
        <v>202102</v>
      </c>
      <c r="P1953" s="38" t="s">
        <v>547</v>
      </c>
      <c r="Q1953">
        <v>1638538276135</v>
      </c>
      <c r="R1953">
        <v>1</v>
      </c>
      <c r="S1953">
        <v>1</v>
      </c>
      <c r="T1953">
        <v>1</v>
      </c>
    </row>
    <row r="1954" spans="1:20" hidden="1" x14ac:dyDescent="0.3">
      <c r="A1954" s="38" t="s">
        <v>2527</v>
      </c>
      <c r="B1954">
        <v>150</v>
      </c>
      <c r="C1954">
        <v>202104</v>
      </c>
      <c r="D1954" s="38" t="s">
        <v>549</v>
      </c>
      <c r="E1954" s="38" t="s">
        <v>550</v>
      </c>
      <c r="F1954" s="38" t="s">
        <v>551</v>
      </c>
      <c r="G1954">
        <v>4</v>
      </c>
      <c r="H1954">
        <v>29</v>
      </c>
      <c r="I1954">
        <v>3</v>
      </c>
      <c r="J1954">
        <v>1</v>
      </c>
      <c r="K1954">
        <v>3</v>
      </c>
      <c r="L1954" s="38" t="s">
        <v>545</v>
      </c>
      <c r="M1954">
        <v>2</v>
      </c>
      <c r="N1954" s="38" t="s">
        <v>552</v>
      </c>
      <c r="O1954">
        <v>202102</v>
      </c>
      <c r="P1954" s="38" t="s">
        <v>547</v>
      </c>
      <c r="Q1954">
        <v>1638538281787</v>
      </c>
      <c r="R1954">
        <v>1</v>
      </c>
      <c r="S1954">
        <v>1</v>
      </c>
      <c r="T1954">
        <v>1</v>
      </c>
    </row>
    <row r="1955" spans="1:20" hidden="1" x14ac:dyDescent="0.3">
      <c r="A1955" s="38" t="s">
        <v>2528</v>
      </c>
      <c r="B1955">
        <v>150</v>
      </c>
      <c r="C1955">
        <v>202104</v>
      </c>
      <c r="D1955" s="38" t="s">
        <v>570</v>
      </c>
      <c r="E1955" s="38" t="s">
        <v>550</v>
      </c>
      <c r="F1955" s="38" t="s">
        <v>551</v>
      </c>
      <c r="G1955">
        <v>4</v>
      </c>
      <c r="H1955">
        <v>29</v>
      </c>
      <c r="I1955">
        <v>3</v>
      </c>
      <c r="J1955">
        <v>1</v>
      </c>
      <c r="K1955">
        <v>3</v>
      </c>
      <c r="L1955" s="38" t="s">
        <v>545</v>
      </c>
      <c r="M1955">
        <v>2</v>
      </c>
      <c r="N1955" s="38" t="s">
        <v>552</v>
      </c>
      <c r="O1955">
        <v>202102</v>
      </c>
      <c r="P1955" s="38" t="s">
        <v>547</v>
      </c>
      <c r="Q1955">
        <v>1638538286702</v>
      </c>
      <c r="R1955">
        <v>1</v>
      </c>
      <c r="S1955">
        <v>1</v>
      </c>
      <c r="T1955">
        <v>1</v>
      </c>
    </row>
    <row r="1956" spans="1:20" hidden="1" x14ac:dyDescent="0.3">
      <c r="A1956" s="38" t="s">
        <v>2529</v>
      </c>
      <c r="C1956">
        <v>202104</v>
      </c>
      <c r="D1956" s="38" t="s">
        <v>542</v>
      </c>
      <c r="E1956" s="38" t="s">
        <v>543</v>
      </c>
      <c r="F1956" s="38" t="s">
        <v>567</v>
      </c>
      <c r="G1956">
        <v>4</v>
      </c>
      <c r="H1956">
        <v>37</v>
      </c>
      <c r="I1956">
        <v>3</v>
      </c>
      <c r="J1956">
        <v>1</v>
      </c>
      <c r="K1956">
        <v>3</v>
      </c>
      <c r="L1956" s="38" t="s">
        <v>545</v>
      </c>
      <c r="M1956">
        <v>2</v>
      </c>
      <c r="N1956" s="38" t="s">
        <v>552</v>
      </c>
      <c r="O1956">
        <v>202102</v>
      </c>
      <c r="P1956" s="38" t="s">
        <v>547</v>
      </c>
      <c r="Q1956">
        <v>1638538317649</v>
      </c>
      <c r="R1956">
        <v>1</v>
      </c>
      <c r="S1956">
        <v>1</v>
      </c>
      <c r="T1956">
        <v>1</v>
      </c>
    </row>
    <row r="1957" spans="1:20" hidden="1" x14ac:dyDescent="0.3">
      <c r="A1957" s="38" t="s">
        <v>2530</v>
      </c>
      <c r="B1957">
        <v>170</v>
      </c>
      <c r="C1957">
        <v>202104</v>
      </c>
      <c r="D1957" s="38" t="s">
        <v>549</v>
      </c>
      <c r="E1957" s="38" t="s">
        <v>550</v>
      </c>
      <c r="F1957" s="38" t="s">
        <v>551</v>
      </c>
      <c r="G1957">
        <v>4</v>
      </c>
      <c r="H1957">
        <v>30</v>
      </c>
      <c r="I1957">
        <v>3</v>
      </c>
      <c r="J1957">
        <v>1</v>
      </c>
      <c r="K1957">
        <v>3</v>
      </c>
      <c r="L1957" s="38" t="s">
        <v>545</v>
      </c>
      <c r="M1957">
        <v>2</v>
      </c>
      <c r="N1957" s="38" t="s">
        <v>552</v>
      </c>
      <c r="O1957">
        <v>202102</v>
      </c>
      <c r="P1957" s="38" t="s">
        <v>547</v>
      </c>
      <c r="Q1957">
        <v>1638538326466</v>
      </c>
      <c r="R1957">
        <v>1</v>
      </c>
      <c r="S1957">
        <v>1</v>
      </c>
      <c r="T1957">
        <v>1</v>
      </c>
    </row>
    <row r="1958" spans="1:20" hidden="1" x14ac:dyDescent="0.3">
      <c r="A1958" s="38" t="s">
        <v>2531</v>
      </c>
      <c r="B1958">
        <v>180</v>
      </c>
      <c r="C1958">
        <v>202104</v>
      </c>
      <c r="D1958" s="38" t="s">
        <v>570</v>
      </c>
      <c r="E1958" s="38" t="s">
        <v>550</v>
      </c>
      <c r="F1958" s="38" t="s">
        <v>551</v>
      </c>
      <c r="G1958">
        <v>4</v>
      </c>
      <c r="H1958">
        <v>30</v>
      </c>
      <c r="I1958">
        <v>3</v>
      </c>
      <c r="J1958">
        <v>1</v>
      </c>
      <c r="K1958">
        <v>3</v>
      </c>
      <c r="L1958" s="38" t="s">
        <v>545</v>
      </c>
      <c r="M1958">
        <v>2</v>
      </c>
      <c r="N1958" s="38" t="s">
        <v>552</v>
      </c>
      <c r="O1958">
        <v>202102</v>
      </c>
      <c r="P1958" s="38" t="s">
        <v>547</v>
      </c>
      <c r="Q1958">
        <v>1638538338216</v>
      </c>
      <c r="R1958">
        <v>1</v>
      </c>
      <c r="S1958">
        <v>1</v>
      </c>
      <c r="T1958">
        <v>1</v>
      </c>
    </row>
    <row r="1959" spans="1:20" hidden="1" x14ac:dyDescent="0.3">
      <c r="A1959" s="38" t="s">
        <v>2532</v>
      </c>
      <c r="B1959">
        <v>200</v>
      </c>
      <c r="C1959">
        <v>202104</v>
      </c>
      <c r="D1959" s="38" t="s">
        <v>549</v>
      </c>
      <c r="E1959" s="38" t="s">
        <v>550</v>
      </c>
      <c r="F1959" s="38" t="s">
        <v>551</v>
      </c>
      <c r="G1959">
        <v>4</v>
      </c>
      <c r="H1959">
        <v>30</v>
      </c>
      <c r="I1959">
        <v>3</v>
      </c>
      <c r="J1959">
        <v>1</v>
      </c>
      <c r="K1959">
        <v>3</v>
      </c>
      <c r="L1959" s="38" t="s">
        <v>545</v>
      </c>
      <c r="M1959">
        <v>2</v>
      </c>
      <c r="N1959" s="38" t="s">
        <v>552</v>
      </c>
      <c r="O1959">
        <v>202102</v>
      </c>
      <c r="P1959" s="38" t="s">
        <v>547</v>
      </c>
      <c r="Q1959">
        <v>1638538353721</v>
      </c>
      <c r="R1959">
        <v>1</v>
      </c>
      <c r="S1959">
        <v>1</v>
      </c>
      <c r="T1959">
        <v>1</v>
      </c>
    </row>
    <row r="1960" spans="1:20" hidden="1" x14ac:dyDescent="0.3">
      <c r="A1960" s="38" t="s">
        <v>2533</v>
      </c>
      <c r="B1960">
        <v>200</v>
      </c>
      <c r="C1960">
        <v>202104</v>
      </c>
      <c r="D1960" s="38" t="s">
        <v>570</v>
      </c>
      <c r="E1960" s="38" t="s">
        <v>550</v>
      </c>
      <c r="F1960" s="38" t="s">
        <v>551</v>
      </c>
      <c r="G1960">
        <v>4</v>
      </c>
      <c r="H1960">
        <v>30</v>
      </c>
      <c r="I1960">
        <v>3</v>
      </c>
      <c r="J1960">
        <v>1</v>
      </c>
      <c r="K1960">
        <v>3</v>
      </c>
      <c r="L1960" s="38" t="s">
        <v>545</v>
      </c>
      <c r="M1960">
        <v>2</v>
      </c>
      <c r="N1960" s="38" t="s">
        <v>552</v>
      </c>
      <c r="O1960">
        <v>202102</v>
      </c>
      <c r="P1960" s="38" t="s">
        <v>547</v>
      </c>
      <c r="Q1960">
        <v>1638538358026</v>
      </c>
      <c r="R1960">
        <v>1</v>
      </c>
      <c r="S1960">
        <v>1</v>
      </c>
      <c r="T1960">
        <v>1</v>
      </c>
    </row>
    <row r="1961" spans="1:20" hidden="1" x14ac:dyDescent="0.3">
      <c r="A1961" s="38" t="s">
        <v>2534</v>
      </c>
      <c r="C1961">
        <v>202104</v>
      </c>
      <c r="D1961" s="38" t="s">
        <v>542</v>
      </c>
      <c r="E1961" s="38" t="s">
        <v>543</v>
      </c>
      <c r="F1961" s="38" t="s">
        <v>580</v>
      </c>
      <c r="G1961">
        <v>4</v>
      </c>
      <c r="H1961">
        <v>42</v>
      </c>
      <c r="I1961">
        <v>3</v>
      </c>
      <c r="J1961">
        <v>1</v>
      </c>
      <c r="K1961">
        <v>3</v>
      </c>
      <c r="L1961" s="38" t="s">
        <v>545</v>
      </c>
      <c r="M1961">
        <v>2</v>
      </c>
      <c r="N1961" s="38" t="s">
        <v>552</v>
      </c>
      <c r="O1961">
        <v>202102</v>
      </c>
      <c r="P1961" s="38" t="s">
        <v>547</v>
      </c>
      <c r="Q1961">
        <v>1638538369961</v>
      </c>
      <c r="R1961">
        <v>1</v>
      </c>
      <c r="S1961">
        <v>1</v>
      </c>
      <c r="T1961">
        <v>1</v>
      </c>
    </row>
    <row r="1962" spans="1:20" hidden="1" x14ac:dyDescent="0.3">
      <c r="A1962" s="38" t="s">
        <v>2535</v>
      </c>
      <c r="C1962">
        <v>202104</v>
      </c>
      <c r="D1962" s="38" t="s">
        <v>542</v>
      </c>
      <c r="E1962" s="38" t="s">
        <v>543</v>
      </c>
      <c r="F1962" s="38" t="s">
        <v>567</v>
      </c>
      <c r="G1962">
        <v>4</v>
      </c>
      <c r="H1962">
        <v>37</v>
      </c>
      <c r="I1962">
        <v>3</v>
      </c>
      <c r="J1962">
        <v>1</v>
      </c>
      <c r="K1962">
        <v>3</v>
      </c>
      <c r="L1962" s="38" t="s">
        <v>545</v>
      </c>
      <c r="M1962">
        <v>2</v>
      </c>
      <c r="N1962" s="38" t="s">
        <v>552</v>
      </c>
      <c r="O1962">
        <v>202102</v>
      </c>
      <c r="P1962" s="38" t="s">
        <v>547</v>
      </c>
      <c r="Q1962">
        <v>1638538370515</v>
      </c>
      <c r="R1962">
        <v>1</v>
      </c>
      <c r="S1962">
        <v>1</v>
      </c>
      <c r="T1962">
        <v>1</v>
      </c>
    </row>
    <row r="1963" spans="1:20" hidden="1" x14ac:dyDescent="0.3">
      <c r="A1963" s="38" t="s">
        <v>2536</v>
      </c>
      <c r="B1963">
        <v>160</v>
      </c>
      <c r="C1963">
        <v>202104</v>
      </c>
      <c r="D1963" s="38" t="s">
        <v>549</v>
      </c>
      <c r="E1963" s="38" t="s">
        <v>550</v>
      </c>
      <c r="F1963" s="38" t="s">
        <v>551</v>
      </c>
      <c r="G1963">
        <v>4</v>
      </c>
      <c r="H1963">
        <v>37</v>
      </c>
      <c r="I1963">
        <v>3</v>
      </c>
      <c r="J1963">
        <v>1</v>
      </c>
      <c r="K1963">
        <v>3</v>
      </c>
      <c r="L1963" s="38" t="s">
        <v>545</v>
      </c>
      <c r="M1963">
        <v>2</v>
      </c>
      <c r="N1963" s="38" t="s">
        <v>552</v>
      </c>
      <c r="O1963">
        <v>202102</v>
      </c>
      <c r="P1963" s="38" t="s">
        <v>547</v>
      </c>
      <c r="Q1963">
        <v>1638538377354</v>
      </c>
      <c r="R1963">
        <v>1</v>
      </c>
      <c r="S1963">
        <v>1</v>
      </c>
      <c r="T1963">
        <v>1</v>
      </c>
    </row>
    <row r="1964" spans="1:20" hidden="1" x14ac:dyDescent="0.3">
      <c r="A1964" s="38" t="s">
        <v>2537</v>
      </c>
      <c r="B1964">
        <v>150</v>
      </c>
      <c r="C1964">
        <v>202104</v>
      </c>
      <c r="D1964" s="38" t="s">
        <v>549</v>
      </c>
      <c r="E1964" s="38" t="s">
        <v>550</v>
      </c>
      <c r="F1964" s="38" t="s">
        <v>551</v>
      </c>
      <c r="G1964">
        <v>4</v>
      </c>
      <c r="H1964">
        <v>37</v>
      </c>
      <c r="I1964">
        <v>3</v>
      </c>
      <c r="J1964">
        <v>1</v>
      </c>
      <c r="K1964">
        <v>3</v>
      </c>
      <c r="L1964" s="38" t="s">
        <v>545</v>
      </c>
      <c r="M1964">
        <v>2</v>
      </c>
      <c r="N1964" s="38" t="s">
        <v>552</v>
      </c>
      <c r="O1964">
        <v>202102</v>
      </c>
      <c r="P1964" s="38" t="s">
        <v>547</v>
      </c>
      <c r="Q1964">
        <v>1638538382759</v>
      </c>
      <c r="R1964">
        <v>1</v>
      </c>
      <c r="S1964">
        <v>1</v>
      </c>
      <c r="T1964">
        <v>1</v>
      </c>
    </row>
    <row r="1965" spans="1:20" hidden="1" x14ac:dyDescent="0.3">
      <c r="A1965" s="38" t="s">
        <v>2538</v>
      </c>
      <c r="C1965">
        <v>202104</v>
      </c>
      <c r="D1965" s="38" t="s">
        <v>542</v>
      </c>
      <c r="E1965" s="38" t="s">
        <v>543</v>
      </c>
      <c r="F1965" s="38" t="s">
        <v>580</v>
      </c>
      <c r="G1965">
        <v>4</v>
      </c>
      <c r="H1965">
        <v>42</v>
      </c>
      <c r="I1965">
        <v>3</v>
      </c>
      <c r="J1965">
        <v>1</v>
      </c>
      <c r="K1965">
        <v>3</v>
      </c>
      <c r="L1965" s="38" t="s">
        <v>545</v>
      </c>
      <c r="M1965">
        <v>2</v>
      </c>
      <c r="N1965" s="38" t="s">
        <v>552</v>
      </c>
      <c r="O1965">
        <v>202102</v>
      </c>
      <c r="P1965" s="38" t="s">
        <v>547</v>
      </c>
      <c r="Q1965">
        <v>1638538390299</v>
      </c>
      <c r="R1965">
        <v>1</v>
      </c>
      <c r="S1965">
        <v>1</v>
      </c>
      <c r="T1965">
        <v>1</v>
      </c>
    </row>
    <row r="1966" spans="1:20" hidden="1" x14ac:dyDescent="0.3">
      <c r="A1966" s="38" t="s">
        <v>2539</v>
      </c>
      <c r="B1966">
        <v>1921681104</v>
      </c>
      <c r="C1966">
        <v>202104</v>
      </c>
      <c r="D1966" s="38" t="s">
        <v>542</v>
      </c>
      <c r="E1966" s="38" t="s">
        <v>543</v>
      </c>
      <c r="F1966" s="38" t="s">
        <v>689</v>
      </c>
      <c r="G1966">
        <v>11</v>
      </c>
      <c r="H1966">
        <v>0</v>
      </c>
      <c r="I1966">
        <v>3</v>
      </c>
      <c r="J1966">
        <v>1</v>
      </c>
      <c r="K1966">
        <v>3</v>
      </c>
      <c r="L1966" s="38" t="s">
        <v>545</v>
      </c>
      <c r="M1966">
        <v>2</v>
      </c>
      <c r="N1966" s="38" t="s">
        <v>552</v>
      </c>
      <c r="O1966">
        <v>202102</v>
      </c>
      <c r="P1966" s="38" t="s">
        <v>547</v>
      </c>
      <c r="Q1966">
        <v>1638537399335</v>
      </c>
      <c r="R1966">
        <v>1</v>
      </c>
      <c r="S1966">
        <v>1</v>
      </c>
      <c r="T1966">
        <v>1</v>
      </c>
    </row>
    <row r="1967" spans="1:20" hidden="1" x14ac:dyDescent="0.3">
      <c r="A1967" s="38" t="s">
        <v>2540</v>
      </c>
      <c r="B1967">
        <v>180</v>
      </c>
      <c r="C1967">
        <v>202104</v>
      </c>
      <c r="D1967" s="38" t="s">
        <v>549</v>
      </c>
      <c r="E1967" s="38" t="s">
        <v>550</v>
      </c>
      <c r="F1967" s="38" t="s">
        <v>551</v>
      </c>
      <c r="G1967">
        <v>4</v>
      </c>
      <c r="H1967">
        <v>42</v>
      </c>
      <c r="I1967">
        <v>3</v>
      </c>
      <c r="J1967">
        <v>1</v>
      </c>
      <c r="K1967">
        <v>3</v>
      </c>
      <c r="L1967" s="38" t="s">
        <v>545</v>
      </c>
      <c r="M1967">
        <v>2</v>
      </c>
      <c r="N1967" s="38" t="s">
        <v>552</v>
      </c>
      <c r="O1967">
        <v>202102</v>
      </c>
      <c r="P1967" s="38" t="s">
        <v>547</v>
      </c>
      <c r="Q1967">
        <v>1638538392983</v>
      </c>
      <c r="R1967">
        <v>1</v>
      </c>
      <c r="S1967">
        <v>1</v>
      </c>
      <c r="T1967">
        <v>1</v>
      </c>
    </row>
    <row r="1968" spans="1:20" hidden="1" x14ac:dyDescent="0.3">
      <c r="A1968" s="38" t="s">
        <v>2541</v>
      </c>
      <c r="C1968">
        <v>202104</v>
      </c>
      <c r="D1968" s="38" t="s">
        <v>542</v>
      </c>
      <c r="E1968" s="38" t="s">
        <v>543</v>
      </c>
      <c r="F1968" s="38" t="s">
        <v>544</v>
      </c>
      <c r="G1968">
        <v>11</v>
      </c>
      <c r="H1968">
        <v>0</v>
      </c>
      <c r="I1968">
        <v>3</v>
      </c>
      <c r="J1968">
        <v>1</v>
      </c>
      <c r="K1968">
        <v>3</v>
      </c>
      <c r="L1968" s="38" t="s">
        <v>545</v>
      </c>
      <c r="M1968">
        <v>2</v>
      </c>
      <c r="N1968" s="38" t="s">
        <v>546</v>
      </c>
      <c r="O1968">
        <v>202102</v>
      </c>
      <c r="P1968" s="38" t="s">
        <v>547</v>
      </c>
      <c r="Q1968">
        <v>1638537392237</v>
      </c>
      <c r="R1968">
        <v>1</v>
      </c>
      <c r="S1968">
        <v>1</v>
      </c>
      <c r="T1968">
        <v>1</v>
      </c>
    </row>
    <row r="1969" spans="1:20" hidden="1" x14ac:dyDescent="0.3">
      <c r="A1969" s="38" t="s">
        <v>2542</v>
      </c>
      <c r="B1969">
        <v>90</v>
      </c>
      <c r="C1969">
        <v>202104</v>
      </c>
      <c r="D1969" s="38" t="s">
        <v>549</v>
      </c>
      <c r="E1969" s="38" t="s">
        <v>550</v>
      </c>
      <c r="F1969" s="38" t="s">
        <v>551</v>
      </c>
      <c r="G1969">
        <v>11</v>
      </c>
      <c r="H1969">
        <v>-1</v>
      </c>
      <c r="I1969">
        <v>3</v>
      </c>
      <c r="J1969">
        <v>1</v>
      </c>
      <c r="K1969">
        <v>3</v>
      </c>
      <c r="L1969" s="38" t="s">
        <v>545</v>
      </c>
      <c r="M1969">
        <v>2</v>
      </c>
      <c r="N1969" s="38" t="s">
        <v>552</v>
      </c>
      <c r="O1969">
        <v>202102</v>
      </c>
      <c r="P1969" s="38" t="s">
        <v>547</v>
      </c>
      <c r="Q1969">
        <v>1638537624478</v>
      </c>
      <c r="R1969">
        <v>1</v>
      </c>
      <c r="S1969">
        <v>1</v>
      </c>
      <c r="T1969">
        <v>1</v>
      </c>
    </row>
    <row r="1970" spans="1:20" hidden="1" x14ac:dyDescent="0.3">
      <c r="A1970" s="38" t="s">
        <v>2543</v>
      </c>
      <c r="B1970">
        <v>60</v>
      </c>
      <c r="C1970">
        <v>202104</v>
      </c>
      <c r="D1970" s="38" t="s">
        <v>549</v>
      </c>
      <c r="E1970" s="38" t="s">
        <v>550</v>
      </c>
      <c r="F1970" s="38" t="s">
        <v>551</v>
      </c>
      <c r="G1970">
        <v>11</v>
      </c>
      <c r="H1970">
        <v>-1</v>
      </c>
      <c r="I1970">
        <v>3</v>
      </c>
      <c r="J1970">
        <v>1</v>
      </c>
      <c r="K1970">
        <v>3</v>
      </c>
      <c r="L1970" s="38" t="s">
        <v>545</v>
      </c>
      <c r="M1970">
        <v>2</v>
      </c>
      <c r="N1970" s="38" t="s">
        <v>552</v>
      </c>
      <c r="O1970">
        <v>202102</v>
      </c>
      <c r="P1970" s="38" t="s">
        <v>547</v>
      </c>
      <c r="Q1970">
        <v>1638537626015</v>
      </c>
      <c r="R1970">
        <v>1</v>
      </c>
      <c r="S1970">
        <v>1</v>
      </c>
      <c r="T1970">
        <v>1</v>
      </c>
    </row>
    <row r="1971" spans="1:20" hidden="1" x14ac:dyDescent="0.3">
      <c r="A1971" s="38" t="s">
        <v>2544</v>
      </c>
      <c r="B1971">
        <v>20</v>
      </c>
      <c r="C1971">
        <v>202104</v>
      </c>
      <c r="D1971" s="38" t="s">
        <v>549</v>
      </c>
      <c r="E1971" s="38" t="s">
        <v>550</v>
      </c>
      <c r="F1971" s="38" t="s">
        <v>551</v>
      </c>
      <c r="G1971">
        <v>11</v>
      </c>
      <c r="H1971">
        <v>-1</v>
      </c>
      <c r="I1971">
        <v>3</v>
      </c>
      <c r="J1971">
        <v>1</v>
      </c>
      <c r="K1971">
        <v>3</v>
      </c>
      <c r="L1971" s="38" t="s">
        <v>545</v>
      </c>
      <c r="M1971">
        <v>2</v>
      </c>
      <c r="N1971" s="38" t="s">
        <v>552</v>
      </c>
      <c r="O1971">
        <v>202102</v>
      </c>
      <c r="P1971" s="38" t="s">
        <v>547</v>
      </c>
      <c r="Q1971">
        <v>1638537629596</v>
      </c>
      <c r="R1971">
        <v>1</v>
      </c>
      <c r="S1971">
        <v>1</v>
      </c>
      <c r="T1971">
        <v>1</v>
      </c>
    </row>
    <row r="1972" spans="1:20" hidden="1" x14ac:dyDescent="0.3">
      <c r="A1972" s="38" t="s">
        <v>2545</v>
      </c>
      <c r="B1972">
        <v>10</v>
      </c>
      <c r="C1972">
        <v>202104</v>
      </c>
      <c r="D1972" s="38" t="s">
        <v>549</v>
      </c>
      <c r="E1972" s="38" t="s">
        <v>550</v>
      </c>
      <c r="F1972" s="38" t="s">
        <v>551</v>
      </c>
      <c r="G1972">
        <v>11</v>
      </c>
      <c r="H1972">
        <v>-1</v>
      </c>
      <c r="I1972">
        <v>3</v>
      </c>
      <c r="J1972">
        <v>1</v>
      </c>
      <c r="K1972">
        <v>3</v>
      </c>
      <c r="L1972" s="38" t="s">
        <v>545</v>
      </c>
      <c r="M1972">
        <v>2</v>
      </c>
      <c r="N1972" s="38" t="s">
        <v>552</v>
      </c>
      <c r="O1972">
        <v>202102</v>
      </c>
      <c r="P1972" s="38" t="s">
        <v>547</v>
      </c>
      <c r="Q1972">
        <v>1638537631027</v>
      </c>
      <c r="R1972">
        <v>1</v>
      </c>
      <c r="S1972">
        <v>1</v>
      </c>
      <c r="T1972">
        <v>1</v>
      </c>
    </row>
    <row r="1973" spans="1:20" hidden="1" x14ac:dyDescent="0.3">
      <c r="A1973" s="38" t="s">
        <v>2546</v>
      </c>
      <c r="B1973">
        <v>4</v>
      </c>
      <c r="C1973">
        <v>202104</v>
      </c>
      <c r="D1973" s="38" t="s">
        <v>542</v>
      </c>
      <c r="E1973" s="38" t="s">
        <v>543</v>
      </c>
      <c r="F1973" s="38" t="s">
        <v>4</v>
      </c>
      <c r="G1973">
        <v>11</v>
      </c>
      <c r="H1973">
        <v>27</v>
      </c>
      <c r="I1973">
        <v>3</v>
      </c>
      <c r="J1973">
        <v>1</v>
      </c>
      <c r="K1973">
        <v>3</v>
      </c>
      <c r="L1973" s="38" t="s">
        <v>545</v>
      </c>
      <c r="M1973">
        <v>2</v>
      </c>
      <c r="N1973" s="38" t="s">
        <v>552</v>
      </c>
      <c r="O1973">
        <v>202102</v>
      </c>
      <c r="P1973" s="38" t="s">
        <v>547</v>
      </c>
      <c r="Q1973">
        <v>1638537689603</v>
      </c>
      <c r="R1973">
        <v>1</v>
      </c>
      <c r="S1973">
        <v>1</v>
      </c>
      <c r="T1973">
        <v>1</v>
      </c>
    </row>
    <row r="1974" spans="1:20" hidden="1" x14ac:dyDescent="0.3">
      <c r="A1974" s="38" t="s">
        <v>2547</v>
      </c>
      <c r="B1974">
        <v>4</v>
      </c>
      <c r="C1974">
        <v>202104</v>
      </c>
      <c r="D1974" s="38" t="s">
        <v>542</v>
      </c>
      <c r="E1974" s="38" t="s">
        <v>543</v>
      </c>
      <c r="F1974" s="38" t="s">
        <v>4</v>
      </c>
      <c r="G1974">
        <v>11</v>
      </c>
      <c r="H1974">
        <v>27</v>
      </c>
      <c r="I1974">
        <v>3</v>
      </c>
      <c r="J1974">
        <v>1</v>
      </c>
      <c r="K1974">
        <v>3</v>
      </c>
      <c r="L1974" s="38" t="s">
        <v>545</v>
      </c>
      <c r="M1974">
        <v>2</v>
      </c>
      <c r="N1974" s="38" t="s">
        <v>552</v>
      </c>
      <c r="O1974">
        <v>202102</v>
      </c>
      <c r="P1974" s="38" t="s">
        <v>547</v>
      </c>
      <c r="Q1974">
        <v>1638537690889</v>
      </c>
      <c r="R1974">
        <v>1</v>
      </c>
      <c r="S1974">
        <v>1</v>
      </c>
      <c r="T1974">
        <v>1</v>
      </c>
    </row>
    <row r="1975" spans="1:20" hidden="1" x14ac:dyDescent="0.3">
      <c r="A1975" s="38" t="s">
        <v>2548</v>
      </c>
      <c r="B1975">
        <v>2</v>
      </c>
      <c r="C1975">
        <v>202104</v>
      </c>
      <c r="D1975" s="38" t="s">
        <v>542</v>
      </c>
      <c r="E1975" s="38" t="s">
        <v>543</v>
      </c>
      <c r="F1975" s="38" t="s">
        <v>49</v>
      </c>
      <c r="G1975">
        <v>11</v>
      </c>
      <c r="H1975">
        <v>27</v>
      </c>
      <c r="I1975">
        <v>3</v>
      </c>
      <c r="J1975">
        <v>1</v>
      </c>
      <c r="K1975">
        <v>3</v>
      </c>
      <c r="L1975" s="38" t="s">
        <v>545</v>
      </c>
      <c r="M1975">
        <v>2</v>
      </c>
      <c r="N1975" s="38" t="s">
        <v>552</v>
      </c>
      <c r="O1975">
        <v>202102</v>
      </c>
      <c r="P1975" s="38" t="s">
        <v>547</v>
      </c>
      <c r="Q1975">
        <v>1638537694925</v>
      </c>
      <c r="R1975">
        <v>1</v>
      </c>
      <c r="S1975">
        <v>1</v>
      </c>
      <c r="T1975">
        <v>1</v>
      </c>
    </row>
    <row r="1976" spans="1:20" hidden="1" x14ac:dyDescent="0.3">
      <c r="A1976" s="38" t="s">
        <v>2549</v>
      </c>
      <c r="B1976">
        <v>10</v>
      </c>
      <c r="C1976">
        <v>202104</v>
      </c>
      <c r="D1976" s="38" t="s">
        <v>549</v>
      </c>
      <c r="E1976" s="38" t="s">
        <v>550</v>
      </c>
      <c r="F1976" s="38" t="s">
        <v>551</v>
      </c>
      <c r="G1976">
        <v>11</v>
      </c>
      <c r="H1976">
        <v>27</v>
      </c>
      <c r="I1976">
        <v>3</v>
      </c>
      <c r="J1976">
        <v>1</v>
      </c>
      <c r="K1976">
        <v>3</v>
      </c>
      <c r="L1976" s="38" t="s">
        <v>545</v>
      </c>
      <c r="M1976">
        <v>2</v>
      </c>
      <c r="N1976" s="38" t="s">
        <v>552</v>
      </c>
      <c r="O1976">
        <v>202102</v>
      </c>
      <c r="P1976" s="38" t="s">
        <v>547</v>
      </c>
      <c r="Q1976">
        <v>1638537752205</v>
      </c>
      <c r="R1976">
        <v>1</v>
      </c>
      <c r="S1976">
        <v>1</v>
      </c>
      <c r="T1976">
        <v>1</v>
      </c>
    </row>
    <row r="1977" spans="1:20" hidden="1" x14ac:dyDescent="0.3">
      <c r="A1977" s="38" t="s">
        <v>2550</v>
      </c>
      <c r="B1977">
        <v>90</v>
      </c>
      <c r="C1977">
        <v>202104</v>
      </c>
      <c r="D1977" s="38" t="s">
        <v>549</v>
      </c>
      <c r="E1977" s="38" t="s">
        <v>550</v>
      </c>
      <c r="F1977" s="38" t="s">
        <v>551</v>
      </c>
      <c r="G1977">
        <v>11</v>
      </c>
      <c r="H1977">
        <v>27</v>
      </c>
      <c r="I1977">
        <v>3</v>
      </c>
      <c r="J1977">
        <v>1</v>
      </c>
      <c r="K1977">
        <v>3</v>
      </c>
      <c r="L1977" s="38" t="s">
        <v>545</v>
      </c>
      <c r="M1977">
        <v>2</v>
      </c>
      <c r="N1977" s="38" t="s">
        <v>552</v>
      </c>
      <c r="O1977">
        <v>202102</v>
      </c>
      <c r="P1977" s="38" t="s">
        <v>547</v>
      </c>
      <c r="Q1977">
        <v>1638537763330</v>
      </c>
      <c r="R1977">
        <v>1</v>
      </c>
      <c r="S1977">
        <v>1</v>
      </c>
      <c r="T1977">
        <v>1</v>
      </c>
    </row>
    <row r="1978" spans="1:20" hidden="1" x14ac:dyDescent="0.3">
      <c r="A1978" s="38" t="s">
        <v>2551</v>
      </c>
      <c r="C1978">
        <v>202104</v>
      </c>
      <c r="D1978" s="38" t="s">
        <v>542</v>
      </c>
      <c r="E1978" s="38" t="s">
        <v>543</v>
      </c>
      <c r="F1978" s="38" t="s">
        <v>606</v>
      </c>
      <c r="G1978">
        <v>4</v>
      </c>
      <c r="H1978">
        <v>0</v>
      </c>
      <c r="I1978">
        <v>3</v>
      </c>
      <c r="J1978">
        <v>1</v>
      </c>
      <c r="K1978">
        <v>3</v>
      </c>
      <c r="L1978" s="38" t="s">
        <v>545</v>
      </c>
      <c r="M1978">
        <v>2</v>
      </c>
      <c r="N1978" s="38" t="s">
        <v>607</v>
      </c>
      <c r="O1978">
        <v>202102</v>
      </c>
      <c r="P1978" s="38" t="s">
        <v>547</v>
      </c>
      <c r="Q1978">
        <v>1638537949278</v>
      </c>
      <c r="R1978">
        <v>1</v>
      </c>
      <c r="S1978">
        <v>1</v>
      </c>
      <c r="T1978">
        <v>1</v>
      </c>
    </row>
    <row r="1979" spans="1:20" hidden="1" x14ac:dyDescent="0.3">
      <c r="A1979" s="38" t="s">
        <v>2552</v>
      </c>
      <c r="C1979">
        <v>202104</v>
      </c>
      <c r="D1979" s="38" t="s">
        <v>542</v>
      </c>
      <c r="E1979" s="38" t="s">
        <v>543</v>
      </c>
      <c r="F1979" s="38" t="s">
        <v>544</v>
      </c>
      <c r="G1979">
        <v>4</v>
      </c>
      <c r="H1979">
        <v>0</v>
      </c>
      <c r="I1979">
        <v>3</v>
      </c>
      <c r="J1979">
        <v>1</v>
      </c>
      <c r="K1979">
        <v>3</v>
      </c>
      <c r="L1979" s="38" t="s">
        <v>545</v>
      </c>
      <c r="M1979">
        <v>2</v>
      </c>
      <c r="N1979" s="38" t="s">
        <v>546</v>
      </c>
      <c r="O1979">
        <v>202102</v>
      </c>
      <c r="P1979" s="38" t="s">
        <v>547</v>
      </c>
      <c r="Q1979">
        <v>1638537963220</v>
      </c>
      <c r="R1979">
        <v>1</v>
      </c>
      <c r="S1979">
        <v>1</v>
      </c>
      <c r="T1979">
        <v>1</v>
      </c>
    </row>
    <row r="1980" spans="1:20" hidden="1" x14ac:dyDescent="0.3">
      <c r="A1980" s="38" t="s">
        <v>2553</v>
      </c>
      <c r="B1980">
        <v>1921681104</v>
      </c>
      <c r="C1980">
        <v>202104</v>
      </c>
      <c r="D1980" s="38" t="s">
        <v>542</v>
      </c>
      <c r="E1980" s="38" t="s">
        <v>543</v>
      </c>
      <c r="F1980" s="38" t="s">
        <v>689</v>
      </c>
      <c r="G1980">
        <v>4</v>
      </c>
      <c r="H1980">
        <v>0</v>
      </c>
      <c r="I1980">
        <v>3</v>
      </c>
      <c r="J1980">
        <v>1</v>
      </c>
      <c r="K1980">
        <v>3</v>
      </c>
      <c r="L1980" s="38" t="s">
        <v>545</v>
      </c>
      <c r="M1980">
        <v>2</v>
      </c>
      <c r="N1980" s="38" t="s">
        <v>552</v>
      </c>
      <c r="O1980">
        <v>202102</v>
      </c>
      <c r="P1980" s="38" t="s">
        <v>547</v>
      </c>
      <c r="Q1980">
        <v>1638537969937</v>
      </c>
      <c r="R1980">
        <v>1</v>
      </c>
      <c r="S1980">
        <v>1</v>
      </c>
      <c r="T1980">
        <v>1</v>
      </c>
    </row>
    <row r="1981" spans="1:20" hidden="1" x14ac:dyDescent="0.3">
      <c r="A1981" s="38" t="s">
        <v>2554</v>
      </c>
      <c r="B1981">
        <v>9030</v>
      </c>
      <c r="C1981">
        <v>202104</v>
      </c>
      <c r="D1981" s="38" t="s">
        <v>542</v>
      </c>
      <c r="E1981" s="38" t="s">
        <v>543</v>
      </c>
      <c r="F1981" s="38" t="s">
        <v>689</v>
      </c>
      <c r="G1981">
        <v>4</v>
      </c>
      <c r="H1981">
        <v>0</v>
      </c>
      <c r="I1981">
        <v>3</v>
      </c>
      <c r="J1981">
        <v>1</v>
      </c>
      <c r="K1981">
        <v>3</v>
      </c>
      <c r="L1981" s="38" t="s">
        <v>545</v>
      </c>
      <c r="M1981">
        <v>2</v>
      </c>
      <c r="N1981" s="38" t="s">
        <v>552</v>
      </c>
      <c r="O1981">
        <v>202102</v>
      </c>
      <c r="P1981" s="38" t="s">
        <v>547</v>
      </c>
      <c r="Q1981">
        <v>1638537995866</v>
      </c>
      <c r="R1981">
        <v>1</v>
      </c>
      <c r="S1981">
        <v>1</v>
      </c>
      <c r="T1981">
        <v>1</v>
      </c>
    </row>
    <row r="1982" spans="1:20" hidden="1" x14ac:dyDescent="0.3">
      <c r="A1982" s="38" t="s">
        <v>2555</v>
      </c>
      <c r="C1982">
        <v>202104</v>
      </c>
      <c r="D1982" s="38" t="s">
        <v>542</v>
      </c>
      <c r="E1982" s="38" t="s">
        <v>543</v>
      </c>
      <c r="F1982" s="38" t="s">
        <v>642</v>
      </c>
      <c r="G1982">
        <v>4</v>
      </c>
      <c r="H1982">
        <v>0</v>
      </c>
      <c r="I1982">
        <v>3</v>
      </c>
      <c r="J1982">
        <v>1</v>
      </c>
      <c r="K1982">
        <v>3</v>
      </c>
      <c r="L1982" s="38" t="s">
        <v>545</v>
      </c>
      <c r="M1982">
        <v>2</v>
      </c>
      <c r="N1982" s="38" t="s">
        <v>552</v>
      </c>
      <c r="O1982">
        <v>202102</v>
      </c>
      <c r="P1982" s="38" t="s">
        <v>547</v>
      </c>
      <c r="Q1982">
        <v>1638537995934</v>
      </c>
      <c r="R1982">
        <v>1</v>
      </c>
      <c r="S1982">
        <v>1</v>
      </c>
      <c r="T1982">
        <v>1</v>
      </c>
    </row>
    <row r="1983" spans="1:20" hidden="1" x14ac:dyDescent="0.3">
      <c r="A1983" s="38" t="s">
        <v>2556</v>
      </c>
      <c r="C1983">
        <v>202104</v>
      </c>
      <c r="D1983" s="38" t="s">
        <v>542</v>
      </c>
      <c r="E1983" s="38" t="s">
        <v>543</v>
      </c>
      <c r="F1983" s="38" t="s">
        <v>593</v>
      </c>
      <c r="G1983">
        <v>4</v>
      </c>
      <c r="H1983">
        <v>27</v>
      </c>
      <c r="I1983">
        <v>3</v>
      </c>
      <c r="J1983">
        <v>1</v>
      </c>
      <c r="K1983">
        <v>3</v>
      </c>
      <c r="L1983" s="38" t="s">
        <v>545</v>
      </c>
      <c r="M1983">
        <v>2</v>
      </c>
      <c r="N1983" s="38" t="s">
        <v>552</v>
      </c>
      <c r="O1983">
        <v>202102</v>
      </c>
      <c r="P1983" s="38" t="s">
        <v>547</v>
      </c>
      <c r="Q1983">
        <v>1638538027484</v>
      </c>
      <c r="R1983">
        <v>1</v>
      </c>
      <c r="S1983">
        <v>1</v>
      </c>
      <c r="T1983">
        <v>1</v>
      </c>
    </row>
    <row r="1984" spans="1:20" hidden="1" x14ac:dyDescent="0.3">
      <c r="A1984" s="38" t="s">
        <v>2557</v>
      </c>
      <c r="C1984">
        <v>202104</v>
      </c>
      <c r="D1984" s="38" t="s">
        <v>542</v>
      </c>
      <c r="E1984" s="38" t="s">
        <v>543</v>
      </c>
      <c r="F1984" s="38" t="s">
        <v>656</v>
      </c>
      <c r="G1984">
        <v>4</v>
      </c>
      <c r="H1984">
        <v>28</v>
      </c>
      <c r="I1984">
        <v>3</v>
      </c>
      <c r="J1984">
        <v>1</v>
      </c>
      <c r="K1984">
        <v>3</v>
      </c>
      <c r="L1984" s="38" t="s">
        <v>545</v>
      </c>
      <c r="M1984">
        <v>2</v>
      </c>
      <c r="N1984" s="38" t="s">
        <v>552</v>
      </c>
      <c r="O1984">
        <v>202102</v>
      </c>
      <c r="P1984" s="38" t="s">
        <v>547</v>
      </c>
      <c r="Q1984">
        <v>1638538033666</v>
      </c>
      <c r="R1984">
        <v>1</v>
      </c>
      <c r="S1984">
        <v>1</v>
      </c>
      <c r="T1984">
        <v>1</v>
      </c>
    </row>
    <row r="1985" spans="1:20" hidden="1" x14ac:dyDescent="0.3">
      <c r="A1985" s="38" t="s">
        <v>2558</v>
      </c>
      <c r="B1985">
        <v>4</v>
      </c>
      <c r="C1985">
        <v>202104</v>
      </c>
      <c r="D1985" s="38" t="s">
        <v>542</v>
      </c>
      <c r="E1985" s="38" t="s">
        <v>543</v>
      </c>
      <c r="F1985" s="38" t="s">
        <v>5</v>
      </c>
      <c r="G1985">
        <v>4</v>
      </c>
      <c r="H1985">
        <v>28</v>
      </c>
      <c r="I1985">
        <v>3</v>
      </c>
      <c r="J1985">
        <v>1</v>
      </c>
      <c r="K1985">
        <v>3</v>
      </c>
      <c r="L1985" s="38" t="s">
        <v>545</v>
      </c>
      <c r="M1985">
        <v>2</v>
      </c>
      <c r="N1985" s="38" t="s">
        <v>552</v>
      </c>
      <c r="O1985">
        <v>202102</v>
      </c>
      <c r="P1985" s="38" t="s">
        <v>547</v>
      </c>
      <c r="Q1985">
        <v>1638538036225</v>
      </c>
      <c r="R1985">
        <v>1</v>
      </c>
      <c r="S1985">
        <v>1</v>
      </c>
      <c r="T1985">
        <v>1</v>
      </c>
    </row>
    <row r="1986" spans="1:20" hidden="1" x14ac:dyDescent="0.3">
      <c r="A1986" s="38" t="s">
        <v>2559</v>
      </c>
      <c r="C1986">
        <v>202104</v>
      </c>
      <c r="D1986" s="38" t="s">
        <v>542</v>
      </c>
      <c r="E1986" s="38" t="s">
        <v>543</v>
      </c>
      <c r="F1986" s="38" t="s">
        <v>565</v>
      </c>
      <c r="G1986">
        <v>4</v>
      </c>
      <c r="H1986">
        <v>29</v>
      </c>
      <c r="I1986">
        <v>3</v>
      </c>
      <c r="J1986">
        <v>1</v>
      </c>
      <c r="K1986">
        <v>3</v>
      </c>
      <c r="L1986" s="38" t="s">
        <v>545</v>
      </c>
      <c r="M1986">
        <v>2</v>
      </c>
      <c r="N1986" s="38" t="s">
        <v>552</v>
      </c>
      <c r="O1986">
        <v>202102</v>
      </c>
      <c r="P1986" s="38" t="s">
        <v>547</v>
      </c>
      <c r="Q1986">
        <v>1638538082637</v>
      </c>
      <c r="R1986">
        <v>1</v>
      </c>
      <c r="S1986">
        <v>1</v>
      </c>
      <c r="T1986">
        <v>1</v>
      </c>
    </row>
    <row r="1987" spans="1:20" hidden="1" x14ac:dyDescent="0.3">
      <c r="A1987" s="38" t="s">
        <v>2560</v>
      </c>
      <c r="B1987">
        <v>90</v>
      </c>
      <c r="C1987">
        <v>202104</v>
      </c>
      <c r="D1987" s="38" t="s">
        <v>549</v>
      </c>
      <c r="E1987" s="38" t="s">
        <v>550</v>
      </c>
      <c r="F1987" s="38" t="s">
        <v>551</v>
      </c>
      <c r="G1987">
        <v>4</v>
      </c>
      <c r="H1987">
        <v>29</v>
      </c>
      <c r="I1987">
        <v>3</v>
      </c>
      <c r="J1987">
        <v>1</v>
      </c>
      <c r="K1987">
        <v>3</v>
      </c>
      <c r="L1987" s="38" t="s">
        <v>545</v>
      </c>
      <c r="M1987">
        <v>2</v>
      </c>
      <c r="N1987" s="38" t="s">
        <v>552</v>
      </c>
      <c r="O1987">
        <v>202102</v>
      </c>
      <c r="P1987" s="38" t="s">
        <v>547</v>
      </c>
      <c r="Q1987">
        <v>1638538163823</v>
      </c>
      <c r="R1987">
        <v>1</v>
      </c>
      <c r="S1987">
        <v>1</v>
      </c>
      <c r="T1987">
        <v>1</v>
      </c>
    </row>
    <row r="1988" spans="1:20" hidden="1" x14ac:dyDescent="0.3">
      <c r="A1988" s="38" t="s">
        <v>2561</v>
      </c>
      <c r="B1988">
        <v>110</v>
      </c>
      <c r="C1988">
        <v>202104</v>
      </c>
      <c r="D1988" s="38" t="s">
        <v>549</v>
      </c>
      <c r="E1988" s="38" t="s">
        <v>550</v>
      </c>
      <c r="F1988" s="38" t="s">
        <v>551</v>
      </c>
      <c r="G1988">
        <v>4</v>
      </c>
      <c r="H1988">
        <v>29</v>
      </c>
      <c r="I1988">
        <v>3</v>
      </c>
      <c r="J1988">
        <v>1</v>
      </c>
      <c r="K1988">
        <v>3</v>
      </c>
      <c r="L1988" s="38" t="s">
        <v>545</v>
      </c>
      <c r="M1988">
        <v>2</v>
      </c>
      <c r="N1988" s="38" t="s">
        <v>552</v>
      </c>
      <c r="O1988">
        <v>202102</v>
      </c>
      <c r="P1988" s="38" t="s">
        <v>547</v>
      </c>
      <c r="Q1988">
        <v>1638538174177</v>
      </c>
      <c r="R1988">
        <v>1</v>
      </c>
      <c r="S1988">
        <v>1</v>
      </c>
      <c r="T1988">
        <v>1</v>
      </c>
    </row>
    <row r="1989" spans="1:20" hidden="1" x14ac:dyDescent="0.3">
      <c r="A1989" s="38" t="s">
        <v>2562</v>
      </c>
      <c r="B1989">
        <v>135</v>
      </c>
      <c r="C1989">
        <v>202104</v>
      </c>
      <c r="D1989" s="38" t="s">
        <v>549</v>
      </c>
      <c r="E1989" s="38" t="s">
        <v>550</v>
      </c>
      <c r="F1989" s="38" t="s">
        <v>551</v>
      </c>
      <c r="G1989">
        <v>4</v>
      </c>
      <c r="H1989">
        <v>29</v>
      </c>
      <c r="I1989">
        <v>3</v>
      </c>
      <c r="J1989">
        <v>1</v>
      </c>
      <c r="K1989">
        <v>3</v>
      </c>
      <c r="L1989" s="38" t="s">
        <v>545</v>
      </c>
      <c r="M1989">
        <v>2</v>
      </c>
      <c r="N1989" s="38" t="s">
        <v>552</v>
      </c>
      <c r="O1989">
        <v>202102</v>
      </c>
      <c r="P1989" s="38" t="s">
        <v>547</v>
      </c>
      <c r="Q1989">
        <v>1638538176517</v>
      </c>
      <c r="R1989">
        <v>1</v>
      </c>
      <c r="S1989">
        <v>1</v>
      </c>
      <c r="T1989">
        <v>1</v>
      </c>
    </row>
    <row r="1990" spans="1:20" hidden="1" x14ac:dyDescent="0.3">
      <c r="A1990" s="38" t="s">
        <v>2563</v>
      </c>
      <c r="C1990">
        <v>202104</v>
      </c>
      <c r="D1990" s="38" t="s">
        <v>542</v>
      </c>
      <c r="E1990" s="38" t="s">
        <v>543</v>
      </c>
      <c r="F1990" s="38" t="s">
        <v>617</v>
      </c>
      <c r="G1990">
        <v>4</v>
      </c>
      <c r="H1990">
        <v>30</v>
      </c>
      <c r="I1990">
        <v>3</v>
      </c>
      <c r="J1990">
        <v>1</v>
      </c>
      <c r="K1990">
        <v>3</v>
      </c>
      <c r="L1990" s="38" t="s">
        <v>545</v>
      </c>
      <c r="M1990">
        <v>2</v>
      </c>
      <c r="N1990" s="38" t="s">
        <v>552</v>
      </c>
      <c r="O1990">
        <v>202102</v>
      </c>
      <c r="P1990" s="38" t="s">
        <v>547</v>
      </c>
      <c r="Q1990">
        <v>1638538179990</v>
      </c>
      <c r="R1990">
        <v>1</v>
      </c>
      <c r="S1990">
        <v>1</v>
      </c>
      <c r="T1990">
        <v>1</v>
      </c>
    </row>
    <row r="1991" spans="1:20" hidden="1" x14ac:dyDescent="0.3">
      <c r="A1991" s="38" t="s">
        <v>2564</v>
      </c>
      <c r="B1991">
        <v>160</v>
      </c>
      <c r="C1991">
        <v>202104</v>
      </c>
      <c r="D1991" s="38" t="s">
        <v>549</v>
      </c>
      <c r="E1991" s="38" t="s">
        <v>550</v>
      </c>
      <c r="F1991" s="38" t="s">
        <v>551</v>
      </c>
      <c r="G1991">
        <v>4</v>
      </c>
      <c r="H1991">
        <v>29</v>
      </c>
      <c r="I1991">
        <v>3</v>
      </c>
      <c r="J1991">
        <v>1</v>
      </c>
      <c r="K1991">
        <v>3</v>
      </c>
      <c r="L1991" s="38" t="s">
        <v>545</v>
      </c>
      <c r="M1991">
        <v>2</v>
      </c>
      <c r="N1991" s="38" t="s">
        <v>552</v>
      </c>
      <c r="O1991">
        <v>202102</v>
      </c>
      <c r="P1991" s="38" t="s">
        <v>547</v>
      </c>
      <c r="Q1991">
        <v>1638538200951</v>
      </c>
      <c r="R1991">
        <v>1</v>
      </c>
      <c r="S1991">
        <v>1</v>
      </c>
      <c r="T1991">
        <v>1</v>
      </c>
    </row>
    <row r="1992" spans="1:20" hidden="1" x14ac:dyDescent="0.3">
      <c r="A1992" s="38" t="s">
        <v>2565</v>
      </c>
      <c r="C1992">
        <v>202104</v>
      </c>
      <c r="D1992" s="38" t="s">
        <v>542</v>
      </c>
      <c r="E1992" s="38" t="s">
        <v>543</v>
      </c>
      <c r="F1992" s="38" t="s">
        <v>567</v>
      </c>
      <c r="G1992">
        <v>4</v>
      </c>
      <c r="H1992">
        <v>37</v>
      </c>
      <c r="I1992">
        <v>3</v>
      </c>
      <c r="J1992">
        <v>1</v>
      </c>
      <c r="K1992">
        <v>3</v>
      </c>
      <c r="L1992" s="38" t="s">
        <v>545</v>
      </c>
      <c r="M1992">
        <v>2</v>
      </c>
      <c r="N1992" s="38" t="s">
        <v>552</v>
      </c>
      <c r="O1992">
        <v>202102</v>
      </c>
      <c r="P1992" s="38" t="s">
        <v>547</v>
      </c>
      <c r="Q1992">
        <v>1638538203964</v>
      </c>
      <c r="R1992">
        <v>1</v>
      </c>
      <c r="S1992">
        <v>1</v>
      </c>
      <c r="T1992">
        <v>1</v>
      </c>
    </row>
    <row r="1993" spans="1:20" hidden="1" x14ac:dyDescent="0.3">
      <c r="A1993" s="38" t="s">
        <v>2566</v>
      </c>
      <c r="B1993">
        <v>150</v>
      </c>
      <c r="C1993">
        <v>202104</v>
      </c>
      <c r="D1993" s="38" t="s">
        <v>549</v>
      </c>
      <c r="E1993" s="38" t="s">
        <v>550</v>
      </c>
      <c r="F1993" s="38" t="s">
        <v>551</v>
      </c>
      <c r="G1993">
        <v>4</v>
      </c>
      <c r="H1993">
        <v>29</v>
      </c>
      <c r="I1993">
        <v>3</v>
      </c>
      <c r="J1993">
        <v>1</v>
      </c>
      <c r="K1993">
        <v>3</v>
      </c>
      <c r="L1993" s="38" t="s">
        <v>545</v>
      </c>
      <c r="M1993">
        <v>2</v>
      </c>
      <c r="N1993" s="38" t="s">
        <v>552</v>
      </c>
      <c r="O1993">
        <v>202102</v>
      </c>
      <c r="P1993" s="38" t="s">
        <v>547</v>
      </c>
      <c r="Q1993">
        <v>1638538213527</v>
      </c>
      <c r="R1993">
        <v>1</v>
      </c>
      <c r="S1993">
        <v>1</v>
      </c>
      <c r="T1993">
        <v>1</v>
      </c>
    </row>
    <row r="1994" spans="1:20" hidden="1" x14ac:dyDescent="0.3">
      <c r="A1994" s="38" t="s">
        <v>2567</v>
      </c>
      <c r="B1994">
        <v>120</v>
      </c>
      <c r="C1994">
        <v>202104</v>
      </c>
      <c r="D1994" s="38" t="s">
        <v>570</v>
      </c>
      <c r="E1994" s="38" t="s">
        <v>550</v>
      </c>
      <c r="F1994" s="38" t="s">
        <v>551</v>
      </c>
      <c r="G1994">
        <v>4</v>
      </c>
      <c r="H1994">
        <v>29</v>
      </c>
      <c r="I1994">
        <v>3</v>
      </c>
      <c r="J1994">
        <v>1</v>
      </c>
      <c r="K1994">
        <v>3</v>
      </c>
      <c r="L1994" s="38" t="s">
        <v>545</v>
      </c>
      <c r="M1994">
        <v>2</v>
      </c>
      <c r="N1994" s="38" t="s">
        <v>552</v>
      </c>
      <c r="O1994">
        <v>202102</v>
      </c>
      <c r="P1994" s="38" t="s">
        <v>547</v>
      </c>
      <c r="Q1994">
        <v>1638538221493</v>
      </c>
      <c r="R1994">
        <v>1</v>
      </c>
      <c r="S1994">
        <v>1</v>
      </c>
      <c r="T1994">
        <v>1</v>
      </c>
    </row>
    <row r="1995" spans="1:20" hidden="1" x14ac:dyDescent="0.3">
      <c r="A1995" s="38" t="s">
        <v>2568</v>
      </c>
      <c r="C1995">
        <v>202104</v>
      </c>
      <c r="D1995" s="38" t="s">
        <v>542</v>
      </c>
      <c r="E1995" s="38" t="s">
        <v>543</v>
      </c>
      <c r="F1995" s="38" t="s">
        <v>565</v>
      </c>
      <c r="G1995">
        <v>4</v>
      </c>
      <c r="H1995">
        <v>29</v>
      </c>
      <c r="I1995">
        <v>3</v>
      </c>
      <c r="J1995">
        <v>1</v>
      </c>
      <c r="K1995">
        <v>3</v>
      </c>
      <c r="L1995" s="38" t="s">
        <v>545</v>
      </c>
      <c r="M1995">
        <v>2</v>
      </c>
      <c r="N1995" s="38" t="s">
        <v>552</v>
      </c>
      <c r="O1995">
        <v>202102</v>
      </c>
      <c r="P1995" s="38" t="s">
        <v>547</v>
      </c>
      <c r="Q1995">
        <v>1638538238747</v>
      </c>
      <c r="R1995">
        <v>1</v>
      </c>
      <c r="S1995">
        <v>1</v>
      </c>
      <c r="T1995">
        <v>1</v>
      </c>
    </row>
    <row r="1996" spans="1:20" hidden="1" x14ac:dyDescent="0.3">
      <c r="A1996" s="38" t="s">
        <v>2569</v>
      </c>
      <c r="B1996">
        <v>120</v>
      </c>
      <c r="C1996">
        <v>202104</v>
      </c>
      <c r="D1996" s="38" t="s">
        <v>570</v>
      </c>
      <c r="E1996" s="38" t="s">
        <v>550</v>
      </c>
      <c r="F1996" s="38" t="s">
        <v>551</v>
      </c>
      <c r="G1996">
        <v>4</v>
      </c>
      <c r="H1996">
        <v>29</v>
      </c>
      <c r="I1996">
        <v>3</v>
      </c>
      <c r="J1996">
        <v>1</v>
      </c>
      <c r="K1996">
        <v>3</v>
      </c>
      <c r="L1996" s="38" t="s">
        <v>545</v>
      </c>
      <c r="M1996">
        <v>2</v>
      </c>
      <c r="N1996" s="38" t="s">
        <v>552</v>
      </c>
      <c r="O1996">
        <v>202102</v>
      </c>
      <c r="P1996" s="38" t="s">
        <v>547</v>
      </c>
      <c r="Q1996">
        <v>1638538241747</v>
      </c>
      <c r="R1996">
        <v>1</v>
      </c>
      <c r="S1996">
        <v>1</v>
      </c>
      <c r="T1996">
        <v>1</v>
      </c>
    </row>
    <row r="1997" spans="1:20" hidden="1" x14ac:dyDescent="0.3">
      <c r="A1997" s="38" t="s">
        <v>2570</v>
      </c>
      <c r="C1997">
        <v>202104</v>
      </c>
      <c r="D1997" s="38" t="s">
        <v>542</v>
      </c>
      <c r="E1997" s="38" t="s">
        <v>543</v>
      </c>
      <c r="F1997" s="38" t="s">
        <v>565</v>
      </c>
      <c r="G1997">
        <v>4</v>
      </c>
      <c r="H1997">
        <v>29</v>
      </c>
      <c r="I1997">
        <v>3</v>
      </c>
      <c r="J1997">
        <v>1</v>
      </c>
      <c r="K1997">
        <v>3</v>
      </c>
      <c r="L1997" s="38" t="s">
        <v>545</v>
      </c>
      <c r="M1997">
        <v>2</v>
      </c>
      <c r="N1997" s="38" t="s">
        <v>552</v>
      </c>
      <c r="O1997">
        <v>202102</v>
      </c>
      <c r="P1997" s="38" t="s">
        <v>547</v>
      </c>
      <c r="Q1997">
        <v>1638538249377</v>
      </c>
      <c r="R1997">
        <v>1</v>
      </c>
      <c r="S1997">
        <v>1</v>
      </c>
      <c r="T1997">
        <v>1</v>
      </c>
    </row>
    <row r="1998" spans="1:20" hidden="1" x14ac:dyDescent="0.3">
      <c r="A1998" s="38" t="s">
        <v>2571</v>
      </c>
      <c r="C1998">
        <v>202104</v>
      </c>
      <c r="D1998" s="38" t="s">
        <v>542</v>
      </c>
      <c r="E1998" s="38" t="s">
        <v>543</v>
      </c>
      <c r="F1998" s="38" t="s">
        <v>617</v>
      </c>
      <c r="G1998">
        <v>4</v>
      </c>
      <c r="H1998">
        <v>30</v>
      </c>
      <c r="I1998">
        <v>3</v>
      </c>
      <c r="J1998">
        <v>1</v>
      </c>
      <c r="K1998">
        <v>3</v>
      </c>
      <c r="L1998" s="38" t="s">
        <v>545</v>
      </c>
      <c r="M1998">
        <v>2</v>
      </c>
      <c r="N1998" s="38" t="s">
        <v>552</v>
      </c>
      <c r="O1998">
        <v>202102</v>
      </c>
      <c r="P1998" s="38" t="s">
        <v>547</v>
      </c>
      <c r="Q1998">
        <v>1638538265894</v>
      </c>
      <c r="R1998">
        <v>1</v>
      </c>
      <c r="S1998">
        <v>1</v>
      </c>
      <c r="T1998">
        <v>1</v>
      </c>
    </row>
    <row r="1999" spans="1:20" hidden="1" x14ac:dyDescent="0.3">
      <c r="A1999" s="38" t="s">
        <v>2572</v>
      </c>
      <c r="C1999">
        <v>202104</v>
      </c>
      <c r="D1999" s="38" t="s">
        <v>542</v>
      </c>
      <c r="E1999" s="38" t="s">
        <v>543</v>
      </c>
      <c r="F1999" s="38" t="s">
        <v>565</v>
      </c>
      <c r="G1999">
        <v>4</v>
      </c>
      <c r="H1999">
        <v>29</v>
      </c>
      <c r="I1999">
        <v>3</v>
      </c>
      <c r="J1999">
        <v>1</v>
      </c>
      <c r="K1999">
        <v>3</v>
      </c>
      <c r="L1999" s="38" t="s">
        <v>545</v>
      </c>
      <c r="M1999">
        <v>2</v>
      </c>
      <c r="N1999" s="38" t="s">
        <v>552</v>
      </c>
      <c r="O1999">
        <v>202102</v>
      </c>
      <c r="P1999" s="38" t="s">
        <v>547</v>
      </c>
      <c r="Q1999">
        <v>1638538276854</v>
      </c>
      <c r="R1999">
        <v>1</v>
      </c>
      <c r="S1999">
        <v>1</v>
      </c>
      <c r="T1999">
        <v>1</v>
      </c>
    </row>
    <row r="2000" spans="1:20" hidden="1" x14ac:dyDescent="0.3">
      <c r="A2000" s="38" t="s">
        <v>2573</v>
      </c>
      <c r="C2000">
        <v>202104</v>
      </c>
      <c r="D2000" s="38" t="s">
        <v>542</v>
      </c>
      <c r="E2000" s="38" t="s">
        <v>543</v>
      </c>
      <c r="F2000" s="38" t="s">
        <v>617</v>
      </c>
      <c r="G2000">
        <v>4</v>
      </c>
      <c r="H2000">
        <v>30</v>
      </c>
      <c r="I2000">
        <v>3</v>
      </c>
      <c r="J2000">
        <v>1</v>
      </c>
      <c r="K2000">
        <v>3</v>
      </c>
      <c r="L2000" s="38" t="s">
        <v>545</v>
      </c>
      <c r="M2000">
        <v>2</v>
      </c>
      <c r="N2000" s="38" t="s">
        <v>552</v>
      </c>
      <c r="O2000">
        <v>202102</v>
      </c>
      <c r="P2000" s="38" t="s">
        <v>547</v>
      </c>
      <c r="Q2000">
        <v>1638538283471</v>
      </c>
      <c r="R2000">
        <v>1</v>
      </c>
      <c r="S2000">
        <v>1</v>
      </c>
      <c r="T2000">
        <v>1</v>
      </c>
    </row>
    <row r="2001" spans="1:20" hidden="1" x14ac:dyDescent="0.3">
      <c r="A2001" s="38" t="s">
        <v>2574</v>
      </c>
      <c r="B2001">
        <v>160</v>
      </c>
      <c r="C2001">
        <v>202104</v>
      </c>
      <c r="D2001" s="38" t="s">
        <v>549</v>
      </c>
      <c r="E2001" s="38" t="s">
        <v>550</v>
      </c>
      <c r="F2001" s="38" t="s">
        <v>551</v>
      </c>
      <c r="G2001">
        <v>11</v>
      </c>
      <c r="H2001">
        <v>-1</v>
      </c>
      <c r="I2001">
        <v>3</v>
      </c>
      <c r="J2001">
        <v>1</v>
      </c>
      <c r="K2001">
        <v>3</v>
      </c>
      <c r="L2001" s="38" t="s">
        <v>545</v>
      </c>
      <c r="M2001">
        <v>2</v>
      </c>
      <c r="N2001" s="38" t="s">
        <v>552</v>
      </c>
      <c r="O2001">
        <v>202102</v>
      </c>
      <c r="P2001" s="38" t="s">
        <v>547</v>
      </c>
      <c r="Q2001">
        <v>1638537619252</v>
      </c>
      <c r="R2001">
        <v>1</v>
      </c>
      <c r="S2001">
        <v>1</v>
      </c>
      <c r="T2001">
        <v>1</v>
      </c>
    </row>
    <row r="2002" spans="1:20" hidden="1" x14ac:dyDescent="0.3">
      <c r="A2002" s="38" t="s">
        <v>2575</v>
      </c>
      <c r="B2002">
        <v>45</v>
      </c>
      <c r="C2002">
        <v>202104</v>
      </c>
      <c r="D2002" s="38" t="s">
        <v>549</v>
      </c>
      <c r="E2002" s="38" t="s">
        <v>550</v>
      </c>
      <c r="F2002" s="38" t="s">
        <v>551</v>
      </c>
      <c r="G2002">
        <v>11</v>
      </c>
      <c r="H2002">
        <v>-1</v>
      </c>
      <c r="I2002">
        <v>3</v>
      </c>
      <c r="J2002">
        <v>1</v>
      </c>
      <c r="K2002">
        <v>3</v>
      </c>
      <c r="L2002" s="38" t="s">
        <v>545</v>
      </c>
      <c r="M2002">
        <v>2</v>
      </c>
      <c r="N2002" s="38" t="s">
        <v>552</v>
      </c>
      <c r="O2002">
        <v>202102</v>
      </c>
      <c r="P2002" s="38" t="s">
        <v>547</v>
      </c>
      <c r="Q2002">
        <v>1638537627442</v>
      </c>
      <c r="R2002">
        <v>1</v>
      </c>
      <c r="S2002">
        <v>1</v>
      </c>
      <c r="T2002">
        <v>1</v>
      </c>
    </row>
    <row r="2003" spans="1:20" hidden="1" x14ac:dyDescent="0.3">
      <c r="A2003" s="38" t="s">
        <v>2576</v>
      </c>
      <c r="C2003">
        <v>202104</v>
      </c>
      <c r="D2003" s="38" t="s">
        <v>542</v>
      </c>
      <c r="E2003" s="38" t="s">
        <v>543</v>
      </c>
      <c r="F2003" s="38" t="s">
        <v>651</v>
      </c>
      <c r="G2003">
        <v>11</v>
      </c>
      <c r="H2003">
        <v>27</v>
      </c>
      <c r="I2003">
        <v>3</v>
      </c>
      <c r="J2003">
        <v>1</v>
      </c>
      <c r="K2003">
        <v>3</v>
      </c>
      <c r="L2003" s="38" t="s">
        <v>545</v>
      </c>
      <c r="M2003">
        <v>2</v>
      </c>
      <c r="N2003" s="38" t="s">
        <v>552</v>
      </c>
      <c r="O2003">
        <v>202102</v>
      </c>
      <c r="P2003" s="38" t="s">
        <v>547</v>
      </c>
      <c r="Q2003">
        <v>1638537634847</v>
      </c>
      <c r="R2003">
        <v>1</v>
      </c>
      <c r="S2003">
        <v>1</v>
      </c>
      <c r="T2003">
        <v>1</v>
      </c>
    </row>
    <row r="2004" spans="1:20" hidden="1" x14ac:dyDescent="0.3">
      <c r="A2004" s="38" t="s">
        <v>2577</v>
      </c>
      <c r="B2004">
        <v>4</v>
      </c>
      <c r="C2004">
        <v>202104</v>
      </c>
      <c r="D2004" s="38" t="s">
        <v>542</v>
      </c>
      <c r="E2004" s="38" t="s">
        <v>543</v>
      </c>
      <c r="F2004" s="38" t="s">
        <v>4</v>
      </c>
      <c r="G2004">
        <v>11</v>
      </c>
      <c r="H2004">
        <v>27</v>
      </c>
      <c r="I2004">
        <v>3</v>
      </c>
      <c r="J2004">
        <v>1</v>
      </c>
      <c r="K2004">
        <v>3</v>
      </c>
      <c r="L2004" s="38" t="s">
        <v>545</v>
      </c>
      <c r="M2004">
        <v>2</v>
      </c>
      <c r="N2004" s="38" t="s">
        <v>552</v>
      </c>
      <c r="O2004">
        <v>202102</v>
      </c>
      <c r="P2004" s="38" t="s">
        <v>547</v>
      </c>
      <c r="Q2004">
        <v>1638537688706</v>
      </c>
      <c r="R2004">
        <v>1</v>
      </c>
      <c r="S2004">
        <v>1</v>
      </c>
      <c r="T2004">
        <v>1</v>
      </c>
    </row>
    <row r="2005" spans="1:20" hidden="1" x14ac:dyDescent="0.3">
      <c r="A2005" s="38" t="s">
        <v>2578</v>
      </c>
      <c r="B2005">
        <v>4</v>
      </c>
      <c r="C2005">
        <v>202104</v>
      </c>
      <c r="D2005" s="38" t="s">
        <v>542</v>
      </c>
      <c r="E2005" s="38" t="s">
        <v>543</v>
      </c>
      <c r="F2005" s="38" t="s">
        <v>5</v>
      </c>
      <c r="G2005">
        <v>11</v>
      </c>
      <c r="H2005">
        <v>27</v>
      </c>
      <c r="I2005">
        <v>3</v>
      </c>
      <c r="J2005">
        <v>1</v>
      </c>
      <c r="K2005">
        <v>3</v>
      </c>
      <c r="L2005" s="38" t="s">
        <v>545</v>
      </c>
      <c r="M2005">
        <v>2</v>
      </c>
      <c r="N2005" s="38" t="s">
        <v>552</v>
      </c>
      <c r="O2005">
        <v>202102</v>
      </c>
      <c r="P2005" s="38" t="s">
        <v>547</v>
      </c>
      <c r="Q2005">
        <v>1638537690138</v>
      </c>
      <c r="R2005">
        <v>1</v>
      </c>
      <c r="S2005">
        <v>1</v>
      </c>
      <c r="T2005">
        <v>1</v>
      </c>
    </row>
    <row r="2006" spans="1:20" hidden="1" x14ac:dyDescent="0.3">
      <c r="A2006" s="38" t="s">
        <v>2579</v>
      </c>
      <c r="B2006">
        <v>4</v>
      </c>
      <c r="C2006">
        <v>202104</v>
      </c>
      <c r="D2006" s="38" t="s">
        <v>542</v>
      </c>
      <c r="E2006" s="38" t="s">
        <v>543</v>
      </c>
      <c r="F2006" s="38" t="s">
        <v>5</v>
      </c>
      <c r="G2006">
        <v>11</v>
      </c>
      <c r="H2006">
        <v>27</v>
      </c>
      <c r="I2006">
        <v>3</v>
      </c>
      <c r="J2006">
        <v>1</v>
      </c>
      <c r="K2006">
        <v>3</v>
      </c>
      <c r="L2006" s="38" t="s">
        <v>545</v>
      </c>
      <c r="M2006">
        <v>2</v>
      </c>
      <c r="N2006" s="38" t="s">
        <v>552</v>
      </c>
      <c r="O2006">
        <v>202102</v>
      </c>
      <c r="P2006" s="38" t="s">
        <v>547</v>
      </c>
      <c r="Q2006">
        <v>1638537694379</v>
      </c>
      <c r="R2006">
        <v>1</v>
      </c>
      <c r="S2006">
        <v>1</v>
      </c>
      <c r="T2006">
        <v>1</v>
      </c>
    </row>
    <row r="2007" spans="1:20" hidden="1" x14ac:dyDescent="0.3">
      <c r="A2007" s="38" t="s">
        <v>2580</v>
      </c>
      <c r="B2007">
        <v>45</v>
      </c>
      <c r="C2007">
        <v>202104</v>
      </c>
      <c r="D2007" s="38" t="s">
        <v>549</v>
      </c>
      <c r="E2007" s="38" t="s">
        <v>550</v>
      </c>
      <c r="F2007" s="38" t="s">
        <v>551</v>
      </c>
      <c r="G2007">
        <v>11</v>
      </c>
      <c r="H2007">
        <v>27</v>
      </c>
      <c r="I2007">
        <v>3</v>
      </c>
      <c r="J2007">
        <v>1</v>
      </c>
      <c r="K2007">
        <v>3</v>
      </c>
      <c r="L2007" s="38" t="s">
        <v>545</v>
      </c>
      <c r="M2007">
        <v>2</v>
      </c>
      <c r="N2007" s="38" t="s">
        <v>552</v>
      </c>
      <c r="O2007">
        <v>202102</v>
      </c>
      <c r="P2007" s="38" t="s">
        <v>547</v>
      </c>
      <c r="Q2007">
        <v>1638537761183</v>
      </c>
      <c r="R2007">
        <v>1</v>
      </c>
      <c r="S2007">
        <v>1</v>
      </c>
      <c r="T2007">
        <v>1</v>
      </c>
    </row>
    <row r="2008" spans="1:20" hidden="1" x14ac:dyDescent="0.3">
      <c r="A2008" s="38" t="s">
        <v>2581</v>
      </c>
      <c r="B2008">
        <v>4</v>
      </c>
      <c r="C2008">
        <v>202104</v>
      </c>
      <c r="D2008" s="38" t="s">
        <v>542</v>
      </c>
      <c r="E2008" s="38" t="s">
        <v>543</v>
      </c>
      <c r="F2008" s="38" t="s">
        <v>5</v>
      </c>
      <c r="G2008">
        <v>11</v>
      </c>
      <c r="H2008">
        <v>28</v>
      </c>
      <c r="I2008">
        <v>3</v>
      </c>
      <c r="J2008">
        <v>1</v>
      </c>
      <c r="K2008">
        <v>3</v>
      </c>
      <c r="L2008" s="38" t="s">
        <v>545</v>
      </c>
      <c r="M2008">
        <v>2</v>
      </c>
      <c r="N2008" s="38" t="s">
        <v>552</v>
      </c>
      <c r="O2008">
        <v>202102</v>
      </c>
      <c r="P2008" s="38" t="s">
        <v>547</v>
      </c>
      <c r="Q2008">
        <v>1638537856638</v>
      </c>
      <c r="R2008">
        <v>1</v>
      </c>
      <c r="S2008">
        <v>1</v>
      </c>
      <c r="T2008">
        <v>1</v>
      </c>
    </row>
    <row r="2009" spans="1:20" hidden="1" x14ac:dyDescent="0.3">
      <c r="A2009" s="38" t="s">
        <v>2582</v>
      </c>
      <c r="C2009">
        <v>202104</v>
      </c>
      <c r="D2009" s="38" t="s">
        <v>542</v>
      </c>
      <c r="E2009" s="38" t="s">
        <v>543</v>
      </c>
      <c r="F2009" s="38" t="s">
        <v>558</v>
      </c>
      <c r="G2009">
        <v>4</v>
      </c>
      <c r="H2009">
        <v>0</v>
      </c>
      <c r="I2009">
        <v>3</v>
      </c>
      <c r="J2009">
        <v>1</v>
      </c>
      <c r="K2009">
        <v>3</v>
      </c>
      <c r="L2009" s="38" t="s">
        <v>545</v>
      </c>
      <c r="M2009">
        <v>2</v>
      </c>
      <c r="N2009" s="38" t="s">
        <v>559</v>
      </c>
      <c r="O2009">
        <v>202102</v>
      </c>
      <c r="P2009" s="38" t="s">
        <v>547</v>
      </c>
      <c r="Q2009">
        <v>1638537958918</v>
      </c>
      <c r="R2009">
        <v>1</v>
      </c>
      <c r="S2009">
        <v>1</v>
      </c>
      <c r="T2009">
        <v>1</v>
      </c>
    </row>
    <row r="2010" spans="1:20" hidden="1" x14ac:dyDescent="0.3">
      <c r="A2010" s="38" t="s">
        <v>2583</v>
      </c>
      <c r="C2010">
        <v>202104</v>
      </c>
      <c r="D2010" s="38" t="s">
        <v>542</v>
      </c>
      <c r="E2010" s="38" t="s">
        <v>543</v>
      </c>
      <c r="F2010" s="38" t="s">
        <v>642</v>
      </c>
      <c r="G2010">
        <v>4</v>
      </c>
      <c r="H2010">
        <v>0</v>
      </c>
      <c r="I2010">
        <v>3</v>
      </c>
      <c r="J2010">
        <v>1</v>
      </c>
      <c r="K2010">
        <v>3</v>
      </c>
      <c r="L2010" s="38" t="s">
        <v>545</v>
      </c>
      <c r="M2010">
        <v>2</v>
      </c>
      <c r="N2010" s="38" t="s">
        <v>552</v>
      </c>
      <c r="O2010">
        <v>202102</v>
      </c>
      <c r="P2010" s="38" t="s">
        <v>547</v>
      </c>
      <c r="Q2010">
        <v>1638537969969</v>
      </c>
      <c r="R2010">
        <v>1</v>
      </c>
      <c r="S2010">
        <v>1</v>
      </c>
      <c r="T2010">
        <v>1</v>
      </c>
    </row>
    <row r="2011" spans="1:20" hidden="1" x14ac:dyDescent="0.3">
      <c r="A2011" s="38" t="s">
        <v>2584</v>
      </c>
      <c r="B2011">
        <v>4</v>
      </c>
      <c r="C2011">
        <v>202104</v>
      </c>
      <c r="D2011" s="38" t="s">
        <v>542</v>
      </c>
      <c r="E2011" s="38" t="s">
        <v>543</v>
      </c>
      <c r="F2011" s="38" t="s">
        <v>5</v>
      </c>
      <c r="G2011">
        <v>4</v>
      </c>
      <c r="H2011">
        <v>27</v>
      </c>
      <c r="I2011">
        <v>3</v>
      </c>
      <c r="J2011">
        <v>1</v>
      </c>
      <c r="K2011">
        <v>3</v>
      </c>
      <c r="L2011" s="38" t="s">
        <v>545</v>
      </c>
      <c r="M2011">
        <v>2</v>
      </c>
      <c r="N2011" s="38" t="s">
        <v>552</v>
      </c>
      <c r="O2011">
        <v>202102</v>
      </c>
      <c r="P2011" s="38" t="s">
        <v>547</v>
      </c>
      <c r="Q2011">
        <v>1638538017797</v>
      </c>
      <c r="R2011">
        <v>1</v>
      </c>
      <c r="S2011">
        <v>1</v>
      </c>
      <c r="T2011">
        <v>1</v>
      </c>
    </row>
    <row r="2012" spans="1:20" hidden="1" x14ac:dyDescent="0.3">
      <c r="A2012" s="38" t="s">
        <v>2585</v>
      </c>
      <c r="B2012">
        <v>2</v>
      </c>
      <c r="C2012">
        <v>202104</v>
      </c>
      <c r="D2012" s="38" t="s">
        <v>542</v>
      </c>
      <c r="E2012" s="38" t="s">
        <v>543</v>
      </c>
      <c r="F2012" s="38" t="s">
        <v>49</v>
      </c>
      <c r="G2012">
        <v>4</v>
      </c>
      <c r="H2012">
        <v>27</v>
      </c>
      <c r="I2012">
        <v>3</v>
      </c>
      <c r="J2012">
        <v>1</v>
      </c>
      <c r="K2012">
        <v>3</v>
      </c>
      <c r="L2012" s="38" t="s">
        <v>545</v>
      </c>
      <c r="M2012">
        <v>2</v>
      </c>
      <c r="N2012" s="38" t="s">
        <v>552</v>
      </c>
      <c r="O2012">
        <v>202102</v>
      </c>
      <c r="P2012" s="38" t="s">
        <v>547</v>
      </c>
      <c r="Q2012">
        <v>1638538026864</v>
      </c>
      <c r="R2012">
        <v>1</v>
      </c>
      <c r="S2012">
        <v>1</v>
      </c>
      <c r="T2012">
        <v>1</v>
      </c>
    </row>
    <row r="2013" spans="1:20" hidden="1" x14ac:dyDescent="0.3">
      <c r="A2013" s="38" t="s">
        <v>2586</v>
      </c>
      <c r="C2013">
        <v>202104</v>
      </c>
      <c r="D2013" s="38" t="s">
        <v>542</v>
      </c>
      <c r="E2013" s="38" t="s">
        <v>543</v>
      </c>
      <c r="F2013" s="38" t="s">
        <v>747</v>
      </c>
      <c r="G2013">
        <v>4</v>
      </c>
      <c r="H2013">
        <v>28</v>
      </c>
      <c r="I2013">
        <v>3</v>
      </c>
      <c r="J2013">
        <v>1</v>
      </c>
      <c r="K2013">
        <v>3</v>
      </c>
      <c r="L2013" s="38" t="s">
        <v>545</v>
      </c>
      <c r="M2013">
        <v>2</v>
      </c>
      <c r="N2013" s="38" t="s">
        <v>552</v>
      </c>
      <c r="O2013">
        <v>202102</v>
      </c>
      <c r="P2013" s="38" t="s">
        <v>547</v>
      </c>
      <c r="Q2013">
        <v>1638538038236</v>
      </c>
      <c r="R2013">
        <v>1</v>
      </c>
      <c r="S2013">
        <v>1</v>
      </c>
      <c r="T2013">
        <v>1</v>
      </c>
    </row>
    <row r="2014" spans="1:20" hidden="1" x14ac:dyDescent="0.3">
      <c r="A2014" s="38" t="s">
        <v>2587</v>
      </c>
      <c r="B2014">
        <v>70</v>
      </c>
      <c r="C2014">
        <v>202104</v>
      </c>
      <c r="D2014" s="38" t="s">
        <v>549</v>
      </c>
      <c r="E2014" s="38" t="s">
        <v>550</v>
      </c>
      <c r="F2014" s="38" t="s">
        <v>551</v>
      </c>
      <c r="G2014">
        <v>4</v>
      </c>
      <c r="H2014">
        <v>29</v>
      </c>
      <c r="I2014">
        <v>3</v>
      </c>
      <c r="J2014">
        <v>1</v>
      </c>
      <c r="K2014">
        <v>3</v>
      </c>
      <c r="L2014" s="38" t="s">
        <v>545</v>
      </c>
      <c r="M2014">
        <v>2</v>
      </c>
      <c r="N2014" s="38" t="s">
        <v>552</v>
      </c>
      <c r="O2014">
        <v>202102</v>
      </c>
      <c r="P2014" s="38" t="s">
        <v>547</v>
      </c>
      <c r="Q2014">
        <v>1638538159582</v>
      </c>
      <c r="R2014">
        <v>1</v>
      </c>
      <c r="S2014">
        <v>1</v>
      </c>
      <c r="T2014">
        <v>1</v>
      </c>
    </row>
    <row r="2015" spans="1:20" hidden="1" x14ac:dyDescent="0.3">
      <c r="A2015" s="38" t="s">
        <v>2588</v>
      </c>
      <c r="B2015">
        <v>120</v>
      </c>
      <c r="C2015">
        <v>202104</v>
      </c>
      <c r="D2015" s="38" t="s">
        <v>549</v>
      </c>
      <c r="E2015" s="38" t="s">
        <v>550</v>
      </c>
      <c r="F2015" s="38" t="s">
        <v>551</v>
      </c>
      <c r="G2015">
        <v>4</v>
      </c>
      <c r="H2015">
        <v>29</v>
      </c>
      <c r="I2015">
        <v>3</v>
      </c>
      <c r="J2015">
        <v>1</v>
      </c>
      <c r="K2015">
        <v>3</v>
      </c>
      <c r="L2015" s="38" t="s">
        <v>545</v>
      </c>
      <c r="M2015">
        <v>2</v>
      </c>
      <c r="N2015" s="38" t="s">
        <v>552</v>
      </c>
      <c r="O2015">
        <v>202102</v>
      </c>
      <c r="P2015" s="38" t="s">
        <v>547</v>
      </c>
      <c r="Q2015">
        <v>1638538215943</v>
      </c>
      <c r="R2015">
        <v>1</v>
      </c>
      <c r="S2015">
        <v>1</v>
      </c>
      <c r="T2015">
        <v>1</v>
      </c>
    </row>
    <row r="2016" spans="1:20" hidden="1" x14ac:dyDescent="0.3">
      <c r="A2016" s="38" t="s">
        <v>2589</v>
      </c>
      <c r="C2016">
        <v>202104</v>
      </c>
      <c r="D2016" s="38" t="s">
        <v>542</v>
      </c>
      <c r="E2016" s="38" t="s">
        <v>543</v>
      </c>
      <c r="F2016" s="38" t="s">
        <v>565</v>
      </c>
      <c r="G2016">
        <v>4</v>
      </c>
      <c r="H2016">
        <v>29</v>
      </c>
      <c r="I2016">
        <v>3</v>
      </c>
      <c r="J2016">
        <v>1</v>
      </c>
      <c r="K2016">
        <v>3</v>
      </c>
      <c r="L2016" s="38" t="s">
        <v>545</v>
      </c>
      <c r="M2016">
        <v>2</v>
      </c>
      <c r="N2016" s="38" t="s">
        <v>552</v>
      </c>
      <c r="O2016">
        <v>202102</v>
      </c>
      <c r="P2016" s="38" t="s">
        <v>547</v>
      </c>
      <c r="Q2016">
        <v>1638538227729</v>
      </c>
      <c r="R2016">
        <v>1</v>
      </c>
      <c r="S2016">
        <v>1</v>
      </c>
      <c r="T2016">
        <v>1</v>
      </c>
    </row>
    <row r="2017" spans="1:20" hidden="1" x14ac:dyDescent="0.3">
      <c r="A2017" s="38" t="s">
        <v>2590</v>
      </c>
      <c r="B2017">
        <v>135</v>
      </c>
      <c r="C2017">
        <v>202104</v>
      </c>
      <c r="D2017" s="38" t="s">
        <v>570</v>
      </c>
      <c r="E2017" s="38" t="s">
        <v>550</v>
      </c>
      <c r="F2017" s="38" t="s">
        <v>551</v>
      </c>
      <c r="G2017">
        <v>4</v>
      </c>
      <c r="H2017">
        <v>29</v>
      </c>
      <c r="I2017">
        <v>3</v>
      </c>
      <c r="J2017">
        <v>1</v>
      </c>
      <c r="K2017">
        <v>3</v>
      </c>
      <c r="L2017" s="38" t="s">
        <v>545</v>
      </c>
      <c r="M2017">
        <v>2</v>
      </c>
      <c r="N2017" s="38" t="s">
        <v>552</v>
      </c>
      <c r="O2017">
        <v>202102</v>
      </c>
      <c r="P2017" s="38" t="s">
        <v>547</v>
      </c>
      <c r="Q2017">
        <v>1638538278868</v>
      </c>
      <c r="R2017">
        <v>1</v>
      </c>
      <c r="S2017">
        <v>1</v>
      </c>
      <c r="T2017">
        <v>1</v>
      </c>
    </row>
    <row r="2018" spans="1:20" hidden="1" x14ac:dyDescent="0.3">
      <c r="A2018" s="38" t="s">
        <v>2591</v>
      </c>
      <c r="C2018">
        <v>202104</v>
      </c>
      <c r="D2018" s="38" t="s">
        <v>542</v>
      </c>
      <c r="E2018" s="38" t="s">
        <v>543</v>
      </c>
      <c r="F2018" s="38" t="s">
        <v>617</v>
      </c>
      <c r="G2018">
        <v>4</v>
      </c>
      <c r="H2018">
        <v>30</v>
      </c>
      <c r="I2018">
        <v>3</v>
      </c>
      <c r="J2018">
        <v>1</v>
      </c>
      <c r="K2018">
        <v>3</v>
      </c>
      <c r="L2018" s="38" t="s">
        <v>545</v>
      </c>
      <c r="M2018">
        <v>2</v>
      </c>
      <c r="N2018" s="38" t="s">
        <v>552</v>
      </c>
      <c r="O2018">
        <v>202102</v>
      </c>
      <c r="P2018" s="38" t="s">
        <v>547</v>
      </c>
      <c r="Q2018">
        <v>1638538289503</v>
      </c>
      <c r="R2018">
        <v>1</v>
      </c>
      <c r="S2018">
        <v>1</v>
      </c>
      <c r="T2018">
        <v>1</v>
      </c>
    </row>
    <row r="2019" spans="1:20" hidden="1" x14ac:dyDescent="0.3">
      <c r="A2019" s="38" t="s">
        <v>2592</v>
      </c>
      <c r="B2019">
        <v>150</v>
      </c>
      <c r="C2019">
        <v>202104</v>
      </c>
      <c r="D2019" s="38" t="s">
        <v>570</v>
      </c>
      <c r="E2019" s="38" t="s">
        <v>550</v>
      </c>
      <c r="F2019" s="38" t="s">
        <v>551</v>
      </c>
      <c r="G2019">
        <v>4</v>
      </c>
      <c r="H2019">
        <v>30</v>
      </c>
      <c r="I2019">
        <v>3</v>
      </c>
      <c r="J2019">
        <v>1</v>
      </c>
      <c r="K2019">
        <v>3</v>
      </c>
      <c r="L2019" s="38" t="s">
        <v>545</v>
      </c>
      <c r="M2019">
        <v>2</v>
      </c>
      <c r="N2019" s="38" t="s">
        <v>552</v>
      </c>
      <c r="O2019">
        <v>202102</v>
      </c>
      <c r="P2019" s="38" t="s">
        <v>547</v>
      </c>
      <c r="Q2019">
        <v>1638538298078</v>
      </c>
      <c r="R2019">
        <v>1</v>
      </c>
      <c r="S2019">
        <v>1</v>
      </c>
      <c r="T2019">
        <v>1</v>
      </c>
    </row>
    <row r="2020" spans="1:20" hidden="1" x14ac:dyDescent="0.3">
      <c r="A2020" s="38" t="s">
        <v>2593</v>
      </c>
      <c r="B2020">
        <v>150</v>
      </c>
      <c r="C2020">
        <v>202104</v>
      </c>
      <c r="D2020" s="38" t="s">
        <v>570</v>
      </c>
      <c r="E2020" s="38" t="s">
        <v>550</v>
      </c>
      <c r="F2020" s="38" t="s">
        <v>551</v>
      </c>
      <c r="G2020">
        <v>4</v>
      </c>
      <c r="H2020">
        <v>30</v>
      </c>
      <c r="I2020">
        <v>3</v>
      </c>
      <c r="J2020">
        <v>1</v>
      </c>
      <c r="K2020">
        <v>3</v>
      </c>
      <c r="L2020" s="38" t="s">
        <v>545</v>
      </c>
      <c r="M2020">
        <v>2</v>
      </c>
      <c r="N2020" s="38" t="s">
        <v>552</v>
      </c>
      <c r="O2020">
        <v>202102</v>
      </c>
      <c r="P2020" s="38" t="s">
        <v>547</v>
      </c>
      <c r="Q2020">
        <v>1638538309013</v>
      </c>
      <c r="R2020">
        <v>1</v>
      </c>
      <c r="S2020">
        <v>1</v>
      </c>
      <c r="T2020">
        <v>1</v>
      </c>
    </row>
    <row r="2021" spans="1:20" hidden="1" x14ac:dyDescent="0.3">
      <c r="A2021" s="38" t="s">
        <v>2594</v>
      </c>
      <c r="B2021">
        <v>160</v>
      </c>
      <c r="C2021">
        <v>202104</v>
      </c>
      <c r="D2021" s="38" t="s">
        <v>549</v>
      </c>
      <c r="E2021" s="38" t="s">
        <v>550</v>
      </c>
      <c r="F2021" s="38" t="s">
        <v>551</v>
      </c>
      <c r="G2021">
        <v>4</v>
      </c>
      <c r="H2021">
        <v>30</v>
      </c>
      <c r="I2021">
        <v>3</v>
      </c>
      <c r="J2021">
        <v>1</v>
      </c>
      <c r="K2021">
        <v>3</v>
      </c>
      <c r="L2021" s="38" t="s">
        <v>545</v>
      </c>
      <c r="M2021">
        <v>2</v>
      </c>
      <c r="N2021" s="38" t="s">
        <v>552</v>
      </c>
      <c r="O2021">
        <v>202102</v>
      </c>
      <c r="P2021" s="38" t="s">
        <v>547</v>
      </c>
      <c r="Q2021">
        <v>1638538313234</v>
      </c>
      <c r="R2021">
        <v>1</v>
      </c>
      <c r="S2021">
        <v>1</v>
      </c>
      <c r="T2021">
        <v>1</v>
      </c>
    </row>
    <row r="2022" spans="1:20" hidden="1" x14ac:dyDescent="0.3">
      <c r="A2022" s="38" t="s">
        <v>2595</v>
      </c>
      <c r="B2022">
        <v>160</v>
      </c>
      <c r="C2022">
        <v>202104</v>
      </c>
      <c r="D2022" s="38" t="s">
        <v>570</v>
      </c>
      <c r="E2022" s="38" t="s">
        <v>550</v>
      </c>
      <c r="F2022" s="38" t="s">
        <v>551</v>
      </c>
      <c r="G2022">
        <v>4</v>
      </c>
      <c r="H2022">
        <v>30</v>
      </c>
      <c r="I2022">
        <v>3</v>
      </c>
      <c r="J2022">
        <v>1</v>
      </c>
      <c r="K2022">
        <v>3</v>
      </c>
      <c r="L2022" s="38" t="s">
        <v>545</v>
      </c>
      <c r="M2022">
        <v>2</v>
      </c>
      <c r="N2022" s="38" t="s">
        <v>552</v>
      </c>
      <c r="O2022">
        <v>202102</v>
      </c>
      <c r="P2022" s="38" t="s">
        <v>547</v>
      </c>
      <c r="Q2022">
        <v>1638538315679</v>
      </c>
      <c r="R2022">
        <v>1</v>
      </c>
      <c r="S2022">
        <v>1</v>
      </c>
      <c r="T2022">
        <v>1</v>
      </c>
    </row>
    <row r="2023" spans="1:20" hidden="1" x14ac:dyDescent="0.3">
      <c r="A2023" s="38" t="s">
        <v>2596</v>
      </c>
      <c r="B2023">
        <v>160</v>
      </c>
      <c r="C2023">
        <v>202104</v>
      </c>
      <c r="D2023" s="38" t="s">
        <v>570</v>
      </c>
      <c r="E2023" s="38" t="s">
        <v>550</v>
      </c>
      <c r="F2023" s="38" t="s">
        <v>551</v>
      </c>
      <c r="G2023">
        <v>4</v>
      </c>
      <c r="H2023">
        <v>30</v>
      </c>
      <c r="I2023">
        <v>3</v>
      </c>
      <c r="J2023">
        <v>1</v>
      </c>
      <c r="K2023">
        <v>3</v>
      </c>
      <c r="L2023" s="38" t="s">
        <v>545</v>
      </c>
      <c r="M2023">
        <v>2</v>
      </c>
      <c r="N2023" s="38" t="s">
        <v>552</v>
      </c>
      <c r="O2023">
        <v>202102</v>
      </c>
      <c r="P2023" s="38" t="s">
        <v>547</v>
      </c>
      <c r="Q2023">
        <v>1638538320449</v>
      </c>
      <c r="R2023">
        <v>1</v>
      </c>
      <c r="S2023">
        <v>1</v>
      </c>
      <c r="T2023">
        <v>1</v>
      </c>
    </row>
    <row r="2024" spans="1:20" hidden="1" x14ac:dyDescent="0.3">
      <c r="A2024" s="38" t="s">
        <v>2597</v>
      </c>
      <c r="B2024">
        <v>190</v>
      </c>
      <c r="C2024">
        <v>202104</v>
      </c>
      <c r="D2024" s="38" t="s">
        <v>549</v>
      </c>
      <c r="E2024" s="38" t="s">
        <v>550</v>
      </c>
      <c r="F2024" s="38" t="s">
        <v>551</v>
      </c>
      <c r="G2024">
        <v>4</v>
      </c>
      <c r="H2024">
        <v>30</v>
      </c>
      <c r="I2024">
        <v>3</v>
      </c>
      <c r="J2024">
        <v>1</v>
      </c>
      <c r="K2024">
        <v>3</v>
      </c>
      <c r="L2024" s="38" t="s">
        <v>545</v>
      </c>
      <c r="M2024">
        <v>2</v>
      </c>
      <c r="N2024" s="38" t="s">
        <v>552</v>
      </c>
      <c r="O2024">
        <v>202102</v>
      </c>
      <c r="P2024" s="38" t="s">
        <v>547</v>
      </c>
      <c r="Q2024">
        <v>1638538343163</v>
      </c>
      <c r="R2024">
        <v>1</v>
      </c>
      <c r="S2024">
        <v>1</v>
      </c>
      <c r="T2024">
        <v>1</v>
      </c>
    </row>
    <row r="2025" spans="1:20" hidden="1" x14ac:dyDescent="0.3">
      <c r="A2025" s="38" t="s">
        <v>2598</v>
      </c>
      <c r="C2025">
        <v>202104</v>
      </c>
      <c r="D2025" s="38" t="s">
        <v>542</v>
      </c>
      <c r="E2025" s="38" t="s">
        <v>543</v>
      </c>
      <c r="F2025" s="38" t="s">
        <v>580</v>
      </c>
      <c r="G2025">
        <v>4</v>
      </c>
      <c r="H2025">
        <v>42</v>
      </c>
      <c r="I2025">
        <v>3</v>
      </c>
      <c r="J2025">
        <v>1</v>
      </c>
      <c r="K2025">
        <v>3</v>
      </c>
      <c r="L2025" s="38" t="s">
        <v>545</v>
      </c>
      <c r="M2025">
        <v>2</v>
      </c>
      <c r="N2025" s="38" t="s">
        <v>552</v>
      </c>
      <c r="O2025">
        <v>202102</v>
      </c>
      <c r="P2025" s="38" t="s">
        <v>547</v>
      </c>
      <c r="Q2025">
        <v>1638538347064</v>
      </c>
      <c r="R2025">
        <v>1</v>
      </c>
      <c r="S2025">
        <v>1</v>
      </c>
      <c r="T2025">
        <v>1</v>
      </c>
    </row>
    <row r="2026" spans="1:20" hidden="1" x14ac:dyDescent="0.3">
      <c r="A2026" s="38" t="s">
        <v>2599</v>
      </c>
      <c r="C2026">
        <v>202104</v>
      </c>
      <c r="D2026" s="38" t="s">
        <v>542</v>
      </c>
      <c r="E2026" s="38" t="s">
        <v>543</v>
      </c>
      <c r="F2026" s="38" t="s">
        <v>617</v>
      </c>
      <c r="G2026">
        <v>4</v>
      </c>
      <c r="H2026">
        <v>30</v>
      </c>
      <c r="I2026">
        <v>3</v>
      </c>
      <c r="J2026">
        <v>1</v>
      </c>
      <c r="K2026">
        <v>3</v>
      </c>
      <c r="L2026" s="38" t="s">
        <v>545</v>
      </c>
      <c r="M2026">
        <v>2</v>
      </c>
      <c r="N2026" s="38" t="s">
        <v>552</v>
      </c>
      <c r="O2026">
        <v>202102</v>
      </c>
      <c r="P2026" s="38" t="s">
        <v>547</v>
      </c>
      <c r="Q2026">
        <v>1638538347976</v>
      </c>
      <c r="R2026">
        <v>1</v>
      </c>
      <c r="S2026">
        <v>1</v>
      </c>
      <c r="T2026">
        <v>1</v>
      </c>
    </row>
    <row r="2027" spans="1:20" hidden="1" x14ac:dyDescent="0.3">
      <c r="A2027" s="38" t="s">
        <v>2600</v>
      </c>
      <c r="B2027">
        <v>225</v>
      </c>
      <c r="C2027">
        <v>202104</v>
      </c>
      <c r="D2027" s="38" t="s">
        <v>570</v>
      </c>
      <c r="E2027" s="38" t="s">
        <v>550</v>
      </c>
      <c r="F2027" s="38" t="s">
        <v>551</v>
      </c>
      <c r="G2027">
        <v>4</v>
      </c>
      <c r="H2027">
        <v>30</v>
      </c>
      <c r="I2027">
        <v>3</v>
      </c>
      <c r="J2027">
        <v>1</v>
      </c>
      <c r="K2027">
        <v>3</v>
      </c>
      <c r="L2027" s="38" t="s">
        <v>545</v>
      </c>
      <c r="M2027">
        <v>2</v>
      </c>
      <c r="N2027" s="38" t="s">
        <v>552</v>
      </c>
      <c r="O2027">
        <v>202102</v>
      </c>
      <c r="P2027" s="38" t="s">
        <v>547</v>
      </c>
      <c r="Q2027">
        <v>1638538349437</v>
      </c>
      <c r="R2027">
        <v>1</v>
      </c>
      <c r="S2027">
        <v>1</v>
      </c>
      <c r="T2027">
        <v>1</v>
      </c>
    </row>
    <row r="2028" spans="1:20" hidden="1" x14ac:dyDescent="0.3">
      <c r="A2028" s="38" t="s">
        <v>2601</v>
      </c>
      <c r="B2028">
        <v>210</v>
      </c>
      <c r="C2028">
        <v>202104</v>
      </c>
      <c r="D2028" s="38" t="s">
        <v>570</v>
      </c>
      <c r="E2028" s="38" t="s">
        <v>550</v>
      </c>
      <c r="F2028" s="38" t="s">
        <v>551</v>
      </c>
      <c r="G2028">
        <v>4</v>
      </c>
      <c r="H2028">
        <v>37</v>
      </c>
      <c r="I2028">
        <v>3</v>
      </c>
      <c r="J2028">
        <v>1</v>
      </c>
      <c r="K2028">
        <v>3</v>
      </c>
      <c r="L2028" s="38" t="s">
        <v>545</v>
      </c>
      <c r="M2028">
        <v>2</v>
      </c>
      <c r="N2028" s="38" t="s">
        <v>552</v>
      </c>
      <c r="O2028">
        <v>202102</v>
      </c>
      <c r="P2028" s="38" t="s">
        <v>547</v>
      </c>
      <c r="Q2028">
        <v>1638538364591</v>
      </c>
      <c r="R2028">
        <v>1</v>
      </c>
      <c r="S2028">
        <v>1</v>
      </c>
      <c r="T2028">
        <v>1</v>
      </c>
    </row>
    <row r="2029" spans="1:20" hidden="1" x14ac:dyDescent="0.3">
      <c r="A2029" s="38" t="s">
        <v>2602</v>
      </c>
      <c r="C2029">
        <v>202104</v>
      </c>
      <c r="D2029" s="38" t="s">
        <v>542</v>
      </c>
      <c r="E2029" s="38" t="s">
        <v>543</v>
      </c>
      <c r="F2029" s="38" t="s">
        <v>580</v>
      </c>
      <c r="G2029">
        <v>4</v>
      </c>
      <c r="H2029">
        <v>42</v>
      </c>
      <c r="I2029">
        <v>3</v>
      </c>
      <c r="J2029">
        <v>1</v>
      </c>
      <c r="K2029">
        <v>3</v>
      </c>
      <c r="L2029" s="38" t="s">
        <v>545</v>
      </c>
      <c r="M2029">
        <v>2</v>
      </c>
      <c r="N2029" s="38" t="s">
        <v>552</v>
      </c>
      <c r="O2029">
        <v>202102</v>
      </c>
      <c r="P2029" s="38" t="s">
        <v>547</v>
      </c>
      <c r="Q2029">
        <v>1638538369467</v>
      </c>
      <c r="R2029">
        <v>1</v>
      </c>
      <c r="S2029">
        <v>1</v>
      </c>
      <c r="T2029">
        <v>1</v>
      </c>
    </row>
    <row r="2030" spans="1:20" hidden="1" x14ac:dyDescent="0.3">
      <c r="A2030" s="38" t="s">
        <v>2603</v>
      </c>
      <c r="B2030">
        <v>160</v>
      </c>
      <c r="C2030">
        <v>202104</v>
      </c>
      <c r="D2030" s="38" t="s">
        <v>570</v>
      </c>
      <c r="E2030" s="38" t="s">
        <v>550</v>
      </c>
      <c r="F2030" s="38" t="s">
        <v>551</v>
      </c>
      <c r="G2030">
        <v>4</v>
      </c>
      <c r="H2030">
        <v>37</v>
      </c>
      <c r="I2030">
        <v>3</v>
      </c>
      <c r="J2030">
        <v>1</v>
      </c>
      <c r="K2030">
        <v>3</v>
      </c>
      <c r="L2030" s="38" t="s">
        <v>545</v>
      </c>
      <c r="M2030">
        <v>2</v>
      </c>
      <c r="N2030" s="38" t="s">
        <v>552</v>
      </c>
      <c r="O2030">
        <v>202102</v>
      </c>
      <c r="P2030" s="38" t="s">
        <v>547</v>
      </c>
      <c r="Q2030">
        <v>1638538380593</v>
      </c>
      <c r="R2030">
        <v>1</v>
      </c>
      <c r="S2030">
        <v>1</v>
      </c>
      <c r="T2030">
        <v>1</v>
      </c>
    </row>
    <row r="2031" spans="1:20" hidden="1" x14ac:dyDescent="0.3">
      <c r="A2031" s="38" t="s">
        <v>2604</v>
      </c>
      <c r="C2031">
        <v>202104</v>
      </c>
      <c r="D2031" s="38" t="s">
        <v>542</v>
      </c>
      <c r="E2031" s="38" t="s">
        <v>543</v>
      </c>
      <c r="F2031" s="38" t="s">
        <v>617</v>
      </c>
      <c r="G2031">
        <v>4</v>
      </c>
      <c r="H2031">
        <v>30</v>
      </c>
      <c r="I2031">
        <v>3</v>
      </c>
      <c r="J2031">
        <v>1</v>
      </c>
      <c r="K2031">
        <v>3</v>
      </c>
      <c r="L2031" s="38" t="s">
        <v>545</v>
      </c>
      <c r="M2031">
        <v>2</v>
      </c>
      <c r="N2031" s="38" t="s">
        <v>552</v>
      </c>
      <c r="O2031">
        <v>202102</v>
      </c>
      <c r="P2031" s="38" t="s">
        <v>547</v>
      </c>
      <c r="Q2031">
        <v>1638538283968</v>
      </c>
      <c r="R2031">
        <v>1</v>
      </c>
      <c r="S2031">
        <v>1</v>
      </c>
      <c r="T2031">
        <v>1</v>
      </c>
    </row>
    <row r="2032" spans="1:20" hidden="1" x14ac:dyDescent="0.3">
      <c r="A2032" s="38" t="s">
        <v>2605</v>
      </c>
      <c r="B2032">
        <v>150</v>
      </c>
      <c r="C2032">
        <v>202104</v>
      </c>
      <c r="D2032" s="38" t="s">
        <v>570</v>
      </c>
      <c r="E2032" s="38" t="s">
        <v>550</v>
      </c>
      <c r="F2032" s="38" t="s">
        <v>551</v>
      </c>
      <c r="G2032">
        <v>4</v>
      </c>
      <c r="H2032">
        <v>30</v>
      </c>
      <c r="I2032">
        <v>3</v>
      </c>
      <c r="J2032">
        <v>1</v>
      </c>
      <c r="K2032">
        <v>3</v>
      </c>
      <c r="L2032" s="38" t="s">
        <v>545</v>
      </c>
      <c r="M2032">
        <v>2</v>
      </c>
      <c r="N2032" s="38" t="s">
        <v>552</v>
      </c>
      <c r="O2032">
        <v>202102</v>
      </c>
      <c r="P2032" s="38" t="s">
        <v>547</v>
      </c>
      <c r="Q2032">
        <v>1638538301117</v>
      </c>
      <c r="R2032">
        <v>1</v>
      </c>
      <c r="S2032">
        <v>1</v>
      </c>
      <c r="T2032">
        <v>1</v>
      </c>
    </row>
    <row r="2033" spans="1:20" hidden="1" x14ac:dyDescent="0.3">
      <c r="A2033" s="38" t="s">
        <v>2606</v>
      </c>
      <c r="B2033">
        <v>225</v>
      </c>
      <c r="C2033">
        <v>202104</v>
      </c>
      <c r="D2033" s="38" t="s">
        <v>549</v>
      </c>
      <c r="E2033" s="38" t="s">
        <v>550</v>
      </c>
      <c r="F2033" s="38" t="s">
        <v>551</v>
      </c>
      <c r="G2033">
        <v>4</v>
      </c>
      <c r="H2033">
        <v>30</v>
      </c>
      <c r="I2033">
        <v>3</v>
      </c>
      <c r="J2033">
        <v>1</v>
      </c>
      <c r="K2033">
        <v>3</v>
      </c>
      <c r="L2033" s="38" t="s">
        <v>545</v>
      </c>
      <c r="M2033">
        <v>2</v>
      </c>
      <c r="N2033" s="38" t="s">
        <v>552</v>
      </c>
      <c r="O2033">
        <v>202102</v>
      </c>
      <c r="P2033" s="38" t="s">
        <v>547</v>
      </c>
      <c r="Q2033">
        <v>1638538345483</v>
      </c>
      <c r="R2033">
        <v>1</v>
      </c>
      <c r="S2033">
        <v>1</v>
      </c>
      <c r="T2033">
        <v>1</v>
      </c>
    </row>
    <row r="2034" spans="1:20" hidden="1" x14ac:dyDescent="0.3">
      <c r="A2034" s="38" t="s">
        <v>2607</v>
      </c>
      <c r="B2034">
        <v>210</v>
      </c>
      <c r="C2034">
        <v>202104</v>
      </c>
      <c r="D2034" s="38" t="s">
        <v>549</v>
      </c>
      <c r="E2034" s="38" t="s">
        <v>550</v>
      </c>
      <c r="F2034" s="38" t="s">
        <v>551</v>
      </c>
      <c r="G2034">
        <v>4</v>
      </c>
      <c r="H2034">
        <v>30</v>
      </c>
      <c r="I2034">
        <v>3</v>
      </c>
      <c r="J2034">
        <v>1</v>
      </c>
      <c r="K2034">
        <v>3</v>
      </c>
      <c r="L2034" s="38" t="s">
        <v>545</v>
      </c>
      <c r="M2034">
        <v>2</v>
      </c>
      <c r="N2034" s="38" t="s">
        <v>552</v>
      </c>
      <c r="O2034">
        <v>202102</v>
      </c>
      <c r="P2034" s="38" t="s">
        <v>547</v>
      </c>
      <c r="Q2034">
        <v>1638538352326</v>
      </c>
      <c r="R2034">
        <v>1</v>
      </c>
      <c r="S2034">
        <v>1</v>
      </c>
      <c r="T2034">
        <v>1</v>
      </c>
    </row>
    <row r="2035" spans="1:20" hidden="1" x14ac:dyDescent="0.3">
      <c r="A2035" s="38" t="s">
        <v>2608</v>
      </c>
      <c r="C2035">
        <v>202104</v>
      </c>
      <c r="D2035" s="38" t="s">
        <v>542</v>
      </c>
      <c r="E2035" s="38" t="s">
        <v>543</v>
      </c>
      <c r="F2035" s="38" t="s">
        <v>567</v>
      </c>
      <c r="G2035">
        <v>4</v>
      </c>
      <c r="H2035">
        <v>37</v>
      </c>
      <c r="I2035">
        <v>3</v>
      </c>
      <c r="J2035">
        <v>1</v>
      </c>
      <c r="K2035">
        <v>3</v>
      </c>
      <c r="L2035" s="38" t="s">
        <v>545</v>
      </c>
      <c r="M2035">
        <v>2</v>
      </c>
      <c r="N2035" s="38" t="s">
        <v>552</v>
      </c>
      <c r="O2035">
        <v>202102</v>
      </c>
      <c r="P2035" s="38" t="s">
        <v>547</v>
      </c>
      <c r="Q2035">
        <v>1638538355311</v>
      </c>
      <c r="R2035">
        <v>1</v>
      </c>
      <c r="S2035">
        <v>1</v>
      </c>
      <c r="T2035">
        <v>1</v>
      </c>
    </row>
    <row r="2036" spans="1:20" hidden="1" x14ac:dyDescent="0.3">
      <c r="A2036" s="38" t="s">
        <v>2609</v>
      </c>
      <c r="C2036">
        <v>202104</v>
      </c>
      <c r="D2036" s="38" t="s">
        <v>542</v>
      </c>
      <c r="E2036" s="38" t="s">
        <v>543</v>
      </c>
      <c r="F2036" s="38" t="s">
        <v>567</v>
      </c>
      <c r="G2036">
        <v>4</v>
      </c>
      <c r="H2036">
        <v>37</v>
      </c>
      <c r="I2036">
        <v>3</v>
      </c>
      <c r="J2036">
        <v>1</v>
      </c>
      <c r="K2036">
        <v>3</v>
      </c>
      <c r="L2036" s="38" t="s">
        <v>545</v>
      </c>
      <c r="M2036">
        <v>2</v>
      </c>
      <c r="N2036" s="38" t="s">
        <v>552</v>
      </c>
      <c r="O2036">
        <v>202102</v>
      </c>
      <c r="P2036" s="38" t="s">
        <v>547</v>
      </c>
      <c r="Q2036">
        <v>1638538360558</v>
      </c>
      <c r="R2036">
        <v>1</v>
      </c>
      <c r="S2036">
        <v>1</v>
      </c>
      <c r="T2036">
        <v>1</v>
      </c>
    </row>
    <row r="2037" spans="1:20" hidden="1" x14ac:dyDescent="0.3">
      <c r="A2037" s="38" t="s">
        <v>2610</v>
      </c>
      <c r="B2037">
        <v>180</v>
      </c>
      <c r="C2037">
        <v>202104</v>
      </c>
      <c r="D2037" s="38" t="s">
        <v>570</v>
      </c>
      <c r="E2037" s="38" t="s">
        <v>550</v>
      </c>
      <c r="F2037" s="38" t="s">
        <v>551</v>
      </c>
      <c r="G2037">
        <v>4</v>
      </c>
      <c r="H2037">
        <v>37</v>
      </c>
      <c r="I2037">
        <v>3</v>
      </c>
      <c r="J2037">
        <v>1</v>
      </c>
      <c r="K2037">
        <v>3</v>
      </c>
      <c r="L2037" s="38" t="s">
        <v>545</v>
      </c>
      <c r="M2037">
        <v>2</v>
      </c>
      <c r="N2037" s="38" t="s">
        <v>552</v>
      </c>
      <c r="O2037">
        <v>202102</v>
      </c>
      <c r="P2037" s="38" t="s">
        <v>547</v>
      </c>
      <c r="Q2037">
        <v>1638538372705</v>
      </c>
      <c r="R2037">
        <v>1</v>
      </c>
      <c r="S2037">
        <v>1</v>
      </c>
      <c r="T2037">
        <v>1</v>
      </c>
    </row>
    <row r="2038" spans="1:20" hidden="1" x14ac:dyDescent="0.3">
      <c r="A2038" s="38" t="s">
        <v>2611</v>
      </c>
      <c r="B2038">
        <v>170</v>
      </c>
      <c r="C2038">
        <v>202104</v>
      </c>
      <c r="D2038" s="38" t="s">
        <v>549</v>
      </c>
      <c r="E2038" s="38" t="s">
        <v>550</v>
      </c>
      <c r="F2038" s="38" t="s">
        <v>551</v>
      </c>
      <c r="G2038">
        <v>4</v>
      </c>
      <c r="H2038">
        <v>37</v>
      </c>
      <c r="I2038">
        <v>3</v>
      </c>
      <c r="J2038">
        <v>1</v>
      </c>
      <c r="K2038">
        <v>3</v>
      </c>
      <c r="L2038" s="38" t="s">
        <v>545</v>
      </c>
      <c r="M2038">
        <v>2</v>
      </c>
      <c r="N2038" s="38" t="s">
        <v>552</v>
      </c>
      <c r="O2038">
        <v>202102</v>
      </c>
      <c r="P2038" s="38" t="s">
        <v>547</v>
      </c>
      <c r="Q2038">
        <v>1638538375534</v>
      </c>
      <c r="R2038">
        <v>1</v>
      </c>
      <c r="S2038">
        <v>1</v>
      </c>
      <c r="T2038">
        <v>1</v>
      </c>
    </row>
    <row r="2039" spans="1:20" hidden="1" x14ac:dyDescent="0.3">
      <c r="A2039" s="38" t="s">
        <v>2612</v>
      </c>
      <c r="C2039">
        <v>202104</v>
      </c>
      <c r="D2039" s="38" t="s">
        <v>542</v>
      </c>
      <c r="E2039" s="38" t="s">
        <v>543</v>
      </c>
      <c r="F2039" s="38" t="s">
        <v>580</v>
      </c>
      <c r="G2039">
        <v>4</v>
      </c>
      <c r="H2039">
        <v>42</v>
      </c>
      <c r="I2039">
        <v>3</v>
      </c>
      <c r="J2039">
        <v>1</v>
      </c>
      <c r="K2039">
        <v>3</v>
      </c>
      <c r="L2039" s="38" t="s">
        <v>545</v>
      </c>
      <c r="M2039">
        <v>2</v>
      </c>
      <c r="N2039" s="38" t="s">
        <v>552</v>
      </c>
      <c r="O2039">
        <v>202102</v>
      </c>
      <c r="P2039" s="38" t="s">
        <v>547</v>
      </c>
      <c r="Q2039">
        <v>1638538378186</v>
      </c>
      <c r="R2039">
        <v>1</v>
      </c>
      <c r="S2039">
        <v>1</v>
      </c>
      <c r="T2039">
        <v>1</v>
      </c>
    </row>
    <row r="2040" spans="1:20" hidden="1" x14ac:dyDescent="0.3">
      <c r="A2040" s="38" t="s">
        <v>2613</v>
      </c>
      <c r="C2040">
        <v>202104</v>
      </c>
      <c r="D2040" s="38" t="s">
        <v>542</v>
      </c>
      <c r="E2040" s="38" t="s">
        <v>543</v>
      </c>
      <c r="F2040" s="38" t="s">
        <v>567</v>
      </c>
      <c r="G2040">
        <v>4</v>
      </c>
      <c r="H2040">
        <v>37</v>
      </c>
      <c r="I2040">
        <v>3</v>
      </c>
      <c r="J2040">
        <v>1</v>
      </c>
      <c r="K2040">
        <v>3</v>
      </c>
      <c r="L2040" s="38" t="s">
        <v>545</v>
      </c>
      <c r="M2040">
        <v>2</v>
      </c>
      <c r="N2040" s="38" t="s">
        <v>552</v>
      </c>
      <c r="O2040">
        <v>202102</v>
      </c>
      <c r="P2040" s="38" t="s">
        <v>547</v>
      </c>
      <c r="Q2040">
        <v>1638538378818</v>
      </c>
      <c r="R2040">
        <v>1</v>
      </c>
      <c r="S2040">
        <v>1</v>
      </c>
      <c r="T2040">
        <v>1</v>
      </c>
    </row>
    <row r="2041" spans="1:20" hidden="1" x14ac:dyDescent="0.3">
      <c r="A2041" s="38" t="s">
        <v>2614</v>
      </c>
      <c r="B2041">
        <v>135</v>
      </c>
      <c r="C2041">
        <v>202104</v>
      </c>
      <c r="D2041" s="38" t="s">
        <v>549</v>
      </c>
      <c r="E2041" s="38" t="s">
        <v>550</v>
      </c>
      <c r="F2041" s="38" t="s">
        <v>551</v>
      </c>
      <c r="G2041">
        <v>4</v>
      </c>
      <c r="H2041">
        <v>37</v>
      </c>
      <c r="I2041">
        <v>3</v>
      </c>
      <c r="J2041">
        <v>1</v>
      </c>
      <c r="K2041">
        <v>3</v>
      </c>
      <c r="L2041" s="38" t="s">
        <v>545</v>
      </c>
      <c r="M2041">
        <v>2</v>
      </c>
      <c r="N2041" s="38" t="s">
        <v>552</v>
      </c>
      <c r="O2041">
        <v>202102</v>
      </c>
      <c r="P2041" s="38" t="s">
        <v>547</v>
      </c>
      <c r="Q2041">
        <v>1638538384060</v>
      </c>
      <c r="R2041">
        <v>1</v>
      </c>
      <c r="S2041">
        <v>1</v>
      </c>
      <c r="T2041">
        <v>1</v>
      </c>
    </row>
    <row r="2042" spans="1:20" hidden="1" x14ac:dyDescent="0.3">
      <c r="A2042" s="38" t="s">
        <v>2615</v>
      </c>
      <c r="C2042">
        <v>202104</v>
      </c>
      <c r="D2042" s="38" t="s">
        <v>542</v>
      </c>
      <c r="E2042" s="38" t="s">
        <v>543</v>
      </c>
      <c r="F2042" s="38" t="s">
        <v>567</v>
      </c>
      <c r="G2042">
        <v>4</v>
      </c>
      <c r="H2042">
        <v>37</v>
      </c>
      <c r="I2042">
        <v>3</v>
      </c>
      <c r="J2042">
        <v>1</v>
      </c>
      <c r="K2042">
        <v>3</v>
      </c>
      <c r="L2042" s="38" t="s">
        <v>545</v>
      </c>
      <c r="M2042">
        <v>2</v>
      </c>
      <c r="N2042" s="38" t="s">
        <v>552</v>
      </c>
      <c r="O2042">
        <v>202102</v>
      </c>
      <c r="P2042" s="38" t="s">
        <v>547</v>
      </c>
      <c r="Q2042">
        <v>1638538385252</v>
      </c>
      <c r="R2042">
        <v>1</v>
      </c>
      <c r="S2042">
        <v>1</v>
      </c>
      <c r="T2042">
        <v>1</v>
      </c>
    </row>
    <row r="2043" spans="1:20" hidden="1" x14ac:dyDescent="0.3">
      <c r="A2043" s="38" t="s">
        <v>2616</v>
      </c>
      <c r="B2043">
        <v>135</v>
      </c>
      <c r="C2043">
        <v>202104</v>
      </c>
      <c r="D2043" s="38" t="s">
        <v>570</v>
      </c>
      <c r="E2043" s="38" t="s">
        <v>550</v>
      </c>
      <c r="F2043" s="38" t="s">
        <v>551</v>
      </c>
      <c r="G2043">
        <v>4</v>
      </c>
      <c r="H2043">
        <v>37</v>
      </c>
      <c r="I2043">
        <v>3</v>
      </c>
      <c r="J2043">
        <v>1</v>
      </c>
      <c r="K2043">
        <v>3</v>
      </c>
      <c r="L2043" s="38" t="s">
        <v>545</v>
      </c>
      <c r="M2043">
        <v>2</v>
      </c>
      <c r="N2043" s="38" t="s">
        <v>552</v>
      </c>
      <c r="O2043">
        <v>202102</v>
      </c>
      <c r="P2043" s="38" t="s">
        <v>547</v>
      </c>
      <c r="Q2043">
        <v>1638538386854</v>
      </c>
      <c r="R2043">
        <v>1</v>
      </c>
      <c r="S2043">
        <v>1</v>
      </c>
      <c r="T2043">
        <v>1</v>
      </c>
    </row>
    <row r="2044" spans="1:20" hidden="1" x14ac:dyDescent="0.3">
      <c r="A2044" s="38" t="s">
        <v>2617</v>
      </c>
      <c r="B2044">
        <v>240</v>
      </c>
      <c r="C2044">
        <v>202104</v>
      </c>
      <c r="D2044" s="38" t="s">
        <v>549</v>
      </c>
      <c r="E2044" s="38" t="s">
        <v>550</v>
      </c>
      <c r="F2044" s="38" t="s">
        <v>551</v>
      </c>
      <c r="G2044">
        <v>4</v>
      </c>
      <c r="H2044">
        <v>42</v>
      </c>
      <c r="I2044">
        <v>3</v>
      </c>
      <c r="J2044">
        <v>1</v>
      </c>
      <c r="K2044">
        <v>3</v>
      </c>
      <c r="L2044" s="38" t="s">
        <v>545</v>
      </c>
      <c r="M2044">
        <v>2</v>
      </c>
      <c r="N2044" s="38" t="s">
        <v>552</v>
      </c>
      <c r="O2044">
        <v>202102</v>
      </c>
      <c r="P2044" s="38" t="s">
        <v>547</v>
      </c>
      <c r="Q2044">
        <v>1638538399857</v>
      </c>
      <c r="R2044">
        <v>1</v>
      </c>
      <c r="S2044">
        <v>1</v>
      </c>
      <c r="T2044">
        <v>1</v>
      </c>
    </row>
    <row r="2045" spans="1:20" hidden="1" x14ac:dyDescent="0.3">
      <c r="A2045" s="38" t="s">
        <v>2618</v>
      </c>
      <c r="C2045">
        <v>202104</v>
      </c>
      <c r="D2045" s="38" t="s">
        <v>542</v>
      </c>
      <c r="E2045" s="38" t="s">
        <v>543</v>
      </c>
      <c r="F2045" s="38" t="s">
        <v>567</v>
      </c>
      <c r="G2045">
        <v>4</v>
      </c>
      <c r="H2045">
        <v>37</v>
      </c>
      <c r="I2045">
        <v>3</v>
      </c>
      <c r="J2045">
        <v>1</v>
      </c>
      <c r="K2045">
        <v>3</v>
      </c>
      <c r="L2045" s="38" t="s">
        <v>545</v>
      </c>
      <c r="M2045">
        <v>2</v>
      </c>
      <c r="N2045" s="38" t="s">
        <v>552</v>
      </c>
      <c r="O2045">
        <v>202102</v>
      </c>
      <c r="P2045" s="38" t="s">
        <v>547</v>
      </c>
      <c r="Q2045">
        <v>1638538401677</v>
      </c>
      <c r="R2045">
        <v>1</v>
      </c>
      <c r="S2045">
        <v>1</v>
      </c>
      <c r="T2045">
        <v>1</v>
      </c>
    </row>
    <row r="2046" spans="1:20" hidden="1" x14ac:dyDescent="0.3">
      <c r="A2046" s="38" t="s">
        <v>2619</v>
      </c>
      <c r="B2046">
        <v>240</v>
      </c>
      <c r="C2046">
        <v>202104</v>
      </c>
      <c r="D2046" s="38" t="s">
        <v>570</v>
      </c>
      <c r="E2046" s="38" t="s">
        <v>550</v>
      </c>
      <c r="F2046" s="38" t="s">
        <v>551</v>
      </c>
      <c r="G2046">
        <v>4</v>
      </c>
      <c r="H2046">
        <v>42</v>
      </c>
      <c r="I2046">
        <v>3</v>
      </c>
      <c r="J2046">
        <v>1</v>
      </c>
      <c r="K2046">
        <v>3</v>
      </c>
      <c r="L2046" s="38" t="s">
        <v>545</v>
      </c>
      <c r="M2046">
        <v>2</v>
      </c>
      <c r="N2046" s="38" t="s">
        <v>552</v>
      </c>
      <c r="O2046">
        <v>202102</v>
      </c>
      <c r="P2046" s="38" t="s">
        <v>547</v>
      </c>
      <c r="Q2046">
        <v>1638538404260</v>
      </c>
      <c r="R2046">
        <v>1</v>
      </c>
      <c r="S2046">
        <v>1</v>
      </c>
      <c r="T2046">
        <v>1</v>
      </c>
    </row>
    <row r="2047" spans="1:20" hidden="1" x14ac:dyDescent="0.3">
      <c r="A2047" s="38" t="s">
        <v>2620</v>
      </c>
      <c r="C2047">
        <v>202104</v>
      </c>
      <c r="D2047" s="38" t="s">
        <v>542</v>
      </c>
      <c r="E2047" s="38" t="s">
        <v>543</v>
      </c>
      <c r="F2047" s="38" t="s">
        <v>558</v>
      </c>
      <c r="G2047">
        <v>4</v>
      </c>
      <c r="H2047">
        <v>0</v>
      </c>
      <c r="I2047">
        <v>3</v>
      </c>
      <c r="J2047">
        <v>1</v>
      </c>
      <c r="K2047">
        <v>3</v>
      </c>
      <c r="L2047" s="38" t="s">
        <v>545</v>
      </c>
      <c r="M2047">
        <v>2</v>
      </c>
      <c r="N2047" s="38" t="s">
        <v>559</v>
      </c>
      <c r="O2047">
        <v>202102</v>
      </c>
      <c r="P2047" s="38" t="s">
        <v>547</v>
      </c>
      <c r="Q2047">
        <v>1638538415854</v>
      </c>
      <c r="R2047">
        <v>1</v>
      </c>
      <c r="S2047">
        <v>1</v>
      </c>
      <c r="T2047">
        <v>1</v>
      </c>
    </row>
    <row r="2048" spans="1:20" hidden="1" x14ac:dyDescent="0.3">
      <c r="A2048" s="38" t="s">
        <v>2621</v>
      </c>
      <c r="C2048">
        <v>202104</v>
      </c>
      <c r="D2048" s="38" t="s">
        <v>542</v>
      </c>
      <c r="E2048" s="38" t="s">
        <v>543</v>
      </c>
      <c r="F2048" s="38" t="s">
        <v>558</v>
      </c>
      <c r="G2048">
        <v>4</v>
      </c>
      <c r="H2048">
        <v>0</v>
      </c>
      <c r="I2048">
        <v>3</v>
      </c>
      <c r="J2048">
        <v>1</v>
      </c>
      <c r="K2048">
        <v>3</v>
      </c>
      <c r="L2048" s="38" t="s">
        <v>545</v>
      </c>
      <c r="M2048">
        <v>2</v>
      </c>
      <c r="N2048" s="38" t="s">
        <v>559</v>
      </c>
      <c r="O2048">
        <v>202102</v>
      </c>
      <c r="P2048" s="38" t="s">
        <v>547</v>
      </c>
      <c r="Q2048">
        <v>1638538526889</v>
      </c>
      <c r="R2048">
        <v>1</v>
      </c>
      <c r="S2048">
        <v>1</v>
      </c>
      <c r="T2048">
        <v>1</v>
      </c>
    </row>
    <row r="2049" spans="1:20" hidden="1" x14ac:dyDescent="0.3">
      <c r="A2049" s="38" t="s">
        <v>2622</v>
      </c>
      <c r="C2049">
        <v>202104</v>
      </c>
      <c r="D2049" s="38" t="s">
        <v>542</v>
      </c>
      <c r="E2049" s="38" t="s">
        <v>543</v>
      </c>
      <c r="F2049" s="38" t="s">
        <v>606</v>
      </c>
      <c r="G2049">
        <v>4</v>
      </c>
      <c r="H2049">
        <v>0</v>
      </c>
      <c r="I2049">
        <v>3</v>
      </c>
      <c r="J2049">
        <v>1</v>
      </c>
      <c r="K2049">
        <v>3</v>
      </c>
      <c r="L2049" s="38" t="s">
        <v>545</v>
      </c>
      <c r="M2049">
        <v>2</v>
      </c>
      <c r="N2049" s="38" t="s">
        <v>607</v>
      </c>
      <c r="O2049">
        <v>202102</v>
      </c>
      <c r="P2049" s="38" t="s">
        <v>547</v>
      </c>
      <c r="Q2049">
        <v>1638538409678</v>
      </c>
      <c r="R2049">
        <v>1</v>
      </c>
      <c r="S2049">
        <v>1</v>
      </c>
      <c r="T2049">
        <v>1</v>
      </c>
    </row>
    <row r="2050" spans="1:20" hidden="1" x14ac:dyDescent="0.3">
      <c r="A2050" s="38" t="s">
        <v>2623</v>
      </c>
      <c r="C2050">
        <v>202104</v>
      </c>
      <c r="D2050" s="38" t="s">
        <v>542</v>
      </c>
      <c r="E2050" s="38" t="s">
        <v>543</v>
      </c>
      <c r="F2050" s="38" t="s">
        <v>555</v>
      </c>
      <c r="G2050">
        <v>4</v>
      </c>
      <c r="H2050">
        <v>0</v>
      </c>
      <c r="I2050">
        <v>3</v>
      </c>
      <c r="J2050">
        <v>1</v>
      </c>
      <c r="K2050">
        <v>3</v>
      </c>
      <c r="L2050" s="38" t="s">
        <v>545</v>
      </c>
      <c r="M2050">
        <v>2</v>
      </c>
      <c r="N2050" s="38" t="s">
        <v>556</v>
      </c>
      <c r="O2050">
        <v>202102</v>
      </c>
      <c r="P2050" s="38" t="s">
        <v>547</v>
      </c>
      <c r="Q2050">
        <v>1638538411219</v>
      </c>
      <c r="R2050">
        <v>1</v>
      </c>
      <c r="S2050">
        <v>1</v>
      </c>
      <c r="T2050">
        <v>1</v>
      </c>
    </row>
    <row r="2051" spans="1:20" hidden="1" x14ac:dyDescent="0.3">
      <c r="A2051" s="38" t="s">
        <v>2624</v>
      </c>
      <c r="C2051">
        <v>202104</v>
      </c>
      <c r="D2051" s="38" t="s">
        <v>542</v>
      </c>
      <c r="E2051" s="38" t="s">
        <v>543</v>
      </c>
      <c r="F2051" s="38" t="s">
        <v>544</v>
      </c>
      <c r="G2051">
        <v>4</v>
      </c>
      <c r="H2051">
        <v>0</v>
      </c>
      <c r="I2051">
        <v>3</v>
      </c>
      <c r="J2051">
        <v>1</v>
      </c>
      <c r="K2051">
        <v>3</v>
      </c>
      <c r="L2051" s="38" t="s">
        <v>545</v>
      </c>
      <c r="M2051">
        <v>2</v>
      </c>
      <c r="N2051" s="38" t="s">
        <v>546</v>
      </c>
      <c r="O2051">
        <v>202102</v>
      </c>
      <c r="P2051" s="38" t="s">
        <v>547</v>
      </c>
      <c r="Q2051">
        <v>1638538507738</v>
      </c>
      <c r="R2051">
        <v>1</v>
      </c>
      <c r="S2051">
        <v>1</v>
      </c>
      <c r="T2051">
        <v>1</v>
      </c>
    </row>
    <row r="2052" spans="1:20" hidden="1" x14ac:dyDescent="0.3">
      <c r="A2052" s="38" t="s">
        <v>2625</v>
      </c>
      <c r="C2052">
        <v>202104</v>
      </c>
      <c r="D2052" s="38" t="s">
        <v>542</v>
      </c>
      <c r="E2052" s="38" t="s">
        <v>543</v>
      </c>
      <c r="F2052" s="38" t="s">
        <v>555</v>
      </c>
      <c r="G2052">
        <v>4</v>
      </c>
      <c r="H2052">
        <v>0</v>
      </c>
      <c r="I2052">
        <v>3</v>
      </c>
      <c r="J2052">
        <v>1</v>
      </c>
      <c r="K2052">
        <v>3</v>
      </c>
      <c r="L2052" s="38" t="s">
        <v>545</v>
      </c>
      <c r="M2052">
        <v>2</v>
      </c>
      <c r="N2052" s="38" t="s">
        <v>556</v>
      </c>
      <c r="O2052">
        <v>202102</v>
      </c>
      <c r="P2052" s="38" t="s">
        <v>547</v>
      </c>
      <c r="Q2052">
        <v>1638538524752</v>
      </c>
      <c r="R2052">
        <v>1</v>
      </c>
      <c r="S2052">
        <v>1</v>
      </c>
      <c r="T2052">
        <v>1</v>
      </c>
    </row>
    <row r="2053" spans="1:20" hidden="1" x14ac:dyDescent="0.3">
      <c r="A2053" s="38" t="s">
        <v>2626</v>
      </c>
      <c r="C2053">
        <v>202104</v>
      </c>
      <c r="D2053" s="38" t="s">
        <v>542</v>
      </c>
      <c r="E2053" s="38" t="s">
        <v>543</v>
      </c>
      <c r="F2053" s="38" t="s">
        <v>580</v>
      </c>
      <c r="G2053">
        <v>4</v>
      </c>
      <c r="H2053">
        <v>42</v>
      </c>
      <c r="I2053">
        <v>3</v>
      </c>
      <c r="J2053">
        <v>1</v>
      </c>
      <c r="K2053">
        <v>3</v>
      </c>
      <c r="L2053" s="38" t="s">
        <v>545</v>
      </c>
      <c r="M2053">
        <v>2</v>
      </c>
      <c r="N2053" s="38" t="s">
        <v>552</v>
      </c>
      <c r="O2053">
        <v>202102</v>
      </c>
      <c r="P2053" s="38" t="s">
        <v>547</v>
      </c>
      <c r="Q2053">
        <v>1638538402359</v>
      </c>
      <c r="R2053">
        <v>1</v>
      </c>
      <c r="S2053">
        <v>1</v>
      </c>
      <c r="T2053">
        <v>1</v>
      </c>
    </row>
    <row r="2054" spans="1:20" hidden="1" x14ac:dyDescent="0.3">
      <c r="A2054" s="38" t="s">
        <v>2627</v>
      </c>
      <c r="B2054">
        <v>20</v>
      </c>
      <c r="C2054">
        <v>202104</v>
      </c>
      <c r="D2054" s="38" t="s">
        <v>549</v>
      </c>
      <c r="E2054" s="38" t="s">
        <v>550</v>
      </c>
      <c r="F2054" s="38" t="s">
        <v>551</v>
      </c>
      <c r="G2054">
        <v>16</v>
      </c>
      <c r="H2054">
        <v>-1</v>
      </c>
      <c r="I2054">
        <v>3</v>
      </c>
      <c r="J2054">
        <v>1</v>
      </c>
      <c r="K2054">
        <v>3</v>
      </c>
      <c r="L2054" s="38" t="s">
        <v>545</v>
      </c>
      <c r="M2054">
        <v>2</v>
      </c>
      <c r="N2054" s="38" t="s">
        <v>552</v>
      </c>
      <c r="O2054">
        <v>202102</v>
      </c>
      <c r="P2054" s="38" t="s">
        <v>547</v>
      </c>
      <c r="Q2054">
        <v>1638544637903</v>
      </c>
      <c r="R2054">
        <v>1</v>
      </c>
      <c r="S2054">
        <v>1</v>
      </c>
      <c r="T2054">
        <v>1</v>
      </c>
    </row>
    <row r="2055" spans="1:20" hidden="1" x14ac:dyDescent="0.3">
      <c r="A2055" s="38" t="s">
        <v>2628</v>
      </c>
      <c r="B2055">
        <v>10</v>
      </c>
      <c r="C2055">
        <v>202104</v>
      </c>
      <c r="D2055" s="38" t="s">
        <v>549</v>
      </c>
      <c r="E2055" s="38" t="s">
        <v>550</v>
      </c>
      <c r="F2055" s="38" t="s">
        <v>551</v>
      </c>
      <c r="G2055">
        <v>16</v>
      </c>
      <c r="H2055">
        <v>27</v>
      </c>
      <c r="I2055">
        <v>3</v>
      </c>
      <c r="J2055">
        <v>1</v>
      </c>
      <c r="K2055">
        <v>3</v>
      </c>
      <c r="L2055" s="38" t="s">
        <v>545</v>
      </c>
      <c r="M2055">
        <v>2</v>
      </c>
      <c r="N2055" s="38" t="s">
        <v>552</v>
      </c>
      <c r="O2055">
        <v>202102</v>
      </c>
      <c r="P2055" s="38" t="s">
        <v>547</v>
      </c>
      <c r="Q2055">
        <v>1638544698910</v>
      </c>
      <c r="R2055">
        <v>1</v>
      </c>
      <c r="S2055">
        <v>1</v>
      </c>
      <c r="T2055">
        <v>1</v>
      </c>
    </row>
    <row r="2056" spans="1:20" hidden="1" x14ac:dyDescent="0.3">
      <c r="A2056" s="38" t="s">
        <v>2629</v>
      </c>
      <c r="B2056">
        <v>45</v>
      </c>
      <c r="C2056">
        <v>202104</v>
      </c>
      <c r="D2056" s="38" t="s">
        <v>549</v>
      </c>
      <c r="E2056" s="38" t="s">
        <v>550</v>
      </c>
      <c r="F2056" s="38" t="s">
        <v>551</v>
      </c>
      <c r="G2056">
        <v>16</v>
      </c>
      <c r="H2056">
        <v>27</v>
      </c>
      <c r="I2056">
        <v>3</v>
      </c>
      <c r="J2056">
        <v>1</v>
      </c>
      <c r="K2056">
        <v>3</v>
      </c>
      <c r="L2056" s="38" t="s">
        <v>545</v>
      </c>
      <c r="M2056">
        <v>2</v>
      </c>
      <c r="N2056" s="38" t="s">
        <v>552</v>
      </c>
      <c r="O2056">
        <v>202102</v>
      </c>
      <c r="P2056" s="38" t="s">
        <v>547</v>
      </c>
      <c r="Q2056">
        <v>1638544704580</v>
      </c>
      <c r="R2056">
        <v>1</v>
      </c>
      <c r="S2056">
        <v>1</v>
      </c>
      <c r="T2056">
        <v>1</v>
      </c>
    </row>
    <row r="2057" spans="1:20" hidden="1" x14ac:dyDescent="0.3">
      <c r="A2057" s="38" t="s">
        <v>2630</v>
      </c>
      <c r="B2057">
        <v>0</v>
      </c>
      <c r="C2057">
        <v>202104</v>
      </c>
      <c r="D2057" s="38" t="s">
        <v>549</v>
      </c>
      <c r="E2057" s="38" t="s">
        <v>550</v>
      </c>
      <c r="F2057" s="38" t="s">
        <v>551</v>
      </c>
      <c r="G2057">
        <v>16</v>
      </c>
      <c r="H2057">
        <v>27</v>
      </c>
      <c r="I2057">
        <v>3</v>
      </c>
      <c r="J2057">
        <v>1</v>
      </c>
      <c r="K2057">
        <v>3</v>
      </c>
      <c r="L2057" s="38" t="s">
        <v>545</v>
      </c>
      <c r="M2057">
        <v>2</v>
      </c>
      <c r="N2057" s="38" t="s">
        <v>552</v>
      </c>
      <c r="O2057">
        <v>202102</v>
      </c>
      <c r="P2057" s="38" t="s">
        <v>547</v>
      </c>
      <c r="Q2057">
        <v>1638544711180</v>
      </c>
      <c r="R2057">
        <v>1</v>
      </c>
      <c r="S2057">
        <v>1</v>
      </c>
      <c r="T2057">
        <v>1</v>
      </c>
    </row>
    <row r="2058" spans="1:20" hidden="1" x14ac:dyDescent="0.3">
      <c r="A2058" s="38" t="s">
        <v>2631</v>
      </c>
      <c r="C2058">
        <v>202104</v>
      </c>
      <c r="D2058" s="38" t="s">
        <v>542</v>
      </c>
      <c r="E2058" s="38" t="s">
        <v>543</v>
      </c>
      <c r="F2058" s="38" t="s">
        <v>593</v>
      </c>
      <c r="G2058">
        <v>16</v>
      </c>
      <c r="H2058">
        <v>27</v>
      </c>
      <c r="I2058">
        <v>3</v>
      </c>
      <c r="J2058">
        <v>1</v>
      </c>
      <c r="K2058">
        <v>3</v>
      </c>
      <c r="L2058" s="38" t="s">
        <v>545</v>
      </c>
      <c r="M2058">
        <v>2</v>
      </c>
      <c r="N2058" s="38" t="s">
        <v>552</v>
      </c>
      <c r="O2058">
        <v>202102</v>
      </c>
      <c r="P2058" s="38" t="s">
        <v>547</v>
      </c>
      <c r="Q2058">
        <v>1638544749331</v>
      </c>
      <c r="R2058">
        <v>1</v>
      </c>
      <c r="S2058">
        <v>1</v>
      </c>
      <c r="T2058">
        <v>1</v>
      </c>
    </row>
    <row r="2059" spans="1:20" hidden="1" x14ac:dyDescent="0.3">
      <c r="A2059" s="38" t="s">
        <v>2632</v>
      </c>
      <c r="C2059">
        <v>202104</v>
      </c>
      <c r="D2059" s="38" t="s">
        <v>542</v>
      </c>
      <c r="E2059" s="38" t="s">
        <v>543</v>
      </c>
      <c r="F2059" s="38" t="s">
        <v>651</v>
      </c>
      <c r="G2059">
        <v>16</v>
      </c>
      <c r="H2059">
        <v>27</v>
      </c>
      <c r="I2059">
        <v>3</v>
      </c>
      <c r="J2059">
        <v>1</v>
      </c>
      <c r="K2059">
        <v>3</v>
      </c>
      <c r="L2059" s="38" t="s">
        <v>545</v>
      </c>
      <c r="M2059">
        <v>2</v>
      </c>
      <c r="N2059" s="38" t="s">
        <v>552</v>
      </c>
      <c r="O2059">
        <v>202102</v>
      </c>
      <c r="P2059" s="38" t="s">
        <v>547</v>
      </c>
      <c r="Q2059">
        <v>1638544752553</v>
      </c>
      <c r="R2059">
        <v>1</v>
      </c>
      <c r="S2059">
        <v>1</v>
      </c>
      <c r="T2059">
        <v>1</v>
      </c>
    </row>
    <row r="2060" spans="1:20" hidden="1" x14ac:dyDescent="0.3">
      <c r="A2060" s="38" t="s">
        <v>2633</v>
      </c>
      <c r="C2060">
        <v>202104</v>
      </c>
      <c r="D2060" s="38" t="s">
        <v>542</v>
      </c>
      <c r="E2060" s="38" t="s">
        <v>543</v>
      </c>
      <c r="F2060" s="38" t="s">
        <v>593</v>
      </c>
      <c r="G2060">
        <v>16</v>
      </c>
      <c r="H2060">
        <v>27</v>
      </c>
      <c r="I2060">
        <v>3</v>
      </c>
      <c r="J2060">
        <v>1</v>
      </c>
      <c r="K2060">
        <v>3</v>
      </c>
      <c r="L2060" s="38" t="s">
        <v>545</v>
      </c>
      <c r="M2060">
        <v>2</v>
      </c>
      <c r="N2060" s="38" t="s">
        <v>552</v>
      </c>
      <c r="O2060">
        <v>202102</v>
      </c>
      <c r="P2060" s="38" t="s">
        <v>547</v>
      </c>
      <c r="Q2060">
        <v>1638544760308</v>
      </c>
      <c r="R2060">
        <v>1</v>
      </c>
      <c r="S2060">
        <v>1</v>
      </c>
      <c r="T2060">
        <v>1</v>
      </c>
    </row>
    <row r="2061" spans="1:20" hidden="1" x14ac:dyDescent="0.3">
      <c r="A2061" s="38" t="s">
        <v>2634</v>
      </c>
      <c r="B2061">
        <v>80</v>
      </c>
      <c r="C2061">
        <v>202104</v>
      </c>
      <c r="D2061" s="38" t="s">
        <v>549</v>
      </c>
      <c r="E2061" s="38" t="s">
        <v>550</v>
      </c>
      <c r="F2061" s="38" t="s">
        <v>551</v>
      </c>
      <c r="G2061">
        <v>16</v>
      </c>
      <c r="H2061">
        <v>28</v>
      </c>
      <c r="I2061">
        <v>3</v>
      </c>
      <c r="J2061">
        <v>1</v>
      </c>
      <c r="K2061">
        <v>3</v>
      </c>
      <c r="L2061" s="38" t="s">
        <v>545</v>
      </c>
      <c r="M2061">
        <v>2</v>
      </c>
      <c r="N2061" s="38" t="s">
        <v>552</v>
      </c>
      <c r="O2061">
        <v>202102</v>
      </c>
      <c r="P2061" s="38" t="s">
        <v>547</v>
      </c>
      <c r="Q2061">
        <v>1638544834961</v>
      </c>
      <c r="R2061">
        <v>1</v>
      </c>
      <c r="S2061">
        <v>1</v>
      </c>
      <c r="T2061">
        <v>1</v>
      </c>
    </row>
    <row r="2062" spans="1:20" hidden="1" x14ac:dyDescent="0.3">
      <c r="A2062" s="38" t="s">
        <v>2635</v>
      </c>
      <c r="B2062">
        <v>-20</v>
      </c>
      <c r="C2062">
        <v>202104</v>
      </c>
      <c r="D2062" s="38" t="s">
        <v>549</v>
      </c>
      <c r="E2062" s="38" t="s">
        <v>550</v>
      </c>
      <c r="F2062" s="38" t="s">
        <v>551</v>
      </c>
      <c r="G2062">
        <v>16</v>
      </c>
      <c r="H2062">
        <v>28</v>
      </c>
      <c r="I2062">
        <v>3</v>
      </c>
      <c r="J2062">
        <v>1</v>
      </c>
      <c r="K2062">
        <v>3</v>
      </c>
      <c r="L2062" s="38" t="s">
        <v>545</v>
      </c>
      <c r="M2062">
        <v>2</v>
      </c>
      <c r="N2062" s="38" t="s">
        <v>552</v>
      </c>
      <c r="O2062">
        <v>202102</v>
      </c>
      <c r="P2062" s="38" t="s">
        <v>547</v>
      </c>
      <c r="Q2062">
        <v>1638544840547</v>
      </c>
      <c r="R2062">
        <v>1</v>
      </c>
      <c r="S2062">
        <v>1</v>
      </c>
      <c r="T2062">
        <v>1</v>
      </c>
    </row>
    <row r="2063" spans="1:20" hidden="1" x14ac:dyDescent="0.3">
      <c r="A2063" s="38" t="s">
        <v>2636</v>
      </c>
      <c r="B2063">
        <v>-360</v>
      </c>
      <c r="C2063">
        <v>202104</v>
      </c>
      <c r="D2063" s="38" t="s">
        <v>549</v>
      </c>
      <c r="E2063" s="38" t="s">
        <v>550</v>
      </c>
      <c r="F2063" s="38" t="s">
        <v>551</v>
      </c>
      <c r="G2063">
        <v>16</v>
      </c>
      <c r="H2063">
        <v>28</v>
      </c>
      <c r="I2063">
        <v>3</v>
      </c>
      <c r="J2063">
        <v>1</v>
      </c>
      <c r="K2063">
        <v>3</v>
      </c>
      <c r="L2063" s="38" t="s">
        <v>545</v>
      </c>
      <c r="M2063">
        <v>2</v>
      </c>
      <c r="N2063" s="38" t="s">
        <v>552</v>
      </c>
      <c r="O2063">
        <v>202102</v>
      </c>
      <c r="P2063" s="38" t="s">
        <v>547</v>
      </c>
      <c r="Q2063">
        <v>1638544860413</v>
      </c>
      <c r="R2063">
        <v>1</v>
      </c>
      <c r="S2063">
        <v>1</v>
      </c>
      <c r="T2063">
        <v>1</v>
      </c>
    </row>
    <row r="2064" spans="1:20" hidden="1" x14ac:dyDescent="0.3">
      <c r="A2064" s="38" t="s">
        <v>2637</v>
      </c>
      <c r="B2064">
        <v>4</v>
      </c>
      <c r="C2064">
        <v>202104</v>
      </c>
      <c r="D2064" s="38" t="s">
        <v>542</v>
      </c>
      <c r="E2064" s="38" t="s">
        <v>543</v>
      </c>
      <c r="F2064" s="38" t="s">
        <v>4</v>
      </c>
      <c r="G2064">
        <v>16</v>
      </c>
      <c r="H2064">
        <v>28</v>
      </c>
      <c r="I2064">
        <v>3</v>
      </c>
      <c r="J2064">
        <v>1</v>
      </c>
      <c r="K2064">
        <v>3</v>
      </c>
      <c r="L2064" s="38" t="s">
        <v>545</v>
      </c>
      <c r="M2064">
        <v>2</v>
      </c>
      <c r="N2064" s="38" t="s">
        <v>552</v>
      </c>
      <c r="O2064">
        <v>202102</v>
      </c>
      <c r="P2064" s="38" t="s">
        <v>547</v>
      </c>
      <c r="Q2064">
        <v>1638544902003</v>
      </c>
      <c r="R2064">
        <v>1</v>
      </c>
      <c r="S2064">
        <v>1</v>
      </c>
      <c r="T2064">
        <v>1</v>
      </c>
    </row>
    <row r="2065" spans="1:20" hidden="1" x14ac:dyDescent="0.3">
      <c r="A2065" s="38" t="s">
        <v>2638</v>
      </c>
      <c r="B2065">
        <v>4</v>
      </c>
      <c r="C2065">
        <v>202104</v>
      </c>
      <c r="D2065" s="38" t="s">
        <v>542</v>
      </c>
      <c r="E2065" s="38" t="s">
        <v>543</v>
      </c>
      <c r="F2065" s="38" t="s">
        <v>5</v>
      </c>
      <c r="G2065">
        <v>16</v>
      </c>
      <c r="H2065">
        <v>28</v>
      </c>
      <c r="I2065">
        <v>3</v>
      </c>
      <c r="J2065">
        <v>1</v>
      </c>
      <c r="K2065">
        <v>3</v>
      </c>
      <c r="L2065" s="38" t="s">
        <v>545</v>
      </c>
      <c r="M2065">
        <v>2</v>
      </c>
      <c r="N2065" s="38" t="s">
        <v>552</v>
      </c>
      <c r="O2065">
        <v>202102</v>
      </c>
      <c r="P2065" s="38" t="s">
        <v>547</v>
      </c>
      <c r="Q2065">
        <v>1638544907168</v>
      </c>
      <c r="R2065">
        <v>1</v>
      </c>
      <c r="S2065">
        <v>1</v>
      </c>
      <c r="T2065">
        <v>1</v>
      </c>
    </row>
    <row r="2066" spans="1:20" hidden="1" x14ac:dyDescent="0.3">
      <c r="A2066" s="38" t="s">
        <v>2639</v>
      </c>
      <c r="C2066">
        <v>202104</v>
      </c>
      <c r="D2066" s="38" t="s">
        <v>542</v>
      </c>
      <c r="E2066" s="38" t="s">
        <v>543</v>
      </c>
      <c r="F2066" s="38" t="s">
        <v>747</v>
      </c>
      <c r="G2066">
        <v>16</v>
      </c>
      <c r="H2066">
        <v>28</v>
      </c>
      <c r="I2066">
        <v>3</v>
      </c>
      <c r="J2066">
        <v>1</v>
      </c>
      <c r="K2066">
        <v>3</v>
      </c>
      <c r="L2066" s="38" t="s">
        <v>545</v>
      </c>
      <c r="M2066">
        <v>2</v>
      </c>
      <c r="N2066" s="38" t="s">
        <v>552</v>
      </c>
      <c r="O2066">
        <v>202102</v>
      </c>
      <c r="P2066" s="38" t="s">
        <v>547</v>
      </c>
      <c r="Q2066">
        <v>1638544908466</v>
      </c>
      <c r="R2066">
        <v>1</v>
      </c>
      <c r="S2066">
        <v>1</v>
      </c>
      <c r="T2066">
        <v>1</v>
      </c>
    </row>
    <row r="2067" spans="1:20" hidden="1" x14ac:dyDescent="0.3">
      <c r="A2067" s="38" t="s">
        <v>2640</v>
      </c>
      <c r="B2067">
        <v>4</v>
      </c>
      <c r="C2067">
        <v>202104</v>
      </c>
      <c r="D2067" s="38" t="s">
        <v>542</v>
      </c>
      <c r="E2067" s="38" t="s">
        <v>543</v>
      </c>
      <c r="F2067" s="38" t="s">
        <v>51</v>
      </c>
      <c r="G2067">
        <v>16</v>
      </c>
      <c r="H2067">
        <v>28</v>
      </c>
      <c r="I2067">
        <v>3</v>
      </c>
      <c r="J2067">
        <v>1</v>
      </c>
      <c r="K2067">
        <v>3</v>
      </c>
      <c r="L2067" s="38" t="s">
        <v>545</v>
      </c>
      <c r="M2067">
        <v>2</v>
      </c>
      <c r="N2067" s="38" t="s">
        <v>552</v>
      </c>
      <c r="O2067">
        <v>202102</v>
      </c>
      <c r="P2067" s="38" t="s">
        <v>547</v>
      </c>
      <c r="Q2067">
        <v>1638544949921</v>
      </c>
      <c r="R2067">
        <v>1</v>
      </c>
      <c r="S2067">
        <v>1</v>
      </c>
      <c r="T2067">
        <v>1</v>
      </c>
    </row>
    <row r="2068" spans="1:20" hidden="1" x14ac:dyDescent="0.3">
      <c r="A2068" s="38" t="s">
        <v>2641</v>
      </c>
      <c r="B2068">
        <v>4</v>
      </c>
      <c r="C2068">
        <v>202104</v>
      </c>
      <c r="D2068" s="38" t="s">
        <v>542</v>
      </c>
      <c r="E2068" s="38" t="s">
        <v>543</v>
      </c>
      <c r="F2068" s="38" t="s">
        <v>4</v>
      </c>
      <c r="G2068">
        <v>16</v>
      </c>
      <c r="H2068">
        <v>28</v>
      </c>
      <c r="I2068">
        <v>3</v>
      </c>
      <c r="J2068">
        <v>1</v>
      </c>
      <c r="K2068">
        <v>3</v>
      </c>
      <c r="L2068" s="38" t="s">
        <v>545</v>
      </c>
      <c r="M2068">
        <v>2</v>
      </c>
      <c r="N2068" s="38" t="s">
        <v>552</v>
      </c>
      <c r="O2068">
        <v>202102</v>
      </c>
      <c r="P2068" s="38" t="s">
        <v>547</v>
      </c>
      <c r="Q2068">
        <v>1638545004874</v>
      </c>
      <c r="R2068">
        <v>1</v>
      </c>
      <c r="S2068">
        <v>1</v>
      </c>
      <c r="T2068">
        <v>1</v>
      </c>
    </row>
    <row r="2069" spans="1:20" hidden="1" x14ac:dyDescent="0.3">
      <c r="A2069" s="38" t="s">
        <v>2642</v>
      </c>
      <c r="B2069">
        <v>-340</v>
      </c>
      <c r="C2069">
        <v>202104</v>
      </c>
      <c r="D2069" s="38" t="s">
        <v>549</v>
      </c>
      <c r="E2069" s="38" t="s">
        <v>550</v>
      </c>
      <c r="F2069" s="38" t="s">
        <v>551</v>
      </c>
      <c r="G2069">
        <v>16</v>
      </c>
      <c r="H2069">
        <v>29</v>
      </c>
      <c r="I2069">
        <v>3</v>
      </c>
      <c r="J2069">
        <v>1</v>
      </c>
      <c r="K2069">
        <v>3</v>
      </c>
      <c r="L2069" s="38" t="s">
        <v>545</v>
      </c>
      <c r="M2069">
        <v>2</v>
      </c>
      <c r="N2069" s="38" t="s">
        <v>552</v>
      </c>
      <c r="O2069">
        <v>202102</v>
      </c>
      <c r="P2069" s="38" t="s">
        <v>547</v>
      </c>
      <c r="Q2069">
        <v>1638545032082</v>
      </c>
      <c r="R2069">
        <v>1</v>
      </c>
      <c r="S2069">
        <v>1</v>
      </c>
      <c r="T2069">
        <v>1</v>
      </c>
    </row>
    <row r="2070" spans="1:20" hidden="1" x14ac:dyDescent="0.3">
      <c r="A2070" s="38" t="s">
        <v>2643</v>
      </c>
      <c r="C2070">
        <v>202104</v>
      </c>
      <c r="D2070" s="38" t="s">
        <v>542</v>
      </c>
      <c r="E2070" s="38" t="s">
        <v>543</v>
      </c>
      <c r="F2070" s="38" t="s">
        <v>544</v>
      </c>
      <c r="G2070">
        <v>16</v>
      </c>
      <c r="H2070">
        <v>0</v>
      </c>
      <c r="I2070">
        <v>3</v>
      </c>
      <c r="J2070">
        <v>1</v>
      </c>
      <c r="K2070">
        <v>3</v>
      </c>
      <c r="L2070" s="38" t="s">
        <v>545</v>
      </c>
      <c r="M2070">
        <v>2</v>
      </c>
      <c r="N2070" s="38" t="s">
        <v>546</v>
      </c>
      <c r="O2070">
        <v>202102</v>
      </c>
      <c r="P2070" s="38" t="s">
        <v>547</v>
      </c>
      <c r="Q2070">
        <v>1638544629544</v>
      </c>
      <c r="R2070">
        <v>1</v>
      </c>
      <c r="S2070">
        <v>1</v>
      </c>
      <c r="T2070">
        <v>1</v>
      </c>
    </row>
    <row r="2071" spans="1:20" hidden="1" x14ac:dyDescent="0.3">
      <c r="A2071" s="38" t="s">
        <v>2644</v>
      </c>
      <c r="C2071">
        <v>202104</v>
      </c>
      <c r="D2071" s="38" t="s">
        <v>542</v>
      </c>
      <c r="E2071" s="38" t="s">
        <v>543</v>
      </c>
      <c r="F2071" s="38" t="s">
        <v>593</v>
      </c>
      <c r="G2071">
        <v>16</v>
      </c>
      <c r="H2071">
        <v>27</v>
      </c>
      <c r="I2071">
        <v>3</v>
      </c>
      <c r="J2071">
        <v>1</v>
      </c>
      <c r="K2071">
        <v>3</v>
      </c>
      <c r="L2071" s="38" t="s">
        <v>545</v>
      </c>
      <c r="M2071">
        <v>2</v>
      </c>
      <c r="N2071" s="38" t="s">
        <v>552</v>
      </c>
      <c r="O2071">
        <v>202102</v>
      </c>
      <c r="P2071" s="38" t="s">
        <v>547</v>
      </c>
      <c r="Q2071">
        <v>1638544749551</v>
      </c>
      <c r="R2071">
        <v>1</v>
      </c>
      <c r="S2071">
        <v>1</v>
      </c>
      <c r="T2071">
        <v>1</v>
      </c>
    </row>
    <row r="2072" spans="1:20" hidden="1" x14ac:dyDescent="0.3">
      <c r="A2072" s="38" t="s">
        <v>2645</v>
      </c>
      <c r="C2072">
        <v>202104</v>
      </c>
      <c r="D2072" s="38" t="s">
        <v>542</v>
      </c>
      <c r="E2072" s="38" t="s">
        <v>543</v>
      </c>
      <c r="F2072" s="38" t="s">
        <v>656</v>
      </c>
      <c r="G2072">
        <v>16</v>
      </c>
      <c r="H2072">
        <v>28</v>
      </c>
      <c r="I2072">
        <v>3</v>
      </c>
      <c r="J2072">
        <v>1</v>
      </c>
      <c r="K2072">
        <v>3</v>
      </c>
      <c r="L2072" s="38" t="s">
        <v>545</v>
      </c>
      <c r="M2072">
        <v>2</v>
      </c>
      <c r="N2072" s="38" t="s">
        <v>552</v>
      </c>
      <c r="O2072">
        <v>202102</v>
      </c>
      <c r="P2072" s="38" t="s">
        <v>547</v>
      </c>
      <c r="Q2072">
        <v>1638544767333</v>
      </c>
      <c r="R2072">
        <v>1</v>
      </c>
      <c r="S2072">
        <v>1</v>
      </c>
      <c r="T2072">
        <v>1</v>
      </c>
    </row>
    <row r="2073" spans="1:20" hidden="1" x14ac:dyDescent="0.3">
      <c r="A2073" s="38" t="s">
        <v>2646</v>
      </c>
      <c r="B2073">
        <v>-150</v>
      </c>
      <c r="C2073">
        <v>202104</v>
      </c>
      <c r="D2073" s="38" t="s">
        <v>549</v>
      </c>
      <c r="E2073" s="38" t="s">
        <v>550</v>
      </c>
      <c r="F2073" s="38" t="s">
        <v>551</v>
      </c>
      <c r="G2073">
        <v>16</v>
      </c>
      <c r="H2073">
        <v>28</v>
      </c>
      <c r="I2073">
        <v>3</v>
      </c>
      <c r="J2073">
        <v>1</v>
      </c>
      <c r="K2073">
        <v>3</v>
      </c>
      <c r="L2073" s="38" t="s">
        <v>545</v>
      </c>
      <c r="M2073">
        <v>2</v>
      </c>
      <c r="N2073" s="38" t="s">
        <v>552</v>
      </c>
      <c r="O2073">
        <v>202102</v>
      </c>
      <c r="P2073" s="38" t="s">
        <v>547</v>
      </c>
      <c r="Q2073">
        <v>1638544851127</v>
      </c>
      <c r="R2073">
        <v>1</v>
      </c>
      <c r="S2073">
        <v>1</v>
      </c>
      <c r="T2073">
        <v>1</v>
      </c>
    </row>
    <row r="2074" spans="1:20" hidden="1" x14ac:dyDescent="0.3">
      <c r="A2074" s="38" t="s">
        <v>2647</v>
      </c>
      <c r="B2074">
        <v>4</v>
      </c>
      <c r="C2074">
        <v>202104</v>
      </c>
      <c r="D2074" s="38" t="s">
        <v>542</v>
      </c>
      <c r="E2074" s="38" t="s">
        <v>543</v>
      </c>
      <c r="F2074" s="38" t="s">
        <v>5</v>
      </c>
      <c r="G2074">
        <v>16</v>
      </c>
      <c r="H2074">
        <v>28</v>
      </c>
      <c r="I2074">
        <v>3</v>
      </c>
      <c r="J2074">
        <v>1</v>
      </c>
      <c r="K2074">
        <v>3</v>
      </c>
      <c r="L2074" s="38" t="s">
        <v>545</v>
      </c>
      <c r="M2074">
        <v>2</v>
      </c>
      <c r="N2074" s="38" t="s">
        <v>552</v>
      </c>
      <c r="O2074">
        <v>202102</v>
      </c>
      <c r="P2074" s="38" t="s">
        <v>547</v>
      </c>
      <c r="Q2074">
        <v>1638544905562</v>
      </c>
      <c r="R2074">
        <v>1</v>
      </c>
      <c r="S2074">
        <v>1</v>
      </c>
      <c r="T2074">
        <v>1</v>
      </c>
    </row>
    <row r="2075" spans="1:20" hidden="1" x14ac:dyDescent="0.3">
      <c r="A2075" s="38" t="s">
        <v>2648</v>
      </c>
      <c r="C2075">
        <v>202104</v>
      </c>
      <c r="D2075" s="38" t="s">
        <v>542</v>
      </c>
      <c r="E2075" s="38" t="s">
        <v>543</v>
      </c>
      <c r="F2075" s="38" t="s">
        <v>747</v>
      </c>
      <c r="G2075">
        <v>16</v>
      </c>
      <c r="H2075">
        <v>28</v>
      </c>
      <c r="I2075">
        <v>3</v>
      </c>
      <c r="J2075">
        <v>1</v>
      </c>
      <c r="K2075">
        <v>3</v>
      </c>
      <c r="L2075" s="38" t="s">
        <v>545</v>
      </c>
      <c r="M2075">
        <v>2</v>
      </c>
      <c r="N2075" s="38" t="s">
        <v>552</v>
      </c>
      <c r="O2075">
        <v>202102</v>
      </c>
      <c r="P2075" s="38" t="s">
        <v>547</v>
      </c>
      <c r="Q2075">
        <v>1638544924530</v>
      </c>
      <c r="R2075">
        <v>1</v>
      </c>
      <c r="S2075">
        <v>1</v>
      </c>
      <c r="T2075">
        <v>1</v>
      </c>
    </row>
    <row r="2076" spans="1:20" hidden="1" x14ac:dyDescent="0.3">
      <c r="A2076" s="38" t="s">
        <v>2649</v>
      </c>
      <c r="B2076">
        <v>4</v>
      </c>
      <c r="C2076">
        <v>202104</v>
      </c>
      <c r="D2076" s="38" t="s">
        <v>542</v>
      </c>
      <c r="E2076" s="38" t="s">
        <v>543</v>
      </c>
      <c r="F2076" s="38" t="s">
        <v>51</v>
      </c>
      <c r="G2076">
        <v>16</v>
      </c>
      <c r="H2076">
        <v>28</v>
      </c>
      <c r="I2076">
        <v>3</v>
      </c>
      <c r="J2076">
        <v>1</v>
      </c>
      <c r="K2076">
        <v>3</v>
      </c>
      <c r="L2076" s="38" t="s">
        <v>545</v>
      </c>
      <c r="M2076">
        <v>2</v>
      </c>
      <c r="N2076" s="38" t="s">
        <v>552</v>
      </c>
      <c r="O2076">
        <v>202102</v>
      </c>
      <c r="P2076" s="38" t="s">
        <v>547</v>
      </c>
      <c r="Q2076">
        <v>1638544928719</v>
      </c>
      <c r="R2076">
        <v>1</v>
      </c>
      <c r="S2076">
        <v>1</v>
      </c>
      <c r="T2076">
        <v>1</v>
      </c>
    </row>
    <row r="2077" spans="1:20" hidden="1" x14ac:dyDescent="0.3">
      <c r="A2077" s="38" t="s">
        <v>2650</v>
      </c>
      <c r="B2077">
        <v>4</v>
      </c>
      <c r="C2077">
        <v>202104</v>
      </c>
      <c r="D2077" s="38" t="s">
        <v>542</v>
      </c>
      <c r="E2077" s="38" t="s">
        <v>543</v>
      </c>
      <c r="F2077" s="38" t="s">
        <v>5</v>
      </c>
      <c r="G2077">
        <v>16</v>
      </c>
      <c r="H2077">
        <v>28</v>
      </c>
      <c r="I2077">
        <v>3</v>
      </c>
      <c r="J2077">
        <v>1</v>
      </c>
      <c r="K2077">
        <v>3</v>
      </c>
      <c r="L2077" s="38" t="s">
        <v>545</v>
      </c>
      <c r="M2077">
        <v>2</v>
      </c>
      <c r="N2077" s="38" t="s">
        <v>552</v>
      </c>
      <c r="O2077">
        <v>202102</v>
      </c>
      <c r="P2077" s="38" t="s">
        <v>547</v>
      </c>
      <c r="Q2077">
        <v>1638544926280</v>
      </c>
      <c r="R2077">
        <v>1</v>
      </c>
      <c r="S2077">
        <v>1</v>
      </c>
      <c r="T2077">
        <v>1</v>
      </c>
    </row>
    <row r="2078" spans="1:20" hidden="1" x14ac:dyDescent="0.3">
      <c r="A2078" s="38" t="s">
        <v>2651</v>
      </c>
      <c r="C2078">
        <v>202104</v>
      </c>
      <c r="D2078" s="38" t="s">
        <v>542</v>
      </c>
      <c r="E2078" s="38" t="s">
        <v>543</v>
      </c>
      <c r="F2078" s="38" t="s">
        <v>747</v>
      </c>
      <c r="G2078">
        <v>16</v>
      </c>
      <c r="H2078">
        <v>28</v>
      </c>
      <c r="I2078">
        <v>3</v>
      </c>
      <c r="J2078">
        <v>1</v>
      </c>
      <c r="K2078">
        <v>3</v>
      </c>
      <c r="L2078" s="38" t="s">
        <v>545</v>
      </c>
      <c r="M2078">
        <v>2</v>
      </c>
      <c r="N2078" s="38" t="s">
        <v>552</v>
      </c>
      <c r="O2078">
        <v>202102</v>
      </c>
      <c r="P2078" s="38" t="s">
        <v>547</v>
      </c>
      <c r="Q2078">
        <v>1638544951984</v>
      </c>
      <c r="R2078">
        <v>1</v>
      </c>
      <c r="S2078">
        <v>1</v>
      </c>
      <c r="T2078">
        <v>1</v>
      </c>
    </row>
    <row r="2079" spans="1:20" hidden="1" x14ac:dyDescent="0.3">
      <c r="A2079" s="38" t="s">
        <v>2652</v>
      </c>
      <c r="C2079">
        <v>202104</v>
      </c>
      <c r="D2079" s="38" t="s">
        <v>542</v>
      </c>
      <c r="E2079" s="38" t="s">
        <v>543</v>
      </c>
      <c r="F2079" s="38" t="s">
        <v>747</v>
      </c>
      <c r="G2079">
        <v>16</v>
      </c>
      <c r="H2079">
        <v>28</v>
      </c>
      <c r="I2079">
        <v>3</v>
      </c>
      <c r="J2079">
        <v>1</v>
      </c>
      <c r="K2079">
        <v>3</v>
      </c>
      <c r="L2079" s="38" t="s">
        <v>545</v>
      </c>
      <c r="M2079">
        <v>2</v>
      </c>
      <c r="N2079" s="38" t="s">
        <v>552</v>
      </c>
      <c r="O2079">
        <v>202102</v>
      </c>
      <c r="P2079" s="38" t="s">
        <v>547</v>
      </c>
      <c r="Q2079">
        <v>1638544957067</v>
      </c>
      <c r="R2079">
        <v>1</v>
      </c>
      <c r="S2079">
        <v>1</v>
      </c>
      <c r="T2079">
        <v>1</v>
      </c>
    </row>
    <row r="2080" spans="1:20" hidden="1" x14ac:dyDescent="0.3">
      <c r="A2080" s="38" t="s">
        <v>2653</v>
      </c>
      <c r="C2080">
        <v>202104</v>
      </c>
      <c r="D2080" s="38" t="s">
        <v>542</v>
      </c>
      <c r="E2080" s="38" t="s">
        <v>543</v>
      </c>
      <c r="F2080" s="38" t="s">
        <v>747</v>
      </c>
      <c r="G2080">
        <v>16</v>
      </c>
      <c r="H2080">
        <v>28</v>
      </c>
      <c r="I2080">
        <v>3</v>
      </c>
      <c r="J2080">
        <v>1</v>
      </c>
      <c r="K2080">
        <v>3</v>
      </c>
      <c r="L2080" s="38" t="s">
        <v>545</v>
      </c>
      <c r="M2080">
        <v>2</v>
      </c>
      <c r="N2080" s="38" t="s">
        <v>552</v>
      </c>
      <c r="O2080">
        <v>202102</v>
      </c>
      <c r="P2080" s="38" t="s">
        <v>547</v>
      </c>
      <c r="Q2080">
        <v>1638545006141</v>
      </c>
      <c r="R2080">
        <v>1</v>
      </c>
      <c r="S2080">
        <v>1</v>
      </c>
      <c r="T2080">
        <v>1</v>
      </c>
    </row>
    <row r="2081" spans="1:20" hidden="1" x14ac:dyDescent="0.3">
      <c r="A2081" s="38" t="s">
        <v>2654</v>
      </c>
      <c r="B2081">
        <v>0</v>
      </c>
      <c r="C2081">
        <v>202104</v>
      </c>
      <c r="D2081" s="38" t="s">
        <v>549</v>
      </c>
      <c r="E2081" s="38" t="s">
        <v>550</v>
      </c>
      <c r="F2081" s="38" t="s">
        <v>551</v>
      </c>
      <c r="G2081">
        <v>16</v>
      </c>
      <c r="H2081">
        <v>-1</v>
      </c>
      <c r="I2081">
        <v>3</v>
      </c>
      <c r="J2081">
        <v>1</v>
      </c>
      <c r="K2081">
        <v>3</v>
      </c>
      <c r="L2081" s="38" t="s">
        <v>545</v>
      </c>
      <c r="M2081">
        <v>2</v>
      </c>
      <c r="N2081" s="38" t="s">
        <v>552</v>
      </c>
      <c r="O2081">
        <v>202102</v>
      </c>
      <c r="P2081" s="38" t="s">
        <v>547</v>
      </c>
      <c r="Q2081">
        <v>1638544640173</v>
      </c>
      <c r="R2081">
        <v>1</v>
      </c>
      <c r="S2081">
        <v>1</v>
      </c>
      <c r="T2081">
        <v>1</v>
      </c>
    </row>
    <row r="2082" spans="1:20" hidden="1" x14ac:dyDescent="0.3">
      <c r="A2082" s="38" t="s">
        <v>2655</v>
      </c>
      <c r="B2082">
        <v>4</v>
      </c>
      <c r="C2082">
        <v>202104</v>
      </c>
      <c r="D2082" s="38" t="s">
        <v>542</v>
      </c>
      <c r="E2082" s="38" t="s">
        <v>543</v>
      </c>
      <c r="F2082" s="38" t="s">
        <v>4</v>
      </c>
      <c r="G2082">
        <v>16</v>
      </c>
      <c r="H2082">
        <v>27</v>
      </c>
      <c r="I2082">
        <v>3</v>
      </c>
      <c r="J2082">
        <v>1</v>
      </c>
      <c r="K2082">
        <v>3</v>
      </c>
      <c r="L2082" s="38" t="s">
        <v>545</v>
      </c>
      <c r="M2082">
        <v>2</v>
      </c>
      <c r="N2082" s="38" t="s">
        <v>552</v>
      </c>
      <c r="O2082">
        <v>202102</v>
      </c>
      <c r="P2082" s="38" t="s">
        <v>547</v>
      </c>
      <c r="Q2082">
        <v>1638544685248</v>
      </c>
      <c r="R2082">
        <v>1</v>
      </c>
      <c r="S2082">
        <v>1</v>
      </c>
      <c r="T2082">
        <v>1</v>
      </c>
    </row>
    <row r="2083" spans="1:20" hidden="1" x14ac:dyDescent="0.3">
      <c r="A2083" s="38" t="s">
        <v>2656</v>
      </c>
      <c r="C2083">
        <v>202104</v>
      </c>
      <c r="D2083" s="38" t="s">
        <v>542</v>
      </c>
      <c r="E2083" s="38" t="s">
        <v>543</v>
      </c>
      <c r="F2083" s="38" t="s">
        <v>593</v>
      </c>
      <c r="G2083">
        <v>16</v>
      </c>
      <c r="H2083">
        <v>27</v>
      </c>
      <c r="I2083">
        <v>3</v>
      </c>
      <c r="J2083">
        <v>1</v>
      </c>
      <c r="K2083">
        <v>3</v>
      </c>
      <c r="L2083" s="38" t="s">
        <v>545</v>
      </c>
      <c r="M2083">
        <v>2</v>
      </c>
      <c r="N2083" s="38" t="s">
        <v>552</v>
      </c>
      <c r="O2083">
        <v>202102</v>
      </c>
      <c r="P2083" s="38" t="s">
        <v>547</v>
      </c>
      <c r="Q2083">
        <v>1638544748508</v>
      </c>
      <c r="R2083">
        <v>1</v>
      </c>
      <c r="S2083">
        <v>1</v>
      </c>
      <c r="T2083">
        <v>1</v>
      </c>
    </row>
    <row r="2084" spans="1:20" hidden="1" x14ac:dyDescent="0.3">
      <c r="A2084" s="38" t="s">
        <v>2657</v>
      </c>
      <c r="C2084">
        <v>202104</v>
      </c>
      <c r="D2084" s="38" t="s">
        <v>542</v>
      </c>
      <c r="E2084" s="38" t="s">
        <v>543</v>
      </c>
      <c r="F2084" s="38" t="s">
        <v>593</v>
      </c>
      <c r="G2084">
        <v>16</v>
      </c>
      <c r="H2084">
        <v>27</v>
      </c>
      <c r="I2084">
        <v>3</v>
      </c>
      <c r="J2084">
        <v>1</v>
      </c>
      <c r="K2084">
        <v>3</v>
      </c>
      <c r="L2084" s="38" t="s">
        <v>545</v>
      </c>
      <c r="M2084">
        <v>2</v>
      </c>
      <c r="N2084" s="38" t="s">
        <v>552</v>
      </c>
      <c r="O2084">
        <v>202102</v>
      </c>
      <c r="P2084" s="38" t="s">
        <v>547</v>
      </c>
      <c r="Q2084">
        <v>1638544755389</v>
      </c>
      <c r="R2084">
        <v>1</v>
      </c>
      <c r="S2084">
        <v>1</v>
      </c>
      <c r="T2084">
        <v>1</v>
      </c>
    </row>
    <row r="2085" spans="1:20" hidden="1" x14ac:dyDescent="0.3">
      <c r="A2085" s="38" t="s">
        <v>2658</v>
      </c>
      <c r="B2085">
        <v>4</v>
      </c>
      <c r="C2085">
        <v>202104</v>
      </c>
      <c r="D2085" s="38" t="s">
        <v>542</v>
      </c>
      <c r="E2085" s="38" t="s">
        <v>543</v>
      </c>
      <c r="F2085" s="38" t="s">
        <v>5</v>
      </c>
      <c r="G2085">
        <v>16</v>
      </c>
      <c r="H2085">
        <v>27</v>
      </c>
      <c r="I2085">
        <v>3</v>
      </c>
      <c r="J2085">
        <v>1</v>
      </c>
      <c r="K2085">
        <v>3</v>
      </c>
      <c r="L2085" s="38" t="s">
        <v>545</v>
      </c>
      <c r="M2085">
        <v>2</v>
      </c>
      <c r="N2085" s="38" t="s">
        <v>552</v>
      </c>
      <c r="O2085">
        <v>202102</v>
      </c>
      <c r="P2085" s="38" t="s">
        <v>547</v>
      </c>
      <c r="Q2085">
        <v>1638544758988</v>
      </c>
      <c r="R2085">
        <v>1</v>
      </c>
      <c r="S2085">
        <v>1</v>
      </c>
      <c r="T2085">
        <v>1</v>
      </c>
    </row>
    <row r="2086" spans="1:20" hidden="1" x14ac:dyDescent="0.3">
      <c r="A2086" s="38" t="s">
        <v>2659</v>
      </c>
      <c r="B2086">
        <v>10</v>
      </c>
      <c r="C2086">
        <v>202104</v>
      </c>
      <c r="D2086" s="38" t="s">
        <v>549</v>
      </c>
      <c r="E2086" s="38" t="s">
        <v>550</v>
      </c>
      <c r="F2086" s="38" t="s">
        <v>551</v>
      </c>
      <c r="G2086">
        <v>16</v>
      </c>
      <c r="H2086">
        <v>28</v>
      </c>
      <c r="I2086">
        <v>3</v>
      </c>
      <c r="J2086">
        <v>1</v>
      </c>
      <c r="K2086">
        <v>3</v>
      </c>
      <c r="L2086" s="38" t="s">
        <v>545</v>
      </c>
      <c r="M2086">
        <v>2</v>
      </c>
      <c r="N2086" s="38" t="s">
        <v>552</v>
      </c>
      <c r="O2086">
        <v>202102</v>
      </c>
      <c r="P2086" s="38" t="s">
        <v>547</v>
      </c>
      <c r="Q2086">
        <v>1638544829400</v>
      </c>
      <c r="R2086">
        <v>1</v>
      </c>
      <c r="S2086">
        <v>1</v>
      </c>
      <c r="T2086">
        <v>1</v>
      </c>
    </row>
    <row r="2087" spans="1:20" hidden="1" x14ac:dyDescent="0.3">
      <c r="A2087" s="38" t="s">
        <v>2660</v>
      </c>
      <c r="B2087">
        <v>30</v>
      </c>
      <c r="C2087">
        <v>202104</v>
      </c>
      <c r="D2087" s="38" t="s">
        <v>549</v>
      </c>
      <c r="E2087" s="38" t="s">
        <v>550</v>
      </c>
      <c r="F2087" s="38" t="s">
        <v>551</v>
      </c>
      <c r="G2087">
        <v>16</v>
      </c>
      <c r="H2087">
        <v>28</v>
      </c>
      <c r="I2087">
        <v>3</v>
      </c>
      <c r="J2087">
        <v>1</v>
      </c>
      <c r="K2087">
        <v>3</v>
      </c>
      <c r="L2087" s="38" t="s">
        <v>545</v>
      </c>
      <c r="M2087">
        <v>2</v>
      </c>
      <c r="N2087" s="38" t="s">
        <v>552</v>
      </c>
      <c r="O2087">
        <v>202102</v>
      </c>
      <c r="P2087" s="38" t="s">
        <v>547</v>
      </c>
      <c r="Q2087">
        <v>1638544833216</v>
      </c>
      <c r="R2087">
        <v>1</v>
      </c>
      <c r="S2087">
        <v>1</v>
      </c>
      <c r="T2087">
        <v>1</v>
      </c>
    </row>
    <row r="2088" spans="1:20" hidden="1" x14ac:dyDescent="0.3">
      <c r="A2088" s="38" t="s">
        <v>2661</v>
      </c>
      <c r="B2088">
        <v>-270</v>
      </c>
      <c r="C2088">
        <v>202104</v>
      </c>
      <c r="D2088" s="38" t="s">
        <v>549</v>
      </c>
      <c r="E2088" s="38" t="s">
        <v>550</v>
      </c>
      <c r="F2088" s="38" t="s">
        <v>551</v>
      </c>
      <c r="G2088">
        <v>16</v>
      </c>
      <c r="H2088">
        <v>28</v>
      </c>
      <c r="I2088">
        <v>3</v>
      </c>
      <c r="J2088">
        <v>1</v>
      </c>
      <c r="K2088">
        <v>3</v>
      </c>
      <c r="L2088" s="38" t="s">
        <v>545</v>
      </c>
      <c r="M2088">
        <v>2</v>
      </c>
      <c r="N2088" s="38" t="s">
        <v>552</v>
      </c>
      <c r="O2088">
        <v>202102</v>
      </c>
      <c r="P2088" s="38" t="s">
        <v>547</v>
      </c>
      <c r="Q2088">
        <v>1638544856259</v>
      </c>
      <c r="R2088">
        <v>1</v>
      </c>
      <c r="S2088">
        <v>1</v>
      </c>
      <c r="T2088">
        <v>1</v>
      </c>
    </row>
    <row r="2089" spans="1:20" hidden="1" x14ac:dyDescent="0.3">
      <c r="A2089" s="38" t="s">
        <v>2662</v>
      </c>
      <c r="B2089">
        <v>-350</v>
      </c>
      <c r="C2089">
        <v>202104</v>
      </c>
      <c r="D2089" s="38" t="s">
        <v>549</v>
      </c>
      <c r="E2089" s="38" t="s">
        <v>550</v>
      </c>
      <c r="F2089" s="38" t="s">
        <v>551</v>
      </c>
      <c r="G2089">
        <v>16</v>
      </c>
      <c r="H2089">
        <v>28</v>
      </c>
      <c r="I2089">
        <v>3</v>
      </c>
      <c r="J2089">
        <v>1</v>
      </c>
      <c r="K2089">
        <v>3</v>
      </c>
      <c r="L2089" s="38" t="s">
        <v>545</v>
      </c>
      <c r="M2089">
        <v>2</v>
      </c>
      <c r="N2089" s="38" t="s">
        <v>552</v>
      </c>
      <c r="O2089">
        <v>202102</v>
      </c>
      <c r="P2089" s="38" t="s">
        <v>547</v>
      </c>
      <c r="Q2089">
        <v>1638544858880</v>
      </c>
      <c r="R2089">
        <v>1</v>
      </c>
      <c r="S2089">
        <v>1</v>
      </c>
      <c r="T2089">
        <v>1</v>
      </c>
    </row>
    <row r="2090" spans="1:20" hidden="1" x14ac:dyDescent="0.3">
      <c r="A2090" s="38" t="s">
        <v>2663</v>
      </c>
      <c r="B2090">
        <v>4</v>
      </c>
      <c r="C2090">
        <v>202104</v>
      </c>
      <c r="D2090" s="38" t="s">
        <v>542</v>
      </c>
      <c r="E2090" s="38" t="s">
        <v>543</v>
      </c>
      <c r="F2090" s="38" t="s">
        <v>4</v>
      </c>
      <c r="G2090">
        <v>16</v>
      </c>
      <c r="H2090">
        <v>28</v>
      </c>
      <c r="I2090">
        <v>3</v>
      </c>
      <c r="J2090">
        <v>1</v>
      </c>
      <c r="K2090">
        <v>3</v>
      </c>
      <c r="L2090" s="38" t="s">
        <v>545</v>
      </c>
      <c r="M2090">
        <v>2</v>
      </c>
      <c r="N2090" s="38" t="s">
        <v>552</v>
      </c>
      <c r="O2090">
        <v>202102</v>
      </c>
      <c r="P2090" s="38" t="s">
        <v>547</v>
      </c>
      <c r="Q2090">
        <v>1638544914142</v>
      </c>
      <c r="R2090">
        <v>1</v>
      </c>
      <c r="S2090">
        <v>1</v>
      </c>
      <c r="T2090">
        <v>1</v>
      </c>
    </row>
    <row r="2091" spans="1:20" hidden="1" x14ac:dyDescent="0.3">
      <c r="A2091" s="38" t="s">
        <v>2664</v>
      </c>
      <c r="B2091">
        <v>4</v>
      </c>
      <c r="C2091">
        <v>202104</v>
      </c>
      <c r="D2091" s="38" t="s">
        <v>542</v>
      </c>
      <c r="E2091" s="38" t="s">
        <v>543</v>
      </c>
      <c r="F2091" s="38" t="s">
        <v>51</v>
      </c>
      <c r="G2091">
        <v>16</v>
      </c>
      <c r="H2091">
        <v>28</v>
      </c>
      <c r="I2091">
        <v>3</v>
      </c>
      <c r="J2091">
        <v>1</v>
      </c>
      <c r="K2091">
        <v>3</v>
      </c>
      <c r="L2091" s="38" t="s">
        <v>545</v>
      </c>
      <c r="M2091">
        <v>2</v>
      </c>
      <c r="N2091" s="38" t="s">
        <v>552</v>
      </c>
      <c r="O2091">
        <v>202102</v>
      </c>
      <c r="P2091" s="38" t="s">
        <v>547</v>
      </c>
      <c r="Q2091">
        <v>1638544921549</v>
      </c>
      <c r="R2091">
        <v>1</v>
      </c>
      <c r="S2091">
        <v>1</v>
      </c>
      <c r="T2091">
        <v>1</v>
      </c>
    </row>
    <row r="2092" spans="1:20" hidden="1" x14ac:dyDescent="0.3">
      <c r="A2092" s="38" t="s">
        <v>2665</v>
      </c>
      <c r="C2092">
        <v>202104</v>
      </c>
      <c r="D2092" s="38" t="s">
        <v>542</v>
      </c>
      <c r="E2092" s="38" t="s">
        <v>543</v>
      </c>
      <c r="F2092" s="38" t="s">
        <v>747</v>
      </c>
      <c r="G2092">
        <v>16</v>
      </c>
      <c r="H2092">
        <v>28</v>
      </c>
      <c r="I2092">
        <v>3</v>
      </c>
      <c r="J2092">
        <v>1</v>
      </c>
      <c r="K2092">
        <v>3</v>
      </c>
      <c r="L2092" s="38" t="s">
        <v>545</v>
      </c>
      <c r="M2092">
        <v>2</v>
      </c>
      <c r="N2092" s="38" t="s">
        <v>552</v>
      </c>
      <c r="O2092">
        <v>202102</v>
      </c>
      <c r="P2092" s="38" t="s">
        <v>547</v>
      </c>
      <c r="Q2092">
        <v>1638544922892</v>
      </c>
      <c r="R2092">
        <v>1</v>
      </c>
      <c r="S2092">
        <v>1</v>
      </c>
      <c r="T2092">
        <v>1</v>
      </c>
    </row>
    <row r="2093" spans="1:20" hidden="1" x14ac:dyDescent="0.3">
      <c r="A2093" s="38" t="s">
        <v>2666</v>
      </c>
      <c r="C2093">
        <v>202104</v>
      </c>
      <c r="D2093" s="38" t="s">
        <v>542</v>
      </c>
      <c r="E2093" s="38" t="s">
        <v>543</v>
      </c>
      <c r="F2093" s="38" t="s">
        <v>656</v>
      </c>
      <c r="G2093">
        <v>16</v>
      </c>
      <c r="H2093">
        <v>28</v>
      </c>
      <c r="I2093">
        <v>3</v>
      </c>
      <c r="J2093">
        <v>1</v>
      </c>
      <c r="K2093">
        <v>3</v>
      </c>
      <c r="L2093" s="38" t="s">
        <v>545</v>
      </c>
      <c r="M2093">
        <v>2</v>
      </c>
      <c r="N2093" s="38" t="s">
        <v>552</v>
      </c>
      <c r="O2093">
        <v>202102</v>
      </c>
      <c r="P2093" s="38" t="s">
        <v>547</v>
      </c>
      <c r="Q2093">
        <v>1638544955531</v>
      </c>
      <c r="R2093">
        <v>1</v>
      </c>
      <c r="S2093">
        <v>1</v>
      </c>
      <c r="T2093">
        <v>1</v>
      </c>
    </row>
    <row r="2094" spans="1:20" hidden="1" x14ac:dyDescent="0.3">
      <c r="A2094" s="38" t="s">
        <v>2667</v>
      </c>
      <c r="C2094">
        <v>202104</v>
      </c>
      <c r="D2094" s="38" t="s">
        <v>542</v>
      </c>
      <c r="E2094" s="38" t="s">
        <v>543</v>
      </c>
      <c r="F2094" s="38" t="s">
        <v>565</v>
      </c>
      <c r="G2094">
        <v>16</v>
      </c>
      <c r="H2094">
        <v>29</v>
      </c>
      <c r="I2094">
        <v>3</v>
      </c>
      <c r="J2094">
        <v>1</v>
      </c>
      <c r="K2094">
        <v>3</v>
      </c>
      <c r="L2094" s="38" t="s">
        <v>545</v>
      </c>
      <c r="M2094">
        <v>2</v>
      </c>
      <c r="N2094" s="38" t="s">
        <v>552</v>
      </c>
      <c r="O2094">
        <v>202102</v>
      </c>
      <c r="P2094" s="38" t="s">
        <v>547</v>
      </c>
      <c r="Q2094">
        <v>1638545009902</v>
      </c>
      <c r="R2094">
        <v>1</v>
      </c>
      <c r="S2094">
        <v>1</v>
      </c>
      <c r="T2094">
        <v>1</v>
      </c>
    </row>
    <row r="2095" spans="1:20" hidden="1" x14ac:dyDescent="0.3">
      <c r="A2095" s="38" t="s">
        <v>2668</v>
      </c>
      <c r="C2095">
        <v>202104</v>
      </c>
      <c r="D2095" s="38" t="s">
        <v>542</v>
      </c>
      <c r="E2095" s="38" t="s">
        <v>543</v>
      </c>
      <c r="F2095" s="38" t="s">
        <v>651</v>
      </c>
      <c r="G2095">
        <v>16</v>
      </c>
      <c r="H2095">
        <v>27</v>
      </c>
      <c r="I2095">
        <v>3</v>
      </c>
      <c r="J2095">
        <v>1</v>
      </c>
      <c r="K2095">
        <v>3</v>
      </c>
      <c r="L2095" s="38" t="s">
        <v>545</v>
      </c>
      <c r="M2095">
        <v>2</v>
      </c>
      <c r="N2095" s="38" t="s">
        <v>552</v>
      </c>
      <c r="O2095">
        <v>202102</v>
      </c>
      <c r="P2095" s="38" t="s">
        <v>547</v>
      </c>
      <c r="Q2095">
        <v>1638544650974</v>
      </c>
      <c r="R2095">
        <v>1</v>
      </c>
      <c r="S2095">
        <v>1</v>
      </c>
      <c r="T2095">
        <v>1</v>
      </c>
    </row>
    <row r="2096" spans="1:20" hidden="1" x14ac:dyDescent="0.3">
      <c r="A2096" s="38" t="s">
        <v>2669</v>
      </c>
      <c r="B2096">
        <v>30</v>
      </c>
      <c r="C2096">
        <v>202104</v>
      </c>
      <c r="D2096" s="38" t="s">
        <v>549</v>
      </c>
      <c r="E2096" s="38" t="s">
        <v>550</v>
      </c>
      <c r="F2096" s="38" t="s">
        <v>551</v>
      </c>
      <c r="G2096">
        <v>16</v>
      </c>
      <c r="H2096">
        <v>27</v>
      </c>
      <c r="I2096">
        <v>3</v>
      </c>
      <c r="J2096">
        <v>1</v>
      </c>
      <c r="K2096">
        <v>3</v>
      </c>
      <c r="L2096" s="38" t="s">
        <v>545</v>
      </c>
      <c r="M2096">
        <v>2</v>
      </c>
      <c r="N2096" s="38" t="s">
        <v>552</v>
      </c>
      <c r="O2096">
        <v>202102</v>
      </c>
      <c r="P2096" s="38" t="s">
        <v>547</v>
      </c>
      <c r="Q2096">
        <v>1638544707750</v>
      </c>
      <c r="R2096">
        <v>1</v>
      </c>
      <c r="S2096">
        <v>1</v>
      </c>
      <c r="T2096">
        <v>1</v>
      </c>
    </row>
    <row r="2097" spans="1:20" hidden="1" x14ac:dyDescent="0.3">
      <c r="A2097" s="38" t="s">
        <v>2670</v>
      </c>
      <c r="B2097">
        <v>20</v>
      </c>
      <c r="C2097">
        <v>202104</v>
      </c>
      <c r="D2097" s="38" t="s">
        <v>549</v>
      </c>
      <c r="E2097" s="38" t="s">
        <v>550</v>
      </c>
      <c r="F2097" s="38" t="s">
        <v>551</v>
      </c>
      <c r="G2097">
        <v>16</v>
      </c>
      <c r="H2097">
        <v>27</v>
      </c>
      <c r="I2097">
        <v>3</v>
      </c>
      <c r="J2097">
        <v>1</v>
      </c>
      <c r="K2097">
        <v>3</v>
      </c>
      <c r="L2097" s="38" t="s">
        <v>545</v>
      </c>
      <c r="M2097">
        <v>2</v>
      </c>
      <c r="N2097" s="38" t="s">
        <v>552</v>
      </c>
      <c r="O2097">
        <v>202102</v>
      </c>
      <c r="P2097" s="38" t="s">
        <v>547</v>
      </c>
      <c r="Q2097">
        <v>1638544709936</v>
      </c>
      <c r="R2097">
        <v>1</v>
      </c>
      <c r="S2097">
        <v>1</v>
      </c>
      <c r="T2097">
        <v>1</v>
      </c>
    </row>
    <row r="2098" spans="1:20" hidden="1" x14ac:dyDescent="0.3">
      <c r="A2098" s="38" t="s">
        <v>2671</v>
      </c>
      <c r="B2098">
        <v>2</v>
      </c>
      <c r="C2098">
        <v>202104</v>
      </c>
      <c r="D2098" s="38" t="s">
        <v>542</v>
      </c>
      <c r="E2098" s="38" t="s">
        <v>543</v>
      </c>
      <c r="F2098" s="38" t="s">
        <v>49</v>
      </c>
      <c r="G2098">
        <v>16</v>
      </c>
      <c r="H2098">
        <v>27</v>
      </c>
      <c r="I2098">
        <v>3</v>
      </c>
      <c r="J2098">
        <v>1</v>
      </c>
      <c r="K2098">
        <v>3</v>
      </c>
      <c r="L2098" s="38" t="s">
        <v>545</v>
      </c>
      <c r="M2098">
        <v>2</v>
      </c>
      <c r="N2098" s="38" t="s">
        <v>552</v>
      </c>
      <c r="O2098">
        <v>202102</v>
      </c>
      <c r="P2098" s="38" t="s">
        <v>547</v>
      </c>
      <c r="Q2098">
        <v>1638544720132</v>
      </c>
      <c r="R2098">
        <v>1</v>
      </c>
      <c r="S2098">
        <v>1</v>
      </c>
      <c r="T2098">
        <v>1</v>
      </c>
    </row>
    <row r="2099" spans="1:20" hidden="1" x14ac:dyDescent="0.3">
      <c r="A2099" s="38" t="s">
        <v>2672</v>
      </c>
      <c r="C2099">
        <v>202104</v>
      </c>
      <c r="D2099" s="38" t="s">
        <v>542</v>
      </c>
      <c r="E2099" s="38" t="s">
        <v>543</v>
      </c>
      <c r="F2099" s="38" t="s">
        <v>593</v>
      </c>
      <c r="G2099">
        <v>16</v>
      </c>
      <c r="H2099">
        <v>27</v>
      </c>
      <c r="I2099">
        <v>3</v>
      </c>
      <c r="J2099">
        <v>1</v>
      </c>
      <c r="K2099">
        <v>3</v>
      </c>
      <c r="L2099" s="38" t="s">
        <v>545</v>
      </c>
      <c r="M2099">
        <v>2</v>
      </c>
      <c r="N2099" s="38" t="s">
        <v>552</v>
      </c>
      <c r="O2099">
        <v>202102</v>
      </c>
      <c r="P2099" s="38" t="s">
        <v>547</v>
      </c>
      <c r="Q2099">
        <v>1638544724725</v>
      </c>
      <c r="R2099">
        <v>1</v>
      </c>
      <c r="S2099">
        <v>1</v>
      </c>
      <c r="T2099">
        <v>1</v>
      </c>
    </row>
    <row r="2100" spans="1:20" hidden="1" x14ac:dyDescent="0.3">
      <c r="A2100" s="38" t="s">
        <v>2673</v>
      </c>
      <c r="B2100">
        <v>2</v>
      </c>
      <c r="C2100">
        <v>202104</v>
      </c>
      <c r="D2100" s="38" t="s">
        <v>542</v>
      </c>
      <c r="E2100" s="38" t="s">
        <v>543</v>
      </c>
      <c r="F2100" s="38" t="s">
        <v>49</v>
      </c>
      <c r="G2100">
        <v>16</v>
      </c>
      <c r="H2100">
        <v>27</v>
      </c>
      <c r="I2100">
        <v>3</v>
      </c>
      <c r="J2100">
        <v>1</v>
      </c>
      <c r="K2100">
        <v>3</v>
      </c>
      <c r="L2100" s="38" t="s">
        <v>545</v>
      </c>
      <c r="M2100">
        <v>2</v>
      </c>
      <c r="N2100" s="38" t="s">
        <v>552</v>
      </c>
      <c r="O2100">
        <v>202102</v>
      </c>
      <c r="P2100" s="38" t="s">
        <v>547</v>
      </c>
      <c r="Q2100">
        <v>1638544745314</v>
      </c>
      <c r="R2100">
        <v>1</v>
      </c>
      <c r="S2100">
        <v>1</v>
      </c>
      <c r="T2100">
        <v>1</v>
      </c>
    </row>
    <row r="2101" spans="1:20" hidden="1" x14ac:dyDescent="0.3">
      <c r="A2101" s="38" t="s">
        <v>2674</v>
      </c>
      <c r="C2101">
        <v>202104</v>
      </c>
      <c r="D2101" s="38" t="s">
        <v>542</v>
      </c>
      <c r="E2101" s="38" t="s">
        <v>543</v>
      </c>
      <c r="F2101" s="38" t="s">
        <v>593</v>
      </c>
      <c r="G2101">
        <v>16</v>
      </c>
      <c r="H2101">
        <v>27</v>
      </c>
      <c r="I2101">
        <v>3</v>
      </c>
      <c r="J2101">
        <v>1</v>
      </c>
      <c r="K2101">
        <v>3</v>
      </c>
      <c r="L2101" s="38" t="s">
        <v>545</v>
      </c>
      <c r="M2101">
        <v>2</v>
      </c>
      <c r="N2101" s="38" t="s">
        <v>552</v>
      </c>
      <c r="O2101">
        <v>202102</v>
      </c>
      <c r="P2101" s="38" t="s">
        <v>547</v>
      </c>
      <c r="Q2101">
        <v>1638544747065</v>
      </c>
      <c r="R2101">
        <v>1</v>
      </c>
      <c r="S2101">
        <v>1</v>
      </c>
      <c r="T2101">
        <v>1</v>
      </c>
    </row>
    <row r="2102" spans="1:20" hidden="1" x14ac:dyDescent="0.3">
      <c r="A2102" s="38" t="s">
        <v>2675</v>
      </c>
      <c r="C2102">
        <v>202104</v>
      </c>
      <c r="D2102" s="38" t="s">
        <v>542</v>
      </c>
      <c r="E2102" s="38" t="s">
        <v>543</v>
      </c>
      <c r="F2102" s="38" t="s">
        <v>656</v>
      </c>
      <c r="G2102">
        <v>16</v>
      </c>
      <c r="H2102">
        <v>28</v>
      </c>
      <c r="I2102">
        <v>3</v>
      </c>
      <c r="J2102">
        <v>1</v>
      </c>
      <c r="K2102">
        <v>3</v>
      </c>
      <c r="L2102" s="38" t="s">
        <v>545</v>
      </c>
      <c r="M2102">
        <v>2</v>
      </c>
      <c r="N2102" s="38" t="s">
        <v>552</v>
      </c>
      <c r="O2102">
        <v>202102</v>
      </c>
      <c r="P2102" s="38" t="s">
        <v>547</v>
      </c>
      <c r="Q2102">
        <v>1638544767554</v>
      </c>
      <c r="R2102">
        <v>1</v>
      </c>
      <c r="S2102">
        <v>1</v>
      </c>
      <c r="T2102">
        <v>1</v>
      </c>
    </row>
    <row r="2103" spans="1:20" hidden="1" x14ac:dyDescent="0.3">
      <c r="A2103" s="38" t="s">
        <v>2676</v>
      </c>
      <c r="B2103">
        <v>20</v>
      </c>
      <c r="C2103">
        <v>202104</v>
      </c>
      <c r="D2103" s="38" t="s">
        <v>549</v>
      </c>
      <c r="E2103" s="38" t="s">
        <v>550</v>
      </c>
      <c r="F2103" s="38" t="s">
        <v>551</v>
      </c>
      <c r="G2103">
        <v>16</v>
      </c>
      <c r="H2103">
        <v>28</v>
      </c>
      <c r="I2103">
        <v>3</v>
      </c>
      <c r="J2103">
        <v>1</v>
      </c>
      <c r="K2103">
        <v>3</v>
      </c>
      <c r="L2103" s="38" t="s">
        <v>545</v>
      </c>
      <c r="M2103">
        <v>2</v>
      </c>
      <c r="N2103" s="38" t="s">
        <v>552</v>
      </c>
      <c r="O2103">
        <v>202102</v>
      </c>
      <c r="P2103" s="38" t="s">
        <v>547</v>
      </c>
      <c r="Q2103">
        <v>1638544832851</v>
      </c>
      <c r="R2103">
        <v>1</v>
      </c>
      <c r="S2103">
        <v>1</v>
      </c>
      <c r="T2103">
        <v>1</v>
      </c>
    </row>
    <row r="2104" spans="1:20" hidden="1" x14ac:dyDescent="0.3">
      <c r="A2104" s="38" t="s">
        <v>2677</v>
      </c>
      <c r="B2104">
        <v>-45</v>
      </c>
      <c r="C2104">
        <v>202104</v>
      </c>
      <c r="D2104" s="38" t="s">
        <v>549</v>
      </c>
      <c r="E2104" s="38" t="s">
        <v>550</v>
      </c>
      <c r="F2104" s="38" t="s">
        <v>551</v>
      </c>
      <c r="G2104">
        <v>16</v>
      </c>
      <c r="H2104">
        <v>28</v>
      </c>
      <c r="I2104">
        <v>3</v>
      </c>
      <c r="J2104">
        <v>1</v>
      </c>
      <c r="K2104">
        <v>3</v>
      </c>
      <c r="L2104" s="38" t="s">
        <v>545</v>
      </c>
      <c r="M2104">
        <v>2</v>
      </c>
      <c r="N2104" s="38" t="s">
        <v>552</v>
      </c>
      <c r="O2104">
        <v>202102</v>
      </c>
      <c r="P2104" s="38" t="s">
        <v>547</v>
      </c>
      <c r="Q2104">
        <v>1638544849453</v>
      </c>
      <c r="R2104">
        <v>1</v>
      </c>
      <c r="S2104">
        <v>1</v>
      </c>
      <c r="T2104">
        <v>1</v>
      </c>
    </row>
    <row r="2105" spans="1:20" hidden="1" x14ac:dyDescent="0.3">
      <c r="A2105" s="38" t="s">
        <v>2678</v>
      </c>
      <c r="B2105">
        <v>4</v>
      </c>
      <c r="C2105">
        <v>202104</v>
      </c>
      <c r="D2105" s="38" t="s">
        <v>542</v>
      </c>
      <c r="E2105" s="38" t="s">
        <v>543</v>
      </c>
      <c r="F2105" s="38" t="s">
        <v>5</v>
      </c>
      <c r="G2105">
        <v>16</v>
      </c>
      <c r="H2105">
        <v>28</v>
      </c>
      <c r="I2105">
        <v>3</v>
      </c>
      <c r="J2105">
        <v>1</v>
      </c>
      <c r="K2105">
        <v>3</v>
      </c>
      <c r="L2105" s="38" t="s">
        <v>545</v>
      </c>
      <c r="M2105">
        <v>2</v>
      </c>
      <c r="N2105" s="38" t="s">
        <v>552</v>
      </c>
      <c r="O2105">
        <v>202102</v>
      </c>
      <c r="P2105" s="38" t="s">
        <v>547</v>
      </c>
      <c r="Q2105">
        <v>1638544906069</v>
      </c>
      <c r="R2105">
        <v>1</v>
      </c>
      <c r="S2105">
        <v>1</v>
      </c>
      <c r="T2105">
        <v>1</v>
      </c>
    </row>
    <row r="2106" spans="1:20" hidden="1" x14ac:dyDescent="0.3">
      <c r="A2106" s="38" t="s">
        <v>2679</v>
      </c>
      <c r="C2106">
        <v>202104</v>
      </c>
      <c r="D2106" s="38" t="s">
        <v>542</v>
      </c>
      <c r="E2106" s="38" t="s">
        <v>543</v>
      </c>
      <c r="F2106" s="38" t="s">
        <v>747</v>
      </c>
      <c r="G2106">
        <v>16</v>
      </c>
      <c r="H2106">
        <v>28</v>
      </c>
      <c r="I2106">
        <v>3</v>
      </c>
      <c r="J2106">
        <v>1</v>
      </c>
      <c r="K2106">
        <v>3</v>
      </c>
      <c r="L2106" s="38" t="s">
        <v>545</v>
      </c>
      <c r="M2106">
        <v>2</v>
      </c>
      <c r="N2106" s="38" t="s">
        <v>552</v>
      </c>
      <c r="O2106">
        <v>202102</v>
      </c>
      <c r="P2106" s="38" t="s">
        <v>547</v>
      </c>
      <c r="Q2106">
        <v>1638544915496</v>
      </c>
      <c r="R2106">
        <v>1</v>
      </c>
      <c r="S2106">
        <v>1</v>
      </c>
      <c r="T2106">
        <v>1</v>
      </c>
    </row>
    <row r="2107" spans="1:20" hidden="1" x14ac:dyDescent="0.3">
      <c r="A2107" s="38" t="s">
        <v>2680</v>
      </c>
      <c r="C2107">
        <v>202104</v>
      </c>
      <c r="D2107" s="38" t="s">
        <v>542</v>
      </c>
      <c r="E2107" s="38" t="s">
        <v>543</v>
      </c>
      <c r="F2107" s="38" t="s">
        <v>747</v>
      </c>
      <c r="G2107">
        <v>16</v>
      </c>
      <c r="H2107">
        <v>28</v>
      </c>
      <c r="I2107">
        <v>3</v>
      </c>
      <c r="J2107">
        <v>1</v>
      </c>
      <c r="K2107">
        <v>3</v>
      </c>
      <c r="L2107" s="38" t="s">
        <v>545</v>
      </c>
      <c r="M2107">
        <v>2</v>
      </c>
      <c r="N2107" s="38" t="s">
        <v>552</v>
      </c>
      <c r="O2107">
        <v>202102</v>
      </c>
      <c r="P2107" s="38" t="s">
        <v>547</v>
      </c>
      <c r="Q2107">
        <v>1638544923727</v>
      </c>
      <c r="R2107">
        <v>1</v>
      </c>
      <c r="S2107">
        <v>1</v>
      </c>
      <c r="T2107">
        <v>1</v>
      </c>
    </row>
    <row r="2108" spans="1:20" hidden="1" x14ac:dyDescent="0.3">
      <c r="A2108" s="38" t="s">
        <v>2681</v>
      </c>
      <c r="B2108">
        <v>4</v>
      </c>
      <c r="C2108">
        <v>202104</v>
      </c>
      <c r="D2108" s="38" t="s">
        <v>542</v>
      </c>
      <c r="E2108" s="38" t="s">
        <v>543</v>
      </c>
      <c r="F2108" s="38" t="s">
        <v>5</v>
      </c>
      <c r="G2108">
        <v>16</v>
      </c>
      <c r="H2108">
        <v>28</v>
      </c>
      <c r="I2108">
        <v>3</v>
      </c>
      <c r="J2108">
        <v>1</v>
      </c>
      <c r="K2108">
        <v>3</v>
      </c>
      <c r="L2108" s="38" t="s">
        <v>545</v>
      </c>
      <c r="M2108">
        <v>2</v>
      </c>
      <c r="N2108" s="38" t="s">
        <v>552</v>
      </c>
      <c r="O2108">
        <v>202102</v>
      </c>
      <c r="P2108" s="38" t="s">
        <v>547</v>
      </c>
      <c r="Q2108">
        <v>1638544944000</v>
      </c>
      <c r="R2108">
        <v>1</v>
      </c>
      <c r="S2108">
        <v>1</v>
      </c>
      <c r="T2108">
        <v>1</v>
      </c>
    </row>
    <row r="2109" spans="1:20" hidden="1" x14ac:dyDescent="0.3">
      <c r="A2109" s="38" t="s">
        <v>2682</v>
      </c>
      <c r="B2109">
        <v>4</v>
      </c>
      <c r="C2109">
        <v>202104</v>
      </c>
      <c r="D2109" s="38" t="s">
        <v>542</v>
      </c>
      <c r="E2109" s="38" t="s">
        <v>543</v>
      </c>
      <c r="F2109" s="38" t="s">
        <v>51</v>
      </c>
      <c r="G2109">
        <v>16</v>
      </c>
      <c r="H2109">
        <v>28</v>
      </c>
      <c r="I2109">
        <v>3</v>
      </c>
      <c r="J2109">
        <v>1</v>
      </c>
      <c r="K2109">
        <v>3</v>
      </c>
      <c r="L2109" s="38" t="s">
        <v>545</v>
      </c>
      <c r="M2109">
        <v>2</v>
      </c>
      <c r="N2109" s="38" t="s">
        <v>552</v>
      </c>
      <c r="O2109">
        <v>202102</v>
      </c>
      <c r="P2109" s="38" t="s">
        <v>547</v>
      </c>
      <c r="Q2109">
        <v>1638544949453</v>
      </c>
      <c r="R2109">
        <v>1</v>
      </c>
      <c r="S2109">
        <v>1</v>
      </c>
      <c r="T2109">
        <v>1</v>
      </c>
    </row>
    <row r="2110" spans="1:20" hidden="1" x14ac:dyDescent="0.3">
      <c r="A2110" s="38" t="s">
        <v>2683</v>
      </c>
      <c r="B2110">
        <v>4</v>
      </c>
      <c r="C2110">
        <v>202104</v>
      </c>
      <c r="D2110" s="38" t="s">
        <v>542</v>
      </c>
      <c r="E2110" s="38" t="s">
        <v>543</v>
      </c>
      <c r="F2110" s="38" t="s">
        <v>51</v>
      </c>
      <c r="G2110">
        <v>16</v>
      </c>
      <c r="H2110">
        <v>28</v>
      </c>
      <c r="I2110">
        <v>3</v>
      </c>
      <c r="J2110">
        <v>1</v>
      </c>
      <c r="K2110">
        <v>3</v>
      </c>
      <c r="L2110" s="38" t="s">
        <v>545</v>
      </c>
      <c r="M2110">
        <v>2</v>
      </c>
      <c r="N2110" s="38" t="s">
        <v>552</v>
      </c>
      <c r="O2110">
        <v>202102</v>
      </c>
      <c r="P2110" s="38" t="s">
        <v>547</v>
      </c>
      <c r="Q2110">
        <v>1638544950612</v>
      </c>
      <c r="R2110">
        <v>1</v>
      </c>
      <c r="S2110">
        <v>1</v>
      </c>
      <c r="T2110">
        <v>1</v>
      </c>
    </row>
    <row r="2111" spans="1:20" hidden="1" x14ac:dyDescent="0.3">
      <c r="A2111" s="38" t="s">
        <v>2684</v>
      </c>
      <c r="C2111">
        <v>202104</v>
      </c>
      <c r="D2111" s="38" t="s">
        <v>542</v>
      </c>
      <c r="E2111" s="38" t="s">
        <v>543</v>
      </c>
      <c r="F2111" s="38" t="s">
        <v>747</v>
      </c>
      <c r="G2111">
        <v>16</v>
      </c>
      <c r="H2111">
        <v>28</v>
      </c>
      <c r="I2111">
        <v>3</v>
      </c>
      <c r="J2111">
        <v>1</v>
      </c>
      <c r="K2111">
        <v>3</v>
      </c>
      <c r="L2111" s="38" t="s">
        <v>545</v>
      </c>
      <c r="M2111">
        <v>2</v>
      </c>
      <c r="N2111" s="38" t="s">
        <v>552</v>
      </c>
      <c r="O2111">
        <v>202102</v>
      </c>
      <c r="P2111" s="38" t="s">
        <v>547</v>
      </c>
      <c r="Q2111">
        <v>1638544953314</v>
      </c>
      <c r="R2111">
        <v>1</v>
      </c>
      <c r="S2111">
        <v>1</v>
      </c>
      <c r="T2111">
        <v>1</v>
      </c>
    </row>
    <row r="2112" spans="1:20" hidden="1" x14ac:dyDescent="0.3">
      <c r="A2112" s="38" t="s">
        <v>2685</v>
      </c>
      <c r="C2112">
        <v>202104</v>
      </c>
      <c r="D2112" s="38" t="s">
        <v>542</v>
      </c>
      <c r="E2112" s="38" t="s">
        <v>543</v>
      </c>
      <c r="F2112" s="38" t="s">
        <v>747</v>
      </c>
      <c r="G2112">
        <v>16</v>
      </c>
      <c r="H2112">
        <v>28</v>
      </c>
      <c r="I2112">
        <v>3</v>
      </c>
      <c r="J2112">
        <v>1</v>
      </c>
      <c r="K2112">
        <v>3</v>
      </c>
      <c r="L2112" s="38" t="s">
        <v>545</v>
      </c>
      <c r="M2112">
        <v>2</v>
      </c>
      <c r="N2112" s="38" t="s">
        <v>552</v>
      </c>
      <c r="O2112">
        <v>202102</v>
      </c>
      <c r="P2112" s="38" t="s">
        <v>547</v>
      </c>
      <c r="Q2112">
        <v>1638544957994</v>
      </c>
      <c r="R2112">
        <v>1</v>
      </c>
      <c r="S2112">
        <v>1</v>
      </c>
      <c r="T2112">
        <v>1</v>
      </c>
    </row>
    <row r="2113" spans="1:20" hidden="1" x14ac:dyDescent="0.3">
      <c r="A2113" s="38" t="s">
        <v>2686</v>
      </c>
      <c r="C2113">
        <v>202104</v>
      </c>
      <c r="D2113" s="38" t="s">
        <v>542</v>
      </c>
      <c r="E2113" s="38" t="s">
        <v>543</v>
      </c>
      <c r="F2113" s="38" t="s">
        <v>747</v>
      </c>
      <c r="G2113">
        <v>16</v>
      </c>
      <c r="H2113">
        <v>28</v>
      </c>
      <c r="I2113">
        <v>3</v>
      </c>
      <c r="J2113">
        <v>1</v>
      </c>
      <c r="K2113">
        <v>3</v>
      </c>
      <c r="L2113" s="38" t="s">
        <v>545</v>
      </c>
      <c r="M2113">
        <v>2</v>
      </c>
      <c r="N2113" s="38" t="s">
        <v>552</v>
      </c>
      <c r="O2113">
        <v>202102</v>
      </c>
      <c r="P2113" s="38" t="s">
        <v>547</v>
      </c>
      <c r="Q2113">
        <v>1638544958482</v>
      </c>
      <c r="R2113">
        <v>1</v>
      </c>
      <c r="S2113">
        <v>1</v>
      </c>
      <c r="T2113">
        <v>1</v>
      </c>
    </row>
    <row r="2114" spans="1:20" hidden="1" x14ac:dyDescent="0.3">
      <c r="A2114" s="38" t="s">
        <v>2687</v>
      </c>
      <c r="B2114">
        <v>-330</v>
      </c>
      <c r="C2114">
        <v>202104</v>
      </c>
      <c r="D2114" s="38" t="s">
        <v>549</v>
      </c>
      <c r="E2114" s="38" t="s">
        <v>550</v>
      </c>
      <c r="F2114" s="38" t="s">
        <v>551</v>
      </c>
      <c r="G2114">
        <v>16</v>
      </c>
      <c r="H2114">
        <v>29</v>
      </c>
      <c r="I2114">
        <v>3</v>
      </c>
      <c r="J2114">
        <v>1</v>
      </c>
      <c r="K2114">
        <v>3</v>
      </c>
      <c r="L2114" s="38" t="s">
        <v>545</v>
      </c>
      <c r="M2114">
        <v>2</v>
      </c>
      <c r="N2114" s="38" t="s">
        <v>552</v>
      </c>
      <c r="O2114">
        <v>202102</v>
      </c>
      <c r="P2114" s="38" t="s">
        <v>547</v>
      </c>
      <c r="Q2114">
        <v>1638545033421</v>
      </c>
      <c r="R2114">
        <v>1</v>
      </c>
      <c r="S2114">
        <v>1</v>
      </c>
      <c r="T2114">
        <v>1</v>
      </c>
    </row>
    <row r="2115" spans="1:20" hidden="1" x14ac:dyDescent="0.3">
      <c r="A2115" s="38" t="s">
        <v>2688</v>
      </c>
      <c r="B2115">
        <v>-315</v>
      </c>
      <c r="C2115">
        <v>202104</v>
      </c>
      <c r="D2115" s="38" t="s">
        <v>549</v>
      </c>
      <c r="E2115" s="38" t="s">
        <v>550</v>
      </c>
      <c r="F2115" s="38" t="s">
        <v>551</v>
      </c>
      <c r="G2115">
        <v>16</v>
      </c>
      <c r="H2115">
        <v>29</v>
      </c>
      <c r="I2115">
        <v>3</v>
      </c>
      <c r="J2115">
        <v>1</v>
      </c>
      <c r="K2115">
        <v>3</v>
      </c>
      <c r="L2115" s="38" t="s">
        <v>545</v>
      </c>
      <c r="M2115">
        <v>2</v>
      </c>
      <c r="N2115" s="38" t="s">
        <v>552</v>
      </c>
      <c r="O2115">
        <v>202102</v>
      </c>
      <c r="P2115" s="38" t="s">
        <v>547</v>
      </c>
      <c r="Q2115">
        <v>1638545083771</v>
      </c>
      <c r="R2115">
        <v>1</v>
      </c>
      <c r="S2115">
        <v>1</v>
      </c>
      <c r="T2115">
        <v>1</v>
      </c>
    </row>
    <row r="2116" spans="1:20" hidden="1" x14ac:dyDescent="0.3">
      <c r="A2116" s="38" t="s">
        <v>2689</v>
      </c>
      <c r="B2116">
        <v>-330</v>
      </c>
      <c r="C2116">
        <v>202104</v>
      </c>
      <c r="D2116" s="38" t="s">
        <v>549</v>
      </c>
      <c r="E2116" s="38" t="s">
        <v>550</v>
      </c>
      <c r="F2116" s="38" t="s">
        <v>551</v>
      </c>
      <c r="G2116">
        <v>16</v>
      </c>
      <c r="H2116">
        <v>29</v>
      </c>
      <c r="I2116">
        <v>3</v>
      </c>
      <c r="J2116">
        <v>1</v>
      </c>
      <c r="K2116">
        <v>3</v>
      </c>
      <c r="L2116" s="38" t="s">
        <v>545</v>
      </c>
      <c r="M2116">
        <v>2</v>
      </c>
      <c r="N2116" s="38" t="s">
        <v>552</v>
      </c>
      <c r="O2116">
        <v>202102</v>
      </c>
      <c r="P2116" s="38" t="s">
        <v>547</v>
      </c>
      <c r="Q2116">
        <v>1638545085207</v>
      </c>
      <c r="R2116">
        <v>1</v>
      </c>
      <c r="S2116">
        <v>1</v>
      </c>
      <c r="T2116">
        <v>1</v>
      </c>
    </row>
    <row r="2117" spans="1:20" hidden="1" x14ac:dyDescent="0.3">
      <c r="A2117" s="38" t="s">
        <v>2690</v>
      </c>
      <c r="B2117">
        <v>-180</v>
      </c>
      <c r="C2117">
        <v>202104</v>
      </c>
      <c r="D2117" s="38" t="s">
        <v>549</v>
      </c>
      <c r="E2117" s="38" t="s">
        <v>550</v>
      </c>
      <c r="F2117" s="38" t="s">
        <v>551</v>
      </c>
      <c r="G2117">
        <v>16</v>
      </c>
      <c r="H2117">
        <v>30</v>
      </c>
      <c r="I2117">
        <v>3</v>
      </c>
      <c r="J2117">
        <v>1</v>
      </c>
      <c r="K2117">
        <v>3</v>
      </c>
      <c r="L2117" s="38" t="s">
        <v>545</v>
      </c>
      <c r="M2117">
        <v>2</v>
      </c>
      <c r="N2117" s="38" t="s">
        <v>552</v>
      </c>
      <c r="O2117">
        <v>202102</v>
      </c>
      <c r="P2117" s="38" t="s">
        <v>547</v>
      </c>
      <c r="Q2117">
        <v>1638545118299</v>
      </c>
      <c r="R2117">
        <v>1</v>
      </c>
      <c r="S2117">
        <v>1</v>
      </c>
      <c r="T2117">
        <v>1</v>
      </c>
    </row>
    <row r="2118" spans="1:20" hidden="1" x14ac:dyDescent="0.3">
      <c r="A2118" s="38" t="s">
        <v>2691</v>
      </c>
      <c r="B2118">
        <v>-150</v>
      </c>
      <c r="C2118">
        <v>202104</v>
      </c>
      <c r="D2118" s="38" t="s">
        <v>549</v>
      </c>
      <c r="E2118" s="38" t="s">
        <v>550</v>
      </c>
      <c r="F2118" s="38" t="s">
        <v>551</v>
      </c>
      <c r="G2118">
        <v>16</v>
      </c>
      <c r="H2118">
        <v>30</v>
      </c>
      <c r="I2118">
        <v>3</v>
      </c>
      <c r="J2118">
        <v>1</v>
      </c>
      <c r="K2118">
        <v>3</v>
      </c>
      <c r="L2118" s="38" t="s">
        <v>545</v>
      </c>
      <c r="M2118">
        <v>2</v>
      </c>
      <c r="N2118" s="38" t="s">
        <v>552</v>
      </c>
      <c r="O2118">
        <v>202102</v>
      </c>
      <c r="P2118" s="38" t="s">
        <v>547</v>
      </c>
      <c r="Q2118">
        <v>1638545120150</v>
      </c>
      <c r="R2118">
        <v>1</v>
      </c>
      <c r="S2118">
        <v>1</v>
      </c>
      <c r="T2118">
        <v>1</v>
      </c>
    </row>
    <row r="2119" spans="1:20" hidden="1" x14ac:dyDescent="0.3">
      <c r="A2119" s="38" t="s">
        <v>2692</v>
      </c>
      <c r="C2119">
        <v>202104</v>
      </c>
      <c r="D2119" s="38" t="s">
        <v>542</v>
      </c>
      <c r="E2119" s="38" t="s">
        <v>543</v>
      </c>
      <c r="F2119" s="38" t="s">
        <v>617</v>
      </c>
      <c r="G2119">
        <v>16</v>
      </c>
      <c r="H2119">
        <v>30</v>
      </c>
      <c r="I2119">
        <v>3</v>
      </c>
      <c r="J2119">
        <v>1</v>
      </c>
      <c r="K2119">
        <v>3</v>
      </c>
      <c r="L2119" s="38" t="s">
        <v>545</v>
      </c>
      <c r="M2119">
        <v>2</v>
      </c>
      <c r="N2119" s="38" t="s">
        <v>552</v>
      </c>
      <c r="O2119">
        <v>202102</v>
      </c>
      <c r="P2119" s="38" t="s">
        <v>547</v>
      </c>
      <c r="Q2119">
        <v>1638545148287</v>
      </c>
      <c r="R2119">
        <v>1</v>
      </c>
      <c r="S2119">
        <v>1</v>
      </c>
      <c r="T2119">
        <v>1</v>
      </c>
    </row>
    <row r="2120" spans="1:20" hidden="1" x14ac:dyDescent="0.3">
      <c r="A2120" s="38" t="s">
        <v>2693</v>
      </c>
      <c r="B2120">
        <v>-200</v>
      </c>
      <c r="C2120">
        <v>202104</v>
      </c>
      <c r="D2120" s="38" t="s">
        <v>549</v>
      </c>
      <c r="E2120" s="38" t="s">
        <v>550</v>
      </c>
      <c r="F2120" s="38" t="s">
        <v>551</v>
      </c>
      <c r="G2120">
        <v>16</v>
      </c>
      <c r="H2120">
        <v>37</v>
      </c>
      <c r="I2120">
        <v>3</v>
      </c>
      <c r="J2120">
        <v>1</v>
      </c>
      <c r="K2120">
        <v>3</v>
      </c>
      <c r="L2120" s="38" t="s">
        <v>545</v>
      </c>
      <c r="M2120">
        <v>2</v>
      </c>
      <c r="N2120" s="38" t="s">
        <v>552</v>
      </c>
      <c r="O2120">
        <v>202102</v>
      </c>
      <c r="P2120" s="38" t="s">
        <v>547</v>
      </c>
      <c r="Q2120">
        <v>1638545200585</v>
      </c>
      <c r="R2120">
        <v>1</v>
      </c>
      <c r="S2120">
        <v>1</v>
      </c>
      <c r="T2120">
        <v>1</v>
      </c>
    </row>
    <row r="2121" spans="1:20" hidden="1" x14ac:dyDescent="0.3">
      <c r="A2121" s="38" t="s">
        <v>2694</v>
      </c>
      <c r="B2121">
        <v>-190</v>
      </c>
      <c r="C2121">
        <v>202104</v>
      </c>
      <c r="D2121" s="38" t="s">
        <v>570</v>
      </c>
      <c r="E2121" s="38" t="s">
        <v>550</v>
      </c>
      <c r="F2121" s="38" t="s">
        <v>551</v>
      </c>
      <c r="G2121">
        <v>16</v>
      </c>
      <c r="H2121">
        <v>37</v>
      </c>
      <c r="I2121">
        <v>3</v>
      </c>
      <c r="J2121">
        <v>1</v>
      </c>
      <c r="K2121">
        <v>3</v>
      </c>
      <c r="L2121" s="38" t="s">
        <v>545</v>
      </c>
      <c r="M2121">
        <v>2</v>
      </c>
      <c r="N2121" s="38" t="s">
        <v>552</v>
      </c>
      <c r="O2121">
        <v>202102</v>
      </c>
      <c r="P2121" s="38" t="s">
        <v>547</v>
      </c>
      <c r="Q2121">
        <v>1638545209089</v>
      </c>
      <c r="R2121">
        <v>1</v>
      </c>
      <c r="S2121">
        <v>1</v>
      </c>
      <c r="T2121">
        <v>1</v>
      </c>
    </row>
    <row r="2122" spans="1:20" hidden="1" x14ac:dyDescent="0.3">
      <c r="A2122" s="38" t="s">
        <v>2695</v>
      </c>
      <c r="C2122">
        <v>202104</v>
      </c>
      <c r="D2122" s="38" t="s">
        <v>542</v>
      </c>
      <c r="E2122" s="38" t="s">
        <v>543</v>
      </c>
      <c r="F2122" s="38" t="s">
        <v>567</v>
      </c>
      <c r="G2122">
        <v>16</v>
      </c>
      <c r="H2122">
        <v>37</v>
      </c>
      <c r="I2122">
        <v>3</v>
      </c>
      <c r="J2122">
        <v>1</v>
      </c>
      <c r="K2122">
        <v>3</v>
      </c>
      <c r="L2122" s="38" t="s">
        <v>545</v>
      </c>
      <c r="M2122">
        <v>2</v>
      </c>
      <c r="N2122" s="38" t="s">
        <v>552</v>
      </c>
      <c r="O2122">
        <v>202102</v>
      </c>
      <c r="P2122" s="38" t="s">
        <v>547</v>
      </c>
      <c r="Q2122">
        <v>1638545240726</v>
      </c>
      <c r="R2122">
        <v>1</v>
      </c>
      <c r="S2122">
        <v>1</v>
      </c>
      <c r="T2122">
        <v>1</v>
      </c>
    </row>
    <row r="2123" spans="1:20" hidden="1" x14ac:dyDescent="0.3">
      <c r="A2123" s="38" t="s">
        <v>2696</v>
      </c>
      <c r="B2123">
        <v>-200</v>
      </c>
      <c r="C2123">
        <v>202104</v>
      </c>
      <c r="D2123" s="38" t="s">
        <v>549</v>
      </c>
      <c r="E2123" s="38" t="s">
        <v>550</v>
      </c>
      <c r="F2123" s="38" t="s">
        <v>551</v>
      </c>
      <c r="G2123">
        <v>16</v>
      </c>
      <c r="H2123">
        <v>42</v>
      </c>
      <c r="I2123">
        <v>3</v>
      </c>
      <c r="J2123">
        <v>1</v>
      </c>
      <c r="K2123">
        <v>3</v>
      </c>
      <c r="L2123" s="38" t="s">
        <v>545</v>
      </c>
      <c r="M2123">
        <v>2</v>
      </c>
      <c r="N2123" s="38" t="s">
        <v>552</v>
      </c>
      <c r="O2123">
        <v>202102</v>
      </c>
      <c r="P2123" s="38" t="s">
        <v>547</v>
      </c>
      <c r="Q2123">
        <v>1638545298699</v>
      </c>
      <c r="R2123">
        <v>1</v>
      </c>
      <c r="S2123">
        <v>1</v>
      </c>
      <c r="T2123">
        <v>1</v>
      </c>
    </row>
    <row r="2124" spans="1:20" hidden="1" x14ac:dyDescent="0.3">
      <c r="A2124" s="38" t="s">
        <v>2697</v>
      </c>
      <c r="B2124">
        <v>0</v>
      </c>
      <c r="C2124">
        <v>202104</v>
      </c>
      <c r="D2124" s="38" t="s">
        <v>549</v>
      </c>
      <c r="E2124" s="38" t="s">
        <v>550</v>
      </c>
      <c r="F2124" s="38" t="s">
        <v>551</v>
      </c>
      <c r="G2124">
        <v>17</v>
      </c>
      <c r="H2124">
        <v>27</v>
      </c>
      <c r="I2124">
        <v>3</v>
      </c>
      <c r="J2124">
        <v>1</v>
      </c>
      <c r="K2124">
        <v>3</v>
      </c>
      <c r="L2124" s="38" t="s">
        <v>545</v>
      </c>
      <c r="M2124">
        <v>2</v>
      </c>
      <c r="N2124" s="38" t="s">
        <v>552</v>
      </c>
      <c r="O2124">
        <v>202102</v>
      </c>
      <c r="P2124" s="38" t="s">
        <v>547</v>
      </c>
      <c r="Q2124">
        <v>1638545284207</v>
      </c>
      <c r="R2124">
        <v>1</v>
      </c>
      <c r="S2124">
        <v>1</v>
      </c>
      <c r="T2124">
        <v>1</v>
      </c>
    </row>
    <row r="2125" spans="1:20" hidden="1" x14ac:dyDescent="0.3">
      <c r="A2125" s="38" t="s">
        <v>2698</v>
      </c>
      <c r="C2125">
        <v>202104</v>
      </c>
      <c r="D2125" s="38" t="s">
        <v>542</v>
      </c>
      <c r="E2125" s="38" t="s">
        <v>543</v>
      </c>
      <c r="F2125" s="38" t="s">
        <v>580</v>
      </c>
      <c r="G2125">
        <v>16</v>
      </c>
      <c r="H2125">
        <v>42</v>
      </c>
      <c r="I2125">
        <v>3</v>
      </c>
      <c r="J2125">
        <v>1</v>
      </c>
      <c r="K2125">
        <v>3</v>
      </c>
      <c r="L2125" s="38" t="s">
        <v>545</v>
      </c>
      <c r="M2125">
        <v>2</v>
      </c>
      <c r="N2125" s="38" t="s">
        <v>552</v>
      </c>
      <c r="O2125">
        <v>202102</v>
      </c>
      <c r="P2125" s="38" t="s">
        <v>547</v>
      </c>
      <c r="Q2125">
        <v>1638545342469</v>
      </c>
      <c r="R2125">
        <v>1</v>
      </c>
      <c r="S2125">
        <v>1</v>
      </c>
      <c r="T2125">
        <v>1</v>
      </c>
    </row>
    <row r="2126" spans="1:20" hidden="1" x14ac:dyDescent="0.3">
      <c r="A2126" s="38" t="s">
        <v>2699</v>
      </c>
      <c r="B2126">
        <v>360</v>
      </c>
      <c r="C2126">
        <v>202104</v>
      </c>
      <c r="D2126" s="38" t="s">
        <v>549</v>
      </c>
      <c r="E2126" s="38" t="s">
        <v>550</v>
      </c>
      <c r="F2126" s="38" t="s">
        <v>551</v>
      </c>
      <c r="G2126">
        <v>18</v>
      </c>
      <c r="H2126">
        <v>-1</v>
      </c>
      <c r="I2126">
        <v>3</v>
      </c>
      <c r="J2126">
        <v>1</v>
      </c>
      <c r="K2126">
        <v>3</v>
      </c>
      <c r="L2126" s="38" t="s">
        <v>545</v>
      </c>
      <c r="M2126">
        <v>2</v>
      </c>
      <c r="N2126" s="38" t="s">
        <v>552</v>
      </c>
      <c r="O2126">
        <v>202102</v>
      </c>
      <c r="P2126" s="38" t="s">
        <v>547</v>
      </c>
      <c r="Q2126">
        <v>1638545298974</v>
      </c>
      <c r="R2126">
        <v>1</v>
      </c>
      <c r="S2126">
        <v>1</v>
      </c>
      <c r="T2126">
        <v>1</v>
      </c>
    </row>
    <row r="2127" spans="1:20" hidden="1" x14ac:dyDescent="0.3">
      <c r="A2127" s="38" t="s">
        <v>2700</v>
      </c>
      <c r="B2127">
        <v>45</v>
      </c>
      <c r="C2127">
        <v>202104</v>
      </c>
      <c r="D2127" s="38" t="s">
        <v>549</v>
      </c>
      <c r="E2127" s="38" t="s">
        <v>550</v>
      </c>
      <c r="F2127" s="38" t="s">
        <v>551</v>
      </c>
      <c r="G2127">
        <v>18</v>
      </c>
      <c r="H2127">
        <v>-1</v>
      </c>
      <c r="I2127">
        <v>3</v>
      </c>
      <c r="J2127">
        <v>1</v>
      </c>
      <c r="K2127">
        <v>3</v>
      </c>
      <c r="L2127" s="38" t="s">
        <v>545</v>
      </c>
      <c r="M2127">
        <v>2</v>
      </c>
      <c r="N2127" s="38" t="s">
        <v>552</v>
      </c>
      <c r="O2127">
        <v>202102</v>
      </c>
      <c r="P2127" s="38" t="s">
        <v>547</v>
      </c>
      <c r="Q2127">
        <v>1638545310639</v>
      </c>
      <c r="R2127">
        <v>1</v>
      </c>
      <c r="S2127">
        <v>1</v>
      </c>
      <c r="T2127">
        <v>1</v>
      </c>
    </row>
    <row r="2128" spans="1:20" hidden="1" x14ac:dyDescent="0.3">
      <c r="A2128" s="38" t="s">
        <v>2701</v>
      </c>
      <c r="B2128">
        <v>20</v>
      </c>
      <c r="C2128">
        <v>202104</v>
      </c>
      <c r="D2128" s="38" t="s">
        <v>549</v>
      </c>
      <c r="E2128" s="38" t="s">
        <v>550</v>
      </c>
      <c r="F2128" s="38" t="s">
        <v>551</v>
      </c>
      <c r="G2128">
        <v>18</v>
      </c>
      <c r="H2128">
        <v>-1</v>
      </c>
      <c r="I2128">
        <v>3</v>
      </c>
      <c r="J2128">
        <v>1</v>
      </c>
      <c r="K2128">
        <v>3</v>
      </c>
      <c r="L2128" s="38" t="s">
        <v>545</v>
      </c>
      <c r="M2128">
        <v>2</v>
      </c>
      <c r="N2128" s="38" t="s">
        <v>552</v>
      </c>
      <c r="O2128">
        <v>202102</v>
      </c>
      <c r="P2128" s="38" t="s">
        <v>547</v>
      </c>
      <c r="Q2128">
        <v>1638545312262</v>
      </c>
      <c r="R2128">
        <v>1</v>
      </c>
      <c r="S2128">
        <v>1</v>
      </c>
      <c r="T2128">
        <v>1</v>
      </c>
    </row>
    <row r="2129" spans="1:20" hidden="1" x14ac:dyDescent="0.3">
      <c r="A2129" s="38" t="s">
        <v>2702</v>
      </c>
      <c r="C2129">
        <v>202104</v>
      </c>
      <c r="D2129" s="38" t="s">
        <v>542</v>
      </c>
      <c r="E2129" s="38" t="s">
        <v>543</v>
      </c>
      <c r="F2129" s="38" t="s">
        <v>580</v>
      </c>
      <c r="G2129">
        <v>16</v>
      </c>
      <c r="H2129">
        <v>42</v>
      </c>
      <c r="I2129">
        <v>3</v>
      </c>
      <c r="J2129">
        <v>1</v>
      </c>
      <c r="K2129">
        <v>3</v>
      </c>
      <c r="L2129" s="38" t="s">
        <v>545</v>
      </c>
      <c r="M2129">
        <v>2</v>
      </c>
      <c r="N2129" s="38" t="s">
        <v>552</v>
      </c>
      <c r="O2129">
        <v>202102</v>
      </c>
      <c r="P2129" s="38" t="s">
        <v>547</v>
      </c>
      <c r="Q2129">
        <v>1638545384622</v>
      </c>
      <c r="R2129">
        <v>1</v>
      </c>
      <c r="S2129">
        <v>1</v>
      </c>
      <c r="T2129">
        <v>1</v>
      </c>
    </row>
    <row r="2130" spans="1:20" hidden="1" x14ac:dyDescent="0.3">
      <c r="A2130" s="38" t="s">
        <v>2703</v>
      </c>
      <c r="B2130">
        <v>4</v>
      </c>
      <c r="C2130">
        <v>202104</v>
      </c>
      <c r="D2130" s="38" t="s">
        <v>542</v>
      </c>
      <c r="E2130" s="38" t="s">
        <v>543</v>
      </c>
      <c r="F2130" s="38" t="s">
        <v>4</v>
      </c>
      <c r="G2130">
        <v>17</v>
      </c>
      <c r="H2130">
        <v>27</v>
      </c>
      <c r="I2130">
        <v>3</v>
      </c>
      <c r="J2130">
        <v>1</v>
      </c>
      <c r="K2130">
        <v>3</v>
      </c>
      <c r="L2130" s="38" t="s">
        <v>545</v>
      </c>
      <c r="M2130">
        <v>2</v>
      </c>
      <c r="N2130" s="38" t="s">
        <v>552</v>
      </c>
      <c r="O2130">
        <v>202102</v>
      </c>
      <c r="P2130" s="38" t="s">
        <v>547</v>
      </c>
      <c r="Q2130">
        <v>1638545400930</v>
      </c>
      <c r="R2130">
        <v>1</v>
      </c>
      <c r="S2130">
        <v>1</v>
      </c>
      <c r="T2130">
        <v>1</v>
      </c>
    </row>
    <row r="2131" spans="1:20" hidden="1" x14ac:dyDescent="0.3">
      <c r="A2131" s="38" t="s">
        <v>2704</v>
      </c>
      <c r="B2131">
        <v>4</v>
      </c>
      <c r="C2131">
        <v>202104</v>
      </c>
      <c r="D2131" s="38" t="s">
        <v>542</v>
      </c>
      <c r="E2131" s="38" t="s">
        <v>543</v>
      </c>
      <c r="F2131" s="38" t="s">
        <v>4</v>
      </c>
      <c r="G2131">
        <v>18</v>
      </c>
      <c r="H2131">
        <v>27</v>
      </c>
      <c r="I2131">
        <v>3</v>
      </c>
      <c r="J2131">
        <v>1</v>
      </c>
      <c r="K2131">
        <v>3</v>
      </c>
      <c r="L2131" s="38" t="s">
        <v>545</v>
      </c>
      <c r="M2131">
        <v>2</v>
      </c>
      <c r="N2131" s="38" t="s">
        <v>552</v>
      </c>
      <c r="O2131">
        <v>202102</v>
      </c>
      <c r="P2131" s="38" t="s">
        <v>547</v>
      </c>
      <c r="Q2131">
        <v>1638545407152</v>
      </c>
      <c r="R2131">
        <v>1</v>
      </c>
      <c r="S2131">
        <v>1</v>
      </c>
      <c r="T2131">
        <v>1</v>
      </c>
    </row>
    <row r="2132" spans="1:20" hidden="1" x14ac:dyDescent="0.3">
      <c r="A2132" s="38" t="s">
        <v>2705</v>
      </c>
      <c r="B2132">
        <v>4</v>
      </c>
      <c r="C2132">
        <v>202104</v>
      </c>
      <c r="D2132" s="38" t="s">
        <v>542</v>
      </c>
      <c r="E2132" s="38" t="s">
        <v>543</v>
      </c>
      <c r="F2132" s="38" t="s">
        <v>4</v>
      </c>
      <c r="G2132">
        <v>18</v>
      </c>
      <c r="H2132">
        <v>27</v>
      </c>
      <c r="I2132">
        <v>3</v>
      </c>
      <c r="J2132">
        <v>1</v>
      </c>
      <c r="K2132">
        <v>3</v>
      </c>
      <c r="L2132" s="38" t="s">
        <v>545</v>
      </c>
      <c r="M2132">
        <v>2</v>
      </c>
      <c r="N2132" s="38" t="s">
        <v>552</v>
      </c>
      <c r="O2132">
        <v>202102</v>
      </c>
      <c r="P2132" s="38" t="s">
        <v>547</v>
      </c>
      <c r="Q2132">
        <v>1638545415203</v>
      </c>
      <c r="R2132">
        <v>1</v>
      </c>
      <c r="S2132">
        <v>1</v>
      </c>
      <c r="T2132">
        <v>1</v>
      </c>
    </row>
    <row r="2133" spans="1:20" hidden="1" x14ac:dyDescent="0.3">
      <c r="A2133" s="38" t="s">
        <v>2706</v>
      </c>
      <c r="C2133">
        <v>202104</v>
      </c>
      <c r="D2133" s="38" t="s">
        <v>542</v>
      </c>
      <c r="E2133" s="38" t="s">
        <v>543</v>
      </c>
      <c r="F2133" s="38" t="s">
        <v>555</v>
      </c>
      <c r="G2133">
        <v>16</v>
      </c>
      <c r="H2133">
        <v>0</v>
      </c>
      <c r="I2133">
        <v>3</v>
      </c>
      <c r="J2133">
        <v>1</v>
      </c>
      <c r="K2133">
        <v>3</v>
      </c>
      <c r="L2133" s="38" t="s">
        <v>545</v>
      </c>
      <c r="M2133">
        <v>2</v>
      </c>
      <c r="N2133" s="38" t="s">
        <v>556</v>
      </c>
      <c r="O2133">
        <v>202102</v>
      </c>
      <c r="P2133" s="38" t="s">
        <v>547</v>
      </c>
      <c r="Q2133">
        <v>1638545478937</v>
      </c>
      <c r="R2133">
        <v>1</v>
      </c>
      <c r="S2133">
        <v>1</v>
      </c>
      <c r="T2133">
        <v>1</v>
      </c>
    </row>
    <row r="2134" spans="1:20" hidden="1" x14ac:dyDescent="0.3">
      <c r="A2134" s="38" t="s">
        <v>2707</v>
      </c>
      <c r="B2134">
        <v>1</v>
      </c>
      <c r="C2134">
        <v>202104</v>
      </c>
      <c r="D2134" s="38" t="s">
        <v>542</v>
      </c>
      <c r="E2134" s="38" t="s">
        <v>543</v>
      </c>
      <c r="F2134" s="38" t="s">
        <v>50</v>
      </c>
      <c r="G2134">
        <v>18</v>
      </c>
      <c r="H2134">
        <v>27</v>
      </c>
      <c r="I2134">
        <v>3</v>
      </c>
      <c r="J2134">
        <v>1</v>
      </c>
      <c r="K2134">
        <v>3</v>
      </c>
      <c r="L2134" s="38" t="s">
        <v>545</v>
      </c>
      <c r="M2134">
        <v>2</v>
      </c>
      <c r="N2134" s="38" t="s">
        <v>552</v>
      </c>
      <c r="O2134">
        <v>202102</v>
      </c>
      <c r="P2134" s="38" t="s">
        <v>547</v>
      </c>
      <c r="Q2134">
        <v>1638545487587</v>
      </c>
      <c r="R2134">
        <v>1</v>
      </c>
      <c r="S2134">
        <v>1</v>
      </c>
      <c r="T2134">
        <v>1</v>
      </c>
    </row>
    <row r="2135" spans="1:20" hidden="1" x14ac:dyDescent="0.3">
      <c r="A2135" s="38" t="s">
        <v>2708</v>
      </c>
      <c r="B2135">
        <v>4</v>
      </c>
      <c r="C2135">
        <v>202104</v>
      </c>
      <c r="D2135" s="38" t="s">
        <v>542</v>
      </c>
      <c r="E2135" s="38" t="s">
        <v>543</v>
      </c>
      <c r="F2135" s="38" t="s">
        <v>5</v>
      </c>
      <c r="G2135">
        <v>17</v>
      </c>
      <c r="H2135">
        <v>28</v>
      </c>
      <c r="I2135">
        <v>3</v>
      </c>
      <c r="J2135">
        <v>1</v>
      </c>
      <c r="K2135">
        <v>3</v>
      </c>
      <c r="L2135" s="38" t="s">
        <v>545</v>
      </c>
      <c r="M2135">
        <v>2</v>
      </c>
      <c r="N2135" s="38" t="s">
        <v>552</v>
      </c>
      <c r="O2135">
        <v>202102</v>
      </c>
      <c r="P2135" s="38" t="s">
        <v>547</v>
      </c>
      <c r="Q2135">
        <v>1638545590947</v>
      </c>
      <c r="R2135">
        <v>1</v>
      </c>
      <c r="S2135">
        <v>1</v>
      </c>
      <c r="T2135">
        <v>1</v>
      </c>
    </row>
    <row r="2136" spans="1:20" hidden="1" x14ac:dyDescent="0.3">
      <c r="A2136" s="38" t="s">
        <v>2709</v>
      </c>
      <c r="B2136">
        <v>10</v>
      </c>
      <c r="C2136">
        <v>202104</v>
      </c>
      <c r="D2136" s="38" t="s">
        <v>549</v>
      </c>
      <c r="E2136" s="38" t="s">
        <v>550</v>
      </c>
      <c r="F2136" s="38" t="s">
        <v>551</v>
      </c>
      <c r="G2136">
        <v>17</v>
      </c>
      <c r="H2136">
        <v>28</v>
      </c>
      <c r="I2136">
        <v>3</v>
      </c>
      <c r="J2136">
        <v>1</v>
      </c>
      <c r="K2136">
        <v>3</v>
      </c>
      <c r="L2136" s="38" t="s">
        <v>545</v>
      </c>
      <c r="M2136">
        <v>2</v>
      </c>
      <c r="N2136" s="38" t="s">
        <v>552</v>
      </c>
      <c r="O2136">
        <v>202102</v>
      </c>
      <c r="P2136" s="38" t="s">
        <v>547</v>
      </c>
      <c r="Q2136">
        <v>1638545694526</v>
      </c>
      <c r="R2136">
        <v>1</v>
      </c>
      <c r="S2136">
        <v>1</v>
      </c>
      <c r="T2136">
        <v>1</v>
      </c>
    </row>
    <row r="2137" spans="1:20" hidden="1" x14ac:dyDescent="0.3">
      <c r="A2137" s="38" t="s">
        <v>2710</v>
      </c>
      <c r="B2137">
        <v>60</v>
      </c>
      <c r="C2137">
        <v>202104</v>
      </c>
      <c r="D2137" s="38" t="s">
        <v>549</v>
      </c>
      <c r="E2137" s="38" t="s">
        <v>550</v>
      </c>
      <c r="F2137" s="38" t="s">
        <v>551</v>
      </c>
      <c r="G2137">
        <v>17</v>
      </c>
      <c r="H2137">
        <v>28</v>
      </c>
      <c r="I2137">
        <v>3</v>
      </c>
      <c r="J2137">
        <v>1</v>
      </c>
      <c r="K2137">
        <v>3</v>
      </c>
      <c r="L2137" s="38" t="s">
        <v>545</v>
      </c>
      <c r="M2137">
        <v>2</v>
      </c>
      <c r="N2137" s="38" t="s">
        <v>552</v>
      </c>
      <c r="O2137">
        <v>202102</v>
      </c>
      <c r="P2137" s="38" t="s">
        <v>547</v>
      </c>
      <c r="Q2137">
        <v>1638545704257</v>
      </c>
      <c r="R2137">
        <v>1</v>
      </c>
      <c r="S2137">
        <v>1</v>
      </c>
      <c r="T2137">
        <v>1</v>
      </c>
    </row>
    <row r="2138" spans="1:20" hidden="1" x14ac:dyDescent="0.3">
      <c r="A2138" s="38" t="s">
        <v>2711</v>
      </c>
      <c r="B2138">
        <v>170</v>
      </c>
      <c r="C2138">
        <v>202104</v>
      </c>
      <c r="D2138" s="38" t="s">
        <v>549</v>
      </c>
      <c r="E2138" s="38" t="s">
        <v>550</v>
      </c>
      <c r="F2138" s="38" t="s">
        <v>551</v>
      </c>
      <c r="G2138">
        <v>17</v>
      </c>
      <c r="H2138">
        <v>28</v>
      </c>
      <c r="I2138">
        <v>3</v>
      </c>
      <c r="J2138">
        <v>1</v>
      </c>
      <c r="K2138">
        <v>3</v>
      </c>
      <c r="L2138" s="38" t="s">
        <v>545</v>
      </c>
      <c r="M2138">
        <v>2</v>
      </c>
      <c r="N2138" s="38" t="s">
        <v>552</v>
      </c>
      <c r="O2138">
        <v>202102</v>
      </c>
      <c r="P2138" s="38" t="s">
        <v>547</v>
      </c>
      <c r="Q2138">
        <v>1638545713076</v>
      </c>
      <c r="R2138">
        <v>1</v>
      </c>
      <c r="S2138">
        <v>1</v>
      </c>
      <c r="T2138">
        <v>1</v>
      </c>
    </row>
    <row r="2139" spans="1:20" hidden="1" x14ac:dyDescent="0.3">
      <c r="A2139" s="38" t="s">
        <v>2712</v>
      </c>
      <c r="B2139">
        <v>2</v>
      </c>
      <c r="C2139">
        <v>202104</v>
      </c>
      <c r="D2139" s="38" t="s">
        <v>542</v>
      </c>
      <c r="E2139" s="38" t="s">
        <v>543</v>
      </c>
      <c r="F2139" s="38" t="s">
        <v>50</v>
      </c>
      <c r="G2139">
        <v>18</v>
      </c>
      <c r="H2139">
        <v>28</v>
      </c>
      <c r="I2139">
        <v>3</v>
      </c>
      <c r="J2139">
        <v>1</v>
      </c>
      <c r="K2139">
        <v>3</v>
      </c>
      <c r="L2139" s="38" t="s">
        <v>545</v>
      </c>
      <c r="M2139">
        <v>2</v>
      </c>
      <c r="N2139" s="38" t="s">
        <v>552</v>
      </c>
      <c r="O2139">
        <v>202102</v>
      </c>
      <c r="P2139" s="38" t="s">
        <v>547</v>
      </c>
      <c r="Q2139">
        <v>1638545740098</v>
      </c>
      <c r="R2139">
        <v>1</v>
      </c>
      <c r="S2139">
        <v>1</v>
      </c>
      <c r="T2139">
        <v>1</v>
      </c>
    </row>
    <row r="2140" spans="1:20" hidden="1" x14ac:dyDescent="0.3">
      <c r="A2140" s="38" t="s">
        <v>2713</v>
      </c>
      <c r="B2140">
        <v>2</v>
      </c>
      <c r="C2140">
        <v>202104</v>
      </c>
      <c r="D2140" s="38" t="s">
        <v>542</v>
      </c>
      <c r="E2140" s="38" t="s">
        <v>543</v>
      </c>
      <c r="F2140" s="38" t="s">
        <v>50</v>
      </c>
      <c r="G2140">
        <v>17</v>
      </c>
      <c r="H2140">
        <v>28</v>
      </c>
      <c r="I2140">
        <v>3</v>
      </c>
      <c r="J2140">
        <v>1</v>
      </c>
      <c r="K2140">
        <v>3</v>
      </c>
      <c r="L2140" s="38" t="s">
        <v>545</v>
      </c>
      <c r="M2140">
        <v>2</v>
      </c>
      <c r="N2140" s="38" t="s">
        <v>552</v>
      </c>
      <c r="O2140">
        <v>202102</v>
      </c>
      <c r="P2140" s="38" t="s">
        <v>547</v>
      </c>
      <c r="Q2140">
        <v>1638545782906</v>
      </c>
      <c r="R2140">
        <v>1</v>
      </c>
      <c r="S2140">
        <v>1</v>
      </c>
      <c r="T2140">
        <v>1</v>
      </c>
    </row>
    <row r="2141" spans="1:20" hidden="1" x14ac:dyDescent="0.3">
      <c r="A2141" s="38" t="s">
        <v>2714</v>
      </c>
      <c r="C2141">
        <v>202104</v>
      </c>
      <c r="D2141" s="38" t="s">
        <v>542</v>
      </c>
      <c r="E2141" s="38" t="s">
        <v>543</v>
      </c>
      <c r="F2141" s="38" t="s">
        <v>747</v>
      </c>
      <c r="G2141">
        <v>18</v>
      </c>
      <c r="H2141">
        <v>28</v>
      </c>
      <c r="I2141">
        <v>3</v>
      </c>
      <c r="J2141">
        <v>1</v>
      </c>
      <c r="K2141">
        <v>3</v>
      </c>
      <c r="L2141" s="38" t="s">
        <v>545</v>
      </c>
      <c r="M2141">
        <v>2</v>
      </c>
      <c r="N2141" s="38" t="s">
        <v>552</v>
      </c>
      <c r="O2141">
        <v>202102</v>
      </c>
      <c r="P2141" s="38" t="s">
        <v>547</v>
      </c>
      <c r="Q2141">
        <v>1638545786931</v>
      </c>
      <c r="R2141">
        <v>1</v>
      </c>
      <c r="S2141">
        <v>1</v>
      </c>
      <c r="T2141">
        <v>1</v>
      </c>
    </row>
    <row r="2142" spans="1:20" hidden="1" x14ac:dyDescent="0.3">
      <c r="A2142" s="38" t="s">
        <v>2715</v>
      </c>
      <c r="B2142">
        <v>2</v>
      </c>
      <c r="C2142">
        <v>202104</v>
      </c>
      <c r="D2142" s="38" t="s">
        <v>542</v>
      </c>
      <c r="E2142" s="38" t="s">
        <v>543</v>
      </c>
      <c r="F2142" s="38" t="s">
        <v>49</v>
      </c>
      <c r="G2142">
        <v>18</v>
      </c>
      <c r="H2142">
        <v>28</v>
      </c>
      <c r="I2142">
        <v>3</v>
      </c>
      <c r="J2142">
        <v>1</v>
      </c>
      <c r="K2142">
        <v>3</v>
      </c>
      <c r="L2142" s="38" t="s">
        <v>545</v>
      </c>
      <c r="M2142">
        <v>2</v>
      </c>
      <c r="N2142" s="38" t="s">
        <v>552</v>
      </c>
      <c r="O2142">
        <v>202102</v>
      </c>
      <c r="P2142" s="38" t="s">
        <v>547</v>
      </c>
      <c r="Q2142">
        <v>1638545809461</v>
      </c>
      <c r="R2142">
        <v>1</v>
      </c>
      <c r="S2142">
        <v>1</v>
      </c>
      <c r="T2142">
        <v>1</v>
      </c>
    </row>
    <row r="2143" spans="1:20" hidden="1" x14ac:dyDescent="0.3">
      <c r="A2143" s="38" t="s">
        <v>2716</v>
      </c>
      <c r="B2143">
        <v>2</v>
      </c>
      <c r="C2143">
        <v>202104</v>
      </c>
      <c r="D2143" s="38" t="s">
        <v>542</v>
      </c>
      <c r="E2143" s="38" t="s">
        <v>543</v>
      </c>
      <c r="F2143" s="38" t="s">
        <v>50</v>
      </c>
      <c r="G2143">
        <v>18</v>
      </c>
      <c r="H2143">
        <v>28</v>
      </c>
      <c r="I2143">
        <v>3</v>
      </c>
      <c r="J2143">
        <v>1</v>
      </c>
      <c r="K2143">
        <v>3</v>
      </c>
      <c r="L2143" s="38" t="s">
        <v>545</v>
      </c>
      <c r="M2143">
        <v>2</v>
      </c>
      <c r="N2143" s="38" t="s">
        <v>552</v>
      </c>
      <c r="O2143">
        <v>202102</v>
      </c>
      <c r="P2143" s="38" t="s">
        <v>547</v>
      </c>
      <c r="Q2143">
        <v>1638545902464</v>
      </c>
      <c r="R2143">
        <v>1</v>
      </c>
      <c r="S2143">
        <v>1</v>
      </c>
      <c r="T2143">
        <v>1</v>
      </c>
    </row>
    <row r="2144" spans="1:20" hidden="1" x14ac:dyDescent="0.3">
      <c r="A2144" s="38" t="s">
        <v>2717</v>
      </c>
      <c r="C2144">
        <v>202104</v>
      </c>
      <c r="D2144" s="38" t="s">
        <v>542</v>
      </c>
      <c r="E2144" s="38" t="s">
        <v>543</v>
      </c>
      <c r="F2144" s="38" t="s">
        <v>565</v>
      </c>
      <c r="G2144">
        <v>17</v>
      </c>
      <c r="H2144">
        <v>29</v>
      </c>
      <c r="I2144">
        <v>3</v>
      </c>
      <c r="J2144">
        <v>1</v>
      </c>
      <c r="K2144">
        <v>3</v>
      </c>
      <c r="L2144" s="38" t="s">
        <v>545</v>
      </c>
      <c r="M2144">
        <v>2</v>
      </c>
      <c r="N2144" s="38" t="s">
        <v>552</v>
      </c>
      <c r="O2144">
        <v>202102</v>
      </c>
      <c r="P2144" s="38" t="s">
        <v>547</v>
      </c>
      <c r="Q2144">
        <v>1638545928069</v>
      </c>
      <c r="R2144">
        <v>1</v>
      </c>
      <c r="S2144">
        <v>1</v>
      </c>
      <c r="T2144">
        <v>1</v>
      </c>
    </row>
    <row r="2145" spans="1:20" hidden="1" x14ac:dyDescent="0.3">
      <c r="A2145" s="38" t="s">
        <v>2718</v>
      </c>
      <c r="C2145">
        <v>202104</v>
      </c>
      <c r="D2145" s="38" t="s">
        <v>542</v>
      </c>
      <c r="E2145" s="38" t="s">
        <v>543</v>
      </c>
      <c r="F2145" s="38" t="s">
        <v>565</v>
      </c>
      <c r="G2145">
        <v>18</v>
      </c>
      <c r="H2145">
        <v>29</v>
      </c>
      <c r="I2145">
        <v>3</v>
      </c>
      <c r="J2145">
        <v>1</v>
      </c>
      <c r="K2145">
        <v>3</v>
      </c>
      <c r="L2145" s="38" t="s">
        <v>545</v>
      </c>
      <c r="M2145">
        <v>2</v>
      </c>
      <c r="N2145" s="38" t="s">
        <v>552</v>
      </c>
      <c r="O2145">
        <v>202102</v>
      </c>
      <c r="P2145" s="38" t="s">
        <v>547</v>
      </c>
      <c r="Q2145">
        <v>1638545944511</v>
      </c>
      <c r="R2145">
        <v>1</v>
      </c>
      <c r="S2145">
        <v>1</v>
      </c>
      <c r="T2145">
        <v>1</v>
      </c>
    </row>
    <row r="2146" spans="1:20" hidden="1" x14ac:dyDescent="0.3">
      <c r="A2146" s="38" t="s">
        <v>2719</v>
      </c>
      <c r="B2146">
        <v>160</v>
      </c>
      <c r="C2146">
        <v>202104</v>
      </c>
      <c r="D2146" s="38" t="s">
        <v>549</v>
      </c>
      <c r="E2146" s="38" t="s">
        <v>550</v>
      </c>
      <c r="F2146" s="38" t="s">
        <v>551</v>
      </c>
      <c r="G2146">
        <v>17</v>
      </c>
      <c r="H2146">
        <v>29</v>
      </c>
      <c r="I2146">
        <v>3</v>
      </c>
      <c r="J2146">
        <v>1</v>
      </c>
      <c r="K2146">
        <v>3</v>
      </c>
      <c r="L2146" s="38" t="s">
        <v>545</v>
      </c>
      <c r="M2146">
        <v>2</v>
      </c>
      <c r="N2146" s="38" t="s">
        <v>552</v>
      </c>
      <c r="O2146">
        <v>202102</v>
      </c>
      <c r="P2146" s="38" t="s">
        <v>547</v>
      </c>
      <c r="Q2146">
        <v>1638546032173</v>
      </c>
      <c r="R2146">
        <v>1</v>
      </c>
      <c r="S2146">
        <v>1</v>
      </c>
      <c r="T2146">
        <v>1</v>
      </c>
    </row>
    <row r="2147" spans="1:20" hidden="1" x14ac:dyDescent="0.3">
      <c r="A2147" s="38" t="s">
        <v>2720</v>
      </c>
      <c r="B2147">
        <v>60</v>
      </c>
      <c r="C2147">
        <v>202104</v>
      </c>
      <c r="D2147" s="38" t="s">
        <v>549</v>
      </c>
      <c r="E2147" s="38" t="s">
        <v>550</v>
      </c>
      <c r="F2147" s="38" t="s">
        <v>551</v>
      </c>
      <c r="G2147">
        <v>17</v>
      </c>
      <c r="H2147">
        <v>29</v>
      </c>
      <c r="I2147">
        <v>3</v>
      </c>
      <c r="J2147">
        <v>1</v>
      </c>
      <c r="K2147">
        <v>3</v>
      </c>
      <c r="L2147" s="38" t="s">
        <v>545</v>
      </c>
      <c r="M2147">
        <v>2</v>
      </c>
      <c r="N2147" s="38" t="s">
        <v>552</v>
      </c>
      <c r="O2147">
        <v>202102</v>
      </c>
      <c r="P2147" s="38" t="s">
        <v>547</v>
      </c>
      <c r="Q2147">
        <v>1638546034368</v>
      </c>
      <c r="R2147">
        <v>1</v>
      </c>
      <c r="S2147">
        <v>1</v>
      </c>
      <c r="T2147">
        <v>1</v>
      </c>
    </row>
    <row r="2148" spans="1:20" hidden="1" x14ac:dyDescent="0.3">
      <c r="A2148" s="38" t="s">
        <v>2721</v>
      </c>
      <c r="B2148">
        <v>45</v>
      </c>
      <c r="C2148">
        <v>202104</v>
      </c>
      <c r="D2148" s="38" t="s">
        <v>549</v>
      </c>
      <c r="E2148" s="38" t="s">
        <v>550</v>
      </c>
      <c r="F2148" s="38" t="s">
        <v>551</v>
      </c>
      <c r="G2148">
        <v>17</v>
      </c>
      <c r="H2148">
        <v>29</v>
      </c>
      <c r="I2148">
        <v>3</v>
      </c>
      <c r="J2148">
        <v>1</v>
      </c>
      <c r="K2148">
        <v>3</v>
      </c>
      <c r="L2148" s="38" t="s">
        <v>545</v>
      </c>
      <c r="M2148">
        <v>2</v>
      </c>
      <c r="N2148" s="38" t="s">
        <v>552</v>
      </c>
      <c r="O2148">
        <v>202102</v>
      </c>
      <c r="P2148" s="38" t="s">
        <v>547</v>
      </c>
      <c r="Q2148">
        <v>1638546035856</v>
      </c>
      <c r="R2148">
        <v>1</v>
      </c>
      <c r="S2148">
        <v>1</v>
      </c>
      <c r="T2148">
        <v>1</v>
      </c>
    </row>
    <row r="2149" spans="1:20" hidden="1" x14ac:dyDescent="0.3">
      <c r="A2149" s="38" t="s">
        <v>2722</v>
      </c>
      <c r="B2149">
        <v>45</v>
      </c>
      <c r="C2149">
        <v>202104</v>
      </c>
      <c r="D2149" s="38" t="s">
        <v>570</v>
      </c>
      <c r="E2149" s="38" t="s">
        <v>550</v>
      </c>
      <c r="F2149" s="38" t="s">
        <v>551</v>
      </c>
      <c r="G2149">
        <v>17</v>
      </c>
      <c r="H2149">
        <v>29</v>
      </c>
      <c r="I2149">
        <v>3</v>
      </c>
      <c r="J2149">
        <v>1</v>
      </c>
      <c r="K2149">
        <v>3</v>
      </c>
      <c r="L2149" s="38" t="s">
        <v>545</v>
      </c>
      <c r="M2149">
        <v>2</v>
      </c>
      <c r="N2149" s="38" t="s">
        <v>552</v>
      </c>
      <c r="O2149">
        <v>202102</v>
      </c>
      <c r="P2149" s="38" t="s">
        <v>547</v>
      </c>
      <c r="Q2149">
        <v>1638546045594</v>
      </c>
      <c r="R2149">
        <v>1</v>
      </c>
      <c r="S2149">
        <v>1</v>
      </c>
      <c r="T2149">
        <v>1</v>
      </c>
    </row>
    <row r="2150" spans="1:20" hidden="1" x14ac:dyDescent="0.3">
      <c r="A2150" s="38" t="s">
        <v>2723</v>
      </c>
      <c r="B2150">
        <v>10</v>
      </c>
      <c r="C2150">
        <v>202104</v>
      </c>
      <c r="D2150" s="38" t="s">
        <v>570</v>
      </c>
      <c r="E2150" s="38" t="s">
        <v>550</v>
      </c>
      <c r="F2150" s="38" t="s">
        <v>551</v>
      </c>
      <c r="G2150">
        <v>17</v>
      </c>
      <c r="H2150">
        <v>29</v>
      </c>
      <c r="I2150">
        <v>3</v>
      </c>
      <c r="J2150">
        <v>1</v>
      </c>
      <c r="K2150">
        <v>3</v>
      </c>
      <c r="L2150" s="38" t="s">
        <v>545</v>
      </c>
      <c r="M2150">
        <v>2</v>
      </c>
      <c r="N2150" s="38" t="s">
        <v>552</v>
      </c>
      <c r="O2150">
        <v>202102</v>
      </c>
      <c r="P2150" s="38" t="s">
        <v>547</v>
      </c>
      <c r="Q2150">
        <v>1638546067936</v>
      </c>
      <c r="R2150">
        <v>1</v>
      </c>
      <c r="S2150">
        <v>1</v>
      </c>
      <c r="T2150">
        <v>1</v>
      </c>
    </row>
    <row r="2151" spans="1:20" hidden="1" x14ac:dyDescent="0.3">
      <c r="A2151" s="38" t="s">
        <v>2724</v>
      </c>
      <c r="B2151">
        <v>0</v>
      </c>
      <c r="C2151">
        <v>202104</v>
      </c>
      <c r="D2151" s="38" t="s">
        <v>570</v>
      </c>
      <c r="E2151" s="38" t="s">
        <v>550</v>
      </c>
      <c r="F2151" s="38" t="s">
        <v>551</v>
      </c>
      <c r="G2151">
        <v>17</v>
      </c>
      <c r="H2151">
        <v>29</v>
      </c>
      <c r="I2151">
        <v>3</v>
      </c>
      <c r="J2151">
        <v>1</v>
      </c>
      <c r="K2151">
        <v>3</v>
      </c>
      <c r="L2151" s="38" t="s">
        <v>545</v>
      </c>
      <c r="M2151">
        <v>2</v>
      </c>
      <c r="N2151" s="38" t="s">
        <v>552</v>
      </c>
      <c r="O2151">
        <v>202102</v>
      </c>
      <c r="P2151" s="38" t="s">
        <v>547</v>
      </c>
      <c r="Q2151">
        <v>1638546076518</v>
      </c>
      <c r="R2151">
        <v>1</v>
      </c>
      <c r="S2151">
        <v>1</v>
      </c>
      <c r="T2151">
        <v>1</v>
      </c>
    </row>
    <row r="2152" spans="1:20" hidden="1" x14ac:dyDescent="0.3">
      <c r="A2152" s="38" t="s">
        <v>2725</v>
      </c>
      <c r="C2152">
        <v>202104</v>
      </c>
      <c r="D2152" s="38" t="s">
        <v>542</v>
      </c>
      <c r="E2152" s="38" t="s">
        <v>543</v>
      </c>
      <c r="F2152" s="38" t="s">
        <v>565</v>
      </c>
      <c r="G2152">
        <v>17</v>
      </c>
      <c r="H2152">
        <v>29</v>
      </c>
      <c r="I2152">
        <v>3</v>
      </c>
      <c r="J2152">
        <v>1</v>
      </c>
      <c r="K2152">
        <v>3</v>
      </c>
      <c r="L2152" s="38" t="s">
        <v>545</v>
      </c>
      <c r="M2152">
        <v>2</v>
      </c>
      <c r="N2152" s="38" t="s">
        <v>552</v>
      </c>
      <c r="O2152">
        <v>202102</v>
      </c>
      <c r="P2152" s="38" t="s">
        <v>547</v>
      </c>
      <c r="Q2152">
        <v>1638546082045</v>
      </c>
      <c r="R2152">
        <v>1</v>
      </c>
      <c r="S2152">
        <v>1</v>
      </c>
      <c r="T2152">
        <v>1</v>
      </c>
    </row>
    <row r="2153" spans="1:20" hidden="1" x14ac:dyDescent="0.3">
      <c r="A2153" s="38" t="s">
        <v>2726</v>
      </c>
      <c r="B2153">
        <v>-350</v>
      </c>
      <c r="C2153">
        <v>202104</v>
      </c>
      <c r="D2153" s="38" t="s">
        <v>549</v>
      </c>
      <c r="E2153" s="38" t="s">
        <v>550</v>
      </c>
      <c r="F2153" s="38" t="s">
        <v>551</v>
      </c>
      <c r="G2153">
        <v>16</v>
      </c>
      <c r="H2153">
        <v>30</v>
      </c>
      <c r="I2153">
        <v>3</v>
      </c>
      <c r="J2153">
        <v>1</v>
      </c>
      <c r="K2153">
        <v>3</v>
      </c>
      <c r="L2153" s="38" t="s">
        <v>545</v>
      </c>
      <c r="M2153">
        <v>2</v>
      </c>
      <c r="N2153" s="38" t="s">
        <v>552</v>
      </c>
      <c r="O2153">
        <v>202102</v>
      </c>
      <c r="P2153" s="38" t="s">
        <v>547</v>
      </c>
      <c r="Q2153">
        <v>1638545115987</v>
      </c>
      <c r="R2153">
        <v>1</v>
      </c>
      <c r="S2153">
        <v>1</v>
      </c>
      <c r="T2153">
        <v>1</v>
      </c>
    </row>
    <row r="2154" spans="1:20" hidden="1" x14ac:dyDescent="0.3">
      <c r="A2154" s="38" t="s">
        <v>2727</v>
      </c>
      <c r="B2154">
        <v>-120</v>
      </c>
      <c r="C2154">
        <v>202104</v>
      </c>
      <c r="D2154" s="38" t="s">
        <v>549</v>
      </c>
      <c r="E2154" s="38" t="s">
        <v>550</v>
      </c>
      <c r="F2154" s="38" t="s">
        <v>551</v>
      </c>
      <c r="G2154">
        <v>16</v>
      </c>
      <c r="H2154">
        <v>30</v>
      </c>
      <c r="I2154">
        <v>3</v>
      </c>
      <c r="J2154">
        <v>1</v>
      </c>
      <c r="K2154">
        <v>3</v>
      </c>
      <c r="L2154" s="38" t="s">
        <v>545</v>
      </c>
      <c r="M2154">
        <v>2</v>
      </c>
      <c r="N2154" s="38" t="s">
        <v>552</v>
      </c>
      <c r="O2154">
        <v>202102</v>
      </c>
      <c r="P2154" s="38" t="s">
        <v>547</v>
      </c>
      <c r="Q2154">
        <v>1638545121891</v>
      </c>
      <c r="R2154">
        <v>1</v>
      </c>
      <c r="S2154">
        <v>1</v>
      </c>
      <c r="T2154">
        <v>1</v>
      </c>
    </row>
    <row r="2155" spans="1:20" hidden="1" x14ac:dyDescent="0.3">
      <c r="A2155" s="38" t="s">
        <v>2728</v>
      </c>
      <c r="B2155">
        <v>-160</v>
      </c>
      <c r="C2155">
        <v>202104</v>
      </c>
      <c r="D2155" s="38" t="s">
        <v>570</v>
      </c>
      <c r="E2155" s="38" t="s">
        <v>550</v>
      </c>
      <c r="F2155" s="38" t="s">
        <v>551</v>
      </c>
      <c r="G2155">
        <v>16</v>
      </c>
      <c r="H2155">
        <v>30</v>
      </c>
      <c r="I2155">
        <v>3</v>
      </c>
      <c r="J2155">
        <v>1</v>
      </c>
      <c r="K2155">
        <v>3</v>
      </c>
      <c r="L2155" s="38" t="s">
        <v>545</v>
      </c>
      <c r="M2155">
        <v>2</v>
      </c>
      <c r="N2155" s="38" t="s">
        <v>552</v>
      </c>
      <c r="O2155">
        <v>202102</v>
      </c>
      <c r="P2155" s="38" t="s">
        <v>547</v>
      </c>
      <c r="Q2155">
        <v>1638545161368</v>
      </c>
      <c r="R2155">
        <v>1</v>
      </c>
      <c r="S2155">
        <v>1</v>
      </c>
      <c r="T2155">
        <v>1</v>
      </c>
    </row>
    <row r="2156" spans="1:20" hidden="1" x14ac:dyDescent="0.3">
      <c r="A2156" s="38" t="s">
        <v>2729</v>
      </c>
      <c r="C2156">
        <v>202104</v>
      </c>
      <c r="D2156" s="38" t="s">
        <v>542</v>
      </c>
      <c r="E2156" s="38" t="s">
        <v>543</v>
      </c>
      <c r="F2156" s="38" t="s">
        <v>567</v>
      </c>
      <c r="G2156">
        <v>16</v>
      </c>
      <c r="H2156">
        <v>37</v>
      </c>
      <c r="I2156">
        <v>3</v>
      </c>
      <c r="J2156">
        <v>1</v>
      </c>
      <c r="K2156">
        <v>3</v>
      </c>
      <c r="L2156" s="38" t="s">
        <v>545</v>
      </c>
      <c r="M2156">
        <v>2</v>
      </c>
      <c r="N2156" s="38" t="s">
        <v>552</v>
      </c>
      <c r="O2156">
        <v>202102</v>
      </c>
      <c r="P2156" s="38" t="s">
        <v>547</v>
      </c>
      <c r="Q2156">
        <v>1638545166970</v>
      </c>
      <c r="R2156">
        <v>1</v>
      </c>
      <c r="S2156">
        <v>1</v>
      </c>
      <c r="T2156">
        <v>1</v>
      </c>
    </row>
    <row r="2157" spans="1:20" hidden="1" x14ac:dyDescent="0.3">
      <c r="A2157" s="38" t="s">
        <v>2730</v>
      </c>
      <c r="B2157">
        <v>-180</v>
      </c>
      <c r="C2157">
        <v>202104</v>
      </c>
      <c r="D2157" s="38" t="s">
        <v>570</v>
      </c>
      <c r="E2157" s="38" t="s">
        <v>550</v>
      </c>
      <c r="F2157" s="38" t="s">
        <v>551</v>
      </c>
      <c r="G2157">
        <v>16</v>
      </c>
      <c r="H2157">
        <v>37</v>
      </c>
      <c r="I2157">
        <v>3</v>
      </c>
      <c r="J2157">
        <v>1</v>
      </c>
      <c r="K2157">
        <v>3</v>
      </c>
      <c r="L2157" s="38" t="s">
        <v>545</v>
      </c>
      <c r="M2157">
        <v>2</v>
      </c>
      <c r="N2157" s="38" t="s">
        <v>552</v>
      </c>
      <c r="O2157">
        <v>202102</v>
      </c>
      <c r="P2157" s="38" t="s">
        <v>547</v>
      </c>
      <c r="Q2157">
        <v>1638545184512</v>
      </c>
      <c r="R2157">
        <v>1</v>
      </c>
      <c r="S2157">
        <v>1</v>
      </c>
      <c r="T2157">
        <v>1</v>
      </c>
    </row>
    <row r="2158" spans="1:20" hidden="1" x14ac:dyDescent="0.3">
      <c r="A2158" s="38" t="s">
        <v>2731</v>
      </c>
      <c r="B2158">
        <v>-190</v>
      </c>
      <c r="C2158">
        <v>202104</v>
      </c>
      <c r="D2158" s="38" t="s">
        <v>549</v>
      </c>
      <c r="E2158" s="38" t="s">
        <v>550</v>
      </c>
      <c r="F2158" s="38" t="s">
        <v>551</v>
      </c>
      <c r="G2158">
        <v>16</v>
      </c>
      <c r="H2158">
        <v>37</v>
      </c>
      <c r="I2158">
        <v>3</v>
      </c>
      <c r="J2158">
        <v>1</v>
      </c>
      <c r="K2158">
        <v>3</v>
      </c>
      <c r="L2158" s="38" t="s">
        <v>545</v>
      </c>
      <c r="M2158">
        <v>2</v>
      </c>
      <c r="N2158" s="38" t="s">
        <v>552</v>
      </c>
      <c r="O2158">
        <v>202102</v>
      </c>
      <c r="P2158" s="38" t="s">
        <v>547</v>
      </c>
      <c r="Q2158">
        <v>1638545202002</v>
      </c>
      <c r="R2158">
        <v>1</v>
      </c>
      <c r="S2158">
        <v>1</v>
      </c>
      <c r="T2158">
        <v>1</v>
      </c>
    </row>
    <row r="2159" spans="1:20" hidden="1" x14ac:dyDescent="0.3">
      <c r="A2159" s="38" t="s">
        <v>2732</v>
      </c>
      <c r="B2159">
        <v>-190</v>
      </c>
      <c r="C2159">
        <v>202104</v>
      </c>
      <c r="D2159" s="38" t="s">
        <v>570</v>
      </c>
      <c r="E2159" s="38" t="s">
        <v>550</v>
      </c>
      <c r="F2159" s="38" t="s">
        <v>551</v>
      </c>
      <c r="G2159">
        <v>16</v>
      </c>
      <c r="H2159">
        <v>37</v>
      </c>
      <c r="I2159">
        <v>3</v>
      </c>
      <c r="J2159">
        <v>1</v>
      </c>
      <c r="K2159">
        <v>3</v>
      </c>
      <c r="L2159" s="38" t="s">
        <v>545</v>
      </c>
      <c r="M2159">
        <v>2</v>
      </c>
      <c r="N2159" s="38" t="s">
        <v>552</v>
      </c>
      <c r="O2159">
        <v>202102</v>
      </c>
      <c r="P2159" s="38" t="s">
        <v>547</v>
      </c>
      <c r="Q2159">
        <v>1638545205675</v>
      </c>
      <c r="R2159">
        <v>1</v>
      </c>
      <c r="S2159">
        <v>1</v>
      </c>
      <c r="T2159">
        <v>1</v>
      </c>
    </row>
    <row r="2160" spans="1:20" hidden="1" x14ac:dyDescent="0.3">
      <c r="A2160" s="38" t="s">
        <v>2733</v>
      </c>
      <c r="B2160">
        <v>-200</v>
      </c>
      <c r="C2160">
        <v>202104</v>
      </c>
      <c r="D2160" s="38" t="s">
        <v>570</v>
      </c>
      <c r="E2160" s="38" t="s">
        <v>550</v>
      </c>
      <c r="F2160" s="38" t="s">
        <v>551</v>
      </c>
      <c r="G2160">
        <v>16</v>
      </c>
      <c r="H2160">
        <v>37</v>
      </c>
      <c r="I2160">
        <v>3</v>
      </c>
      <c r="J2160">
        <v>1</v>
      </c>
      <c r="K2160">
        <v>3</v>
      </c>
      <c r="L2160" s="38" t="s">
        <v>545</v>
      </c>
      <c r="M2160">
        <v>2</v>
      </c>
      <c r="N2160" s="38" t="s">
        <v>552</v>
      </c>
      <c r="O2160">
        <v>202102</v>
      </c>
      <c r="P2160" s="38" t="s">
        <v>547</v>
      </c>
      <c r="Q2160">
        <v>1638545225872</v>
      </c>
      <c r="R2160">
        <v>1</v>
      </c>
      <c r="S2160">
        <v>1</v>
      </c>
      <c r="T2160">
        <v>1</v>
      </c>
    </row>
    <row r="2161" spans="1:20" hidden="1" x14ac:dyDescent="0.3">
      <c r="A2161" s="38" t="s">
        <v>2734</v>
      </c>
      <c r="B2161">
        <v>-210</v>
      </c>
      <c r="C2161">
        <v>202104</v>
      </c>
      <c r="D2161" s="38" t="s">
        <v>570</v>
      </c>
      <c r="E2161" s="38" t="s">
        <v>550</v>
      </c>
      <c r="F2161" s="38" t="s">
        <v>551</v>
      </c>
      <c r="G2161">
        <v>16</v>
      </c>
      <c r="H2161">
        <v>37</v>
      </c>
      <c r="I2161">
        <v>3</v>
      </c>
      <c r="J2161">
        <v>1</v>
      </c>
      <c r="K2161">
        <v>3</v>
      </c>
      <c r="L2161" s="38" t="s">
        <v>545</v>
      </c>
      <c r="M2161">
        <v>2</v>
      </c>
      <c r="N2161" s="38" t="s">
        <v>552</v>
      </c>
      <c r="O2161">
        <v>202102</v>
      </c>
      <c r="P2161" s="38" t="s">
        <v>547</v>
      </c>
      <c r="Q2161">
        <v>1638545244222</v>
      </c>
      <c r="R2161">
        <v>1</v>
      </c>
      <c r="S2161">
        <v>1</v>
      </c>
      <c r="T2161">
        <v>1</v>
      </c>
    </row>
    <row r="2162" spans="1:20" hidden="1" x14ac:dyDescent="0.3">
      <c r="A2162" s="38" t="s">
        <v>2735</v>
      </c>
      <c r="B2162">
        <v>-210</v>
      </c>
      <c r="C2162">
        <v>202104</v>
      </c>
      <c r="D2162" s="38" t="s">
        <v>570</v>
      </c>
      <c r="E2162" s="38" t="s">
        <v>550</v>
      </c>
      <c r="F2162" s="38" t="s">
        <v>551</v>
      </c>
      <c r="G2162">
        <v>16</v>
      </c>
      <c r="H2162">
        <v>37</v>
      </c>
      <c r="I2162">
        <v>3</v>
      </c>
      <c r="J2162">
        <v>1</v>
      </c>
      <c r="K2162">
        <v>3</v>
      </c>
      <c r="L2162" s="38" t="s">
        <v>545</v>
      </c>
      <c r="M2162">
        <v>2</v>
      </c>
      <c r="N2162" s="38" t="s">
        <v>552</v>
      </c>
      <c r="O2162">
        <v>202102</v>
      </c>
      <c r="P2162" s="38" t="s">
        <v>547</v>
      </c>
      <c r="Q2162">
        <v>1638545247220</v>
      </c>
      <c r="R2162">
        <v>1</v>
      </c>
      <c r="S2162">
        <v>1</v>
      </c>
      <c r="T2162">
        <v>1</v>
      </c>
    </row>
    <row r="2163" spans="1:20" hidden="1" x14ac:dyDescent="0.3">
      <c r="A2163" s="38" t="s">
        <v>2736</v>
      </c>
      <c r="C2163">
        <v>202104</v>
      </c>
      <c r="D2163" s="38" t="s">
        <v>542</v>
      </c>
      <c r="E2163" s="38" t="s">
        <v>543</v>
      </c>
      <c r="F2163" s="38" t="s">
        <v>567</v>
      </c>
      <c r="G2163">
        <v>16</v>
      </c>
      <c r="H2163">
        <v>37</v>
      </c>
      <c r="I2163">
        <v>3</v>
      </c>
      <c r="J2163">
        <v>1</v>
      </c>
      <c r="K2163">
        <v>3</v>
      </c>
      <c r="L2163" s="38" t="s">
        <v>545</v>
      </c>
      <c r="M2163">
        <v>2</v>
      </c>
      <c r="N2163" s="38" t="s">
        <v>552</v>
      </c>
      <c r="O2163">
        <v>202102</v>
      </c>
      <c r="P2163" s="38" t="s">
        <v>547</v>
      </c>
      <c r="Q2163">
        <v>1638545267262</v>
      </c>
      <c r="R2163">
        <v>1</v>
      </c>
      <c r="S2163">
        <v>1</v>
      </c>
      <c r="T2163">
        <v>1</v>
      </c>
    </row>
    <row r="2164" spans="1:20" hidden="1" x14ac:dyDescent="0.3">
      <c r="A2164" s="38" t="s">
        <v>2737</v>
      </c>
      <c r="B2164">
        <v>-225</v>
      </c>
      <c r="C2164">
        <v>202104</v>
      </c>
      <c r="D2164" s="38" t="s">
        <v>570</v>
      </c>
      <c r="E2164" s="38" t="s">
        <v>550</v>
      </c>
      <c r="F2164" s="38" t="s">
        <v>551</v>
      </c>
      <c r="G2164">
        <v>16</v>
      </c>
      <c r="H2164">
        <v>37</v>
      </c>
      <c r="I2164">
        <v>3</v>
      </c>
      <c r="J2164">
        <v>1</v>
      </c>
      <c r="K2164">
        <v>3</v>
      </c>
      <c r="L2164" s="38" t="s">
        <v>545</v>
      </c>
      <c r="M2164">
        <v>2</v>
      </c>
      <c r="N2164" s="38" t="s">
        <v>552</v>
      </c>
      <c r="O2164">
        <v>202102</v>
      </c>
      <c r="P2164" s="38" t="s">
        <v>547</v>
      </c>
      <c r="Q2164">
        <v>1638545269129</v>
      </c>
      <c r="R2164">
        <v>1</v>
      </c>
      <c r="S2164">
        <v>1</v>
      </c>
      <c r="T2164">
        <v>1</v>
      </c>
    </row>
    <row r="2165" spans="1:20" hidden="1" x14ac:dyDescent="0.3">
      <c r="A2165" s="38" t="s">
        <v>2738</v>
      </c>
      <c r="C2165">
        <v>202104</v>
      </c>
      <c r="D2165" s="38" t="s">
        <v>542</v>
      </c>
      <c r="E2165" s="38" t="s">
        <v>543</v>
      </c>
      <c r="F2165" s="38" t="s">
        <v>580</v>
      </c>
      <c r="G2165">
        <v>16</v>
      </c>
      <c r="H2165">
        <v>42</v>
      </c>
      <c r="I2165">
        <v>3</v>
      </c>
      <c r="J2165">
        <v>1</v>
      </c>
      <c r="K2165">
        <v>3</v>
      </c>
      <c r="L2165" s="38" t="s">
        <v>545</v>
      </c>
      <c r="M2165">
        <v>2</v>
      </c>
      <c r="N2165" s="38" t="s">
        <v>552</v>
      </c>
      <c r="O2165">
        <v>202102</v>
      </c>
      <c r="P2165" s="38" t="s">
        <v>547</v>
      </c>
      <c r="Q2165">
        <v>1638545273577</v>
      </c>
      <c r="R2165">
        <v>1</v>
      </c>
      <c r="S2165">
        <v>1</v>
      </c>
      <c r="T2165">
        <v>1</v>
      </c>
    </row>
    <row r="2166" spans="1:20" hidden="1" x14ac:dyDescent="0.3">
      <c r="A2166" s="38" t="s">
        <v>2739</v>
      </c>
      <c r="B2166">
        <v>-150</v>
      </c>
      <c r="C2166">
        <v>202104</v>
      </c>
      <c r="D2166" s="38" t="s">
        <v>549</v>
      </c>
      <c r="E2166" s="38" t="s">
        <v>550</v>
      </c>
      <c r="F2166" s="38" t="s">
        <v>551</v>
      </c>
      <c r="G2166">
        <v>16</v>
      </c>
      <c r="H2166">
        <v>42</v>
      </c>
      <c r="I2166">
        <v>3</v>
      </c>
      <c r="J2166">
        <v>1</v>
      </c>
      <c r="K2166">
        <v>3</v>
      </c>
      <c r="L2166" s="38" t="s">
        <v>545</v>
      </c>
      <c r="M2166">
        <v>2</v>
      </c>
      <c r="N2166" s="38" t="s">
        <v>552</v>
      </c>
      <c r="O2166">
        <v>202102</v>
      </c>
      <c r="P2166" s="38" t="s">
        <v>547</v>
      </c>
      <c r="Q2166">
        <v>1638545338127</v>
      </c>
      <c r="R2166">
        <v>1</v>
      </c>
      <c r="S2166">
        <v>1</v>
      </c>
      <c r="T2166">
        <v>1</v>
      </c>
    </row>
    <row r="2167" spans="1:20" hidden="1" x14ac:dyDescent="0.3">
      <c r="A2167" s="38" t="s">
        <v>2740</v>
      </c>
      <c r="C2167">
        <v>202104</v>
      </c>
      <c r="D2167" s="38" t="s">
        <v>542</v>
      </c>
      <c r="E2167" s="38" t="s">
        <v>543</v>
      </c>
      <c r="F2167" s="38" t="s">
        <v>580</v>
      </c>
      <c r="G2167">
        <v>16</v>
      </c>
      <c r="H2167">
        <v>42</v>
      </c>
      <c r="I2167">
        <v>3</v>
      </c>
      <c r="J2167">
        <v>1</v>
      </c>
      <c r="K2167">
        <v>3</v>
      </c>
      <c r="L2167" s="38" t="s">
        <v>545</v>
      </c>
      <c r="M2167">
        <v>2</v>
      </c>
      <c r="N2167" s="38" t="s">
        <v>552</v>
      </c>
      <c r="O2167">
        <v>202102</v>
      </c>
      <c r="P2167" s="38" t="s">
        <v>547</v>
      </c>
      <c r="Q2167">
        <v>1638545346185</v>
      </c>
      <c r="R2167">
        <v>1</v>
      </c>
      <c r="S2167">
        <v>1</v>
      </c>
      <c r="T2167">
        <v>1</v>
      </c>
    </row>
    <row r="2168" spans="1:20" hidden="1" x14ac:dyDescent="0.3">
      <c r="A2168" s="38" t="s">
        <v>2741</v>
      </c>
      <c r="B2168">
        <v>300</v>
      </c>
      <c r="C2168">
        <v>202104</v>
      </c>
      <c r="D2168" s="38" t="s">
        <v>549</v>
      </c>
      <c r="E2168" s="38" t="s">
        <v>550</v>
      </c>
      <c r="F2168" s="38" t="s">
        <v>551</v>
      </c>
      <c r="G2168">
        <v>18</v>
      </c>
      <c r="H2168">
        <v>-1</v>
      </c>
      <c r="I2168">
        <v>3</v>
      </c>
      <c r="J2168">
        <v>1</v>
      </c>
      <c r="K2168">
        <v>3</v>
      </c>
      <c r="L2168" s="38" t="s">
        <v>545</v>
      </c>
      <c r="M2168">
        <v>2</v>
      </c>
      <c r="N2168" s="38" t="s">
        <v>552</v>
      </c>
      <c r="O2168">
        <v>202102</v>
      </c>
      <c r="P2168" s="38" t="s">
        <v>547</v>
      </c>
      <c r="Q2168">
        <v>1638545299103</v>
      </c>
      <c r="R2168">
        <v>1</v>
      </c>
      <c r="S2168">
        <v>1</v>
      </c>
      <c r="T2168">
        <v>1</v>
      </c>
    </row>
    <row r="2169" spans="1:20" hidden="1" x14ac:dyDescent="0.3">
      <c r="A2169" s="38" t="s">
        <v>2742</v>
      </c>
      <c r="B2169">
        <v>250</v>
      </c>
      <c r="C2169">
        <v>202104</v>
      </c>
      <c r="D2169" s="38" t="s">
        <v>549</v>
      </c>
      <c r="E2169" s="38" t="s">
        <v>550</v>
      </c>
      <c r="F2169" s="38" t="s">
        <v>551</v>
      </c>
      <c r="G2169">
        <v>18</v>
      </c>
      <c r="H2169">
        <v>-1</v>
      </c>
      <c r="I2169">
        <v>3</v>
      </c>
      <c r="J2169">
        <v>1</v>
      </c>
      <c r="K2169">
        <v>3</v>
      </c>
      <c r="L2169" s="38" t="s">
        <v>545</v>
      </c>
      <c r="M2169">
        <v>2</v>
      </c>
      <c r="N2169" s="38" t="s">
        <v>552</v>
      </c>
      <c r="O2169">
        <v>202102</v>
      </c>
      <c r="P2169" s="38" t="s">
        <v>547</v>
      </c>
      <c r="Q2169">
        <v>1638545300516</v>
      </c>
      <c r="R2169">
        <v>1</v>
      </c>
      <c r="S2169">
        <v>1</v>
      </c>
      <c r="T2169">
        <v>1</v>
      </c>
    </row>
    <row r="2170" spans="1:20" hidden="1" x14ac:dyDescent="0.3">
      <c r="A2170" s="38" t="s">
        <v>2743</v>
      </c>
      <c r="B2170">
        <v>225</v>
      </c>
      <c r="C2170">
        <v>202104</v>
      </c>
      <c r="D2170" s="38" t="s">
        <v>549</v>
      </c>
      <c r="E2170" s="38" t="s">
        <v>550</v>
      </c>
      <c r="F2170" s="38" t="s">
        <v>551</v>
      </c>
      <c r="G2170">
        <v>18</v>
      </c>
      <c r="H2170">
        <v>-1</v>
      </c>
      <c r="I2170">
        <v>3</v>
      </c>
      <c r="J2170">
        <v>1</v>
      </c>
      <c r="K2170">
        <v>3</v>
      </c>
      <c r="L2170" s="38" t="s">
        <v>545</v>
      </c>
      <c r="M2170">
        <v>2</v>
      </c>
      <c r="N2170" s="38" t="s">
        <v>552</v>
      </c>
      <c r="O2170">
        <v>202102</v>
      </c>
      <c r="P2170" s="38" t="s">
        <v>547</v>
      </c>
      <c r="Q2170">
        <v>1638545302127</v>
      </c>
      <c r="R2170">
        <v>1</v>
      </c>
      <c r="S2170">
        <v>1</v>
      </c>
      <c r="T2170">
        <v>1</v>
      </c>
    </row>
    <row r="2171" spans="1:20" hidden="1" x14ac:dyDescent="0.3">
      <c r="A2171" s="38" t="s">
        <v>2744</v>
      </c>
      <c r="B2171">
        <v>0</v>
      </c>
      <c r="C2171">
        <v>202104</v>
      </c>
      <c r="D2171" s="38" t="s">
        <v>549</v>
      </c>
      <c r="E2171" s="38" t="s">
        <v>550</v>
      </c>
      <c r="F2171" s="38" t="s">
        <v>551</v>
      </c>
      <c r="G2171">
        <v>18</v>
      </c>
      <c r="H2171">
        <v>-1</v>
      </c>
      <c r="I2171">
        <v>3</v>
      </c>
      <c r="J2171">
        <v>1</v>
      </c>
      <c r="K2171">
        <v>3</v>
      </c>
      <c r="L2171" s="38" t="s">
        <v>545</v>
      </c>
      <c r="M2171">
        <v>2</v>
      </c>
      <c r="N2171" s="38" t="s">
        <v>552</v>
      </c>
      <c r="O2171">
        <v>202102</v>
      </c>
      <c r="P2171" s="38" t="s">
        <v>547</v>
      </c>
      <c r="Q2171">
        <v>1638545313511</v>
      </c>
      <c r="R2171">
        <v>1</v>
      </c>
      <c r="S2171">
        <v>1</v>
      </c>
      <c r="T2171">
        <v>1</v>
      </c>
    </row>
    <row r="2172" spans="1:20" hidden="1" x14ac:dyDescent="0.3">
      <c r="A2172" s="38" t="s">
        <v>2745</v>
      </c>
      <c r="B2172">
        <v>4</v>
      </c>
      <c r="C2172">
        <v>202104</v>
      </c>
      <c r="D2172" s="38" t="s">
        <v>542</v>
      </c>
      <c r="E2172" s="38" t="s">
        <v>543</v>
      </c>
      <c r="F2172" s="38" t="s">
        <v>4</v>
      </c>
      <c r="G2172">
        <v>17</v>
      </c>
      <c r="H2172">
        <v>27</v>
      </c>
      <c r="I2172">
        <v>3</v>
      </c>
      <c r="J2172">
        <v>1</v>
      </c>
      <c r="K2172">
        <v>3</v>
      </c>
      <c r="L2172" s="38" t="s">
        <v>545</v>
      </c>
      <c r="M2172">
        <v>2</v>
      </c>
      <c r="N2172" s="38" t="s">
        <v>552</v>
      </c>
      <c r="O2172">
        <v>202102</v>
      </c>
      <c r="P2172" s="38" t="s">
        <v>547</v>
      </c>
      <c r="Q2172">
        <v>1638545324476</v>
      </c>
      <c r="R2172">
        <v>1</v>
      </c>
      <c r="S2172">
        <v>1</v>
      </c>
      <c r="T2172">
        <v>1</v>
      </c>
    </row>
    <row r="2173" spans="1:20" hidden="1" x14ac:dyDescent="0.3">
      <c r="A2173" s="38" t="s">
        <v>2746</v>
      </c>
      <c r="B2173">
        <v>4</v>
      </c>
      <c r="C2173">
        <v>202104</v>
      </c>
      <c r="D2173" s="38" t="s">
        <v>542</v>
      </c>
      <c r="E2173" s="38" t="s">
        <v>543</v>
      </c>
      <c r="F2173" s="38" t="s">
        <v>5</v>
      </c>
      <c r="G2173">
        <v>17</v>
      </c>
      <c r="H2173">
        <v>27</v>
      </c>
      <c r="I2173">
        <v>3</v>
      </c>
      <c r="J2173">
        <v>1</v>
      </c>
      <c r="K2173">
        <v>3</v>
      </c>
      <c r="L2173" s="38" t="s">
        <v>545</v>
      </c>
      <c r="M2173">
        <v>2</v>
      </c>
      <c r="N2173" s="38" t="s">
        <v>552</v>
      </c>
      <c r="O2173">
        <v>202102</v>
      </c>
      <c r="P2173" s="38" t="s">
        <v>547</v>
      </c>
      <c r="Q2173">
        <v>1638545327225</v>
      </c>
      <c r="R2173">
        <v>1</v>
      </c>
      <c r="S2173">
        <v>1</v>
      </c>
      <c r="T2173">
        <v>1</v>
      </c>
    </row>
    <row r="2174" spans="1:20" hidden="1" x14ac:dyDescent="0.3">
      <c r="A2174" s="38" t="s">
        <v>2747</v>
      </c>
      <c r="B2174">
        <v>2</v>
      </c>
      <c r="C2174">
        <v>202104</v>
      </c>
      <c r="D2174" s="38" t="s">
        <v>542</v>
      </c>
      <c r="E2174" s="38" t="s">
        <v>543</v>
      </c>
      <c r="F2174" s="38" t="s">
        <v>49</v>
      </c>
      <c r="G2174">
        <v>18</v>
      </c>
      <c r="H2174">
        <v>27</v>
      </c>
      <c r="I2174">
        <v>3</v>
      </c>
      <c r="J2174">
        <v>1</v>
      </c>
      <c r="K2174">
        <v>3</v>
      </c>
      <c r="L2174" s="38" t="s">
        <v>545</v>
      </c>
      <c r="M2174">
        <v>2</v>
      </c>
      <c r="N2174" s="38" t="s">
        <v>552</v>
      </c>
      <c r="O2174">
        <v>202102</v>
      </c>
      <c r="P2174" s="38" t="s">
        <v>547</v>
      </c>
      <c r="Q2174">
        <v>1638545422089</v>
      </c>
      <c r="R2174">
        <v>1</v>
      </c>
      <c r="S2174">
        <v>1</v>
      </c>
      <c r="T2174">
        <v>1</v>
      </c>
    </row>
    <row r="2175" spans="1:20" hidden="1" x14ac:dyDescent="0.3">
      <c r="A2175" s="38" t="s">
        <v>2748</v>
      </c>
      <c r="C2175">
        <v>202104</v>
      </c>
      <c r="D2175" s="38" t="s">
        <v>542</v>
      </c>
      <c r="E2175" s="38" t="s">
        <v>543</v>
      </c>
      <c r="F2175" s="38" t="s">
        <v>593</v>
      </c>
      <c r="G2175">
        <v>17</v>
      </c>
      <c r="H2175">
        <v>27</v>
      </c>
      <c r="I2175">
        <v>3</v>
      </c>
      <c r="J2175">
        <v>1</v>
      </c>
      <c r="K2175">
        <v>3</v>
      </c>
      <c r="L2175" s="38" t="s">
        <v>545</v>
      </c>
      <c r="M2175">
        <v>2</v>
      </c>
      <c r="N2175" s="38" t="s">
        <v>552</v>
      </c>
      <c r="O2175">
        <v>202102</v>
      </c>
      <c r="P2175" s="38" t="s">
        <v>547</v>
      </c>
      <c r="Q2175">
        <v>1638545500007</v>
      </c>
      <c r="R2175">
        <v>1</v>
      </c>
      <c r="S2175">
        <v>1</v>
      </c>
      <c r="T2175">
        <v>1</v>
      </c>
    </row>
    <row r="2176" spans="1:20" hidden="1" x14ac:dyDescent="0.3">
      <c r="A2176" s="38" t="s">
        <v>2749</v>
      </c>
      <c r="C2176">
        <v>202104</v>
      </c>
      <c r="D2176" s="38" t="s">
        <v>542</v>
      </c>
      <c r="E2176" s="38" t="s">
        <v>543</v>
      </c>
      <c r="F2176" s="38" t="s">
        <v>651</v>
      </c>
      <c r="G2176">
        <v>18</v>
      </c>
      <c r="H2176">
        <v>27</v>
      </c>
      <c r="I2176">
        <v>3</v>
      </c>
      <c r="J2176">
        <v>1</v>
      </c>
      <c r="K2176">
        <v>3</v>
      </c>
      <c r="L2176" s="38" t="s">
        <v>545</v>
      </c>
      <c r="M2176">
        <v>2</v>
      </c>
      <c r="N2176" s="38" t="s">
        <v>552</v>
      </c>
      <c r="O2176">
        <v>202102</v>
      </c>
      <c r="P2176" s="38" t="s">
        <v>547</v>
      </c>
      <c r="Q2176">
        <v>1638545504030</v>
      </c>
      <c r="R2176">
        <v>1</v>
      </c>
      <c r="S2176">
        <v>1</v>
      </c>
      <c r="T2176">
        <v>1</v>
      </c>
    </row>
    <row r="2177" spans="1:20" hidden="1" x14ac:dyDescent="0.3">
      <c r="A2177" s="38" t="s">
        <v>2750</v>
      </c>
      <c r="B2177">
        <v>4</v>
      </c>
      <c r="C2177">
        <v>202104</v>
      </c>
      <c r="D2177" s="38" t="s">
        <v>542</v>
      </c>
      <c r="E2177" s="38" t="s">
        <v>543</v>
      </c>
      <c r="F2177" s="38" t="s">
        <v>51</v>
      </c>
      <c r="G2177">
        <v>17</v>
      </c>
      <c r="H2177">
        <v>28</v>
      </c>
      <c r="I2177">
        <v>3</v>
      </c>
      <c r="J2177">
        <v>1</v>
      </c>
      <c r="K2177">
        <v>3</v>
      </c>
      <c r="L2177" s="38" t="s">
        <v>545</v>
      </c>
      <c r="M2177">
        <v>2</v>
      </c>
      <c r="N2177" s="38" t="s">
        <v>552</v>
      </c>
      <c r="O2177">
        <v>202102</v>
      </c>
      <c r="P2177" s="38" t="s">
        <v>547</v>
      </c>
      <c r="Q2177">
        <v>1638545630113</v>
      </c>
      <c r="R2177">
        <v>1</v>
      </c>
      <c r="S2177">
        <v>1</v>
      </c>
      <c r="T2177">
        <v>1</v>
      </c>
    </row>
    <row r="2178" spans="1:20" hidden="1" x14ac:dyDescent="0.3">
      <c r="A2178" s="38" t="s">
        <v>2751</v>
      </c>
      <c r="B2178">
        <v>4</v>
      </c>
      <c r="C2178">
        <v>202104</v>
      </c>
      <c r="D2178" s="38" t="s">
        <v>542</v>
      </c>
      <c r="E2178" s="38" t="s">
        <v>543</v>
      </c>
      <c r="F2178" s="38" t="s">
        <v>51</v>
      </c>
      <c r="G2178">
        <v>18</v>
      </c>
      <c r="H2178">
        <v>28</v>
      </c>
      <c r="I2178">
        <v>3</v>
      </c>
      <c r="J2178">
        <v>1</v>
      </c>
      <c r="K2178">
        <v>3</v>
      </c>
      <c r="L2178" s="38" t="s">
        <v>545</v>
      </c>
      <c r="M2178">
        <v>2</v>
      </c>
      <c r="N2178" s="38" t="s">
        <v>552</v>
      </c>
      <c r="O2178">
        <v>202102</v>
      </c>
      <c r="P2178" s="38" t="s">
        <v>547</v>
      </c>
      <c r="Q2178">
        <v>1638545662518</v>
      </c>
      <c r="R2178">
        <v>1</v>
      </c>
      <c r="S2178">
        <v>1</v>
      </c>
      <c r="T2178">
        <v>1</v>
      </c>
    </row>
    <row r="2179" spans="1:20" hidden="1" x14ac:dyDescent="0.3">
      <c r="A2179" s="38" t="s">
        <v>2752</v>
      </c>
      <c r="B2179">
        <v>30</v>
      </c>
      <c r="C2179">
        <v>202104</v>
      </c>
      <c r="D2179" s="38" t="s">
        <v>549</v>
      </c>
      <c r="E2179" s="38" t="s">
        <v>550</v>
      </c>
      <c r="F2179" s="38" t="s">
        <v>551</v>
      </c>
      <c r="G2179">
        <v>17</v>
      </c>
      <c r="H2179">
        <v>28</v>
      </c>
      <c r="I2179">
        <v>3</v>
      </c>
      <c r="J2179">
        <v>1</v>
      </c>
      <c r="K2179">
        <v>3</v>
      </c>
      <c r="L2179" s="38" t="s">
        <v>545</v>
      </c>
      <c r="M2179">
        <v>2</v>
      </c>
      <c r="N2179" s="38" t="s">
        <v>552</v>
      </c>
      <c r="O2179">
        <v>202102</v>
      </c>
      <c r="P2179" s="38" t="s">
        <v>547</v>
      </c>
      <c r="Q2179">
        <v>1638545686140</v>
      </c>
      <c r="R2179">
        <v>1</v>
      </c>
      <c r="S2179">
        <v>1</v>
      </c>
      <c r="T2179">
        <v>1</v>
      </c>
    </row>
    <row r="2180" spans="1:20" hidden="1" x14ac:dyDescent="0.3">
      <c r="A2180" s="38" t="s">
        <v>2753</v>
      </c>
      <c r="B2180">
        <v>30</v>
      </c>
      <c r="C2180">
        <v>202104</v>
      </c>
      <c r="D2180" s="38" t="s">
        <v>549</v>
      </c>
      <c r="E2180" s="38" t="s">
        <v>550</v>
      </c>
      <c r="F2180" s="38" t="s">
        <v>551</v>
      </c>
      <c r="G2180">
        <v>17</v>
      </c>
      <c r="H2180">
        <v>28</v>
      </c>
      <c r="I2180">
        <v>3</v>
      </c>
      <c r="J2180">
        <v>1</v>
      </c>
      <c r="K2180">
        <v>3</v>
      </c>
      <c r="L2180" s="38" t="s">
        <v>545</v>
      </c>
      <c r="M2180">
        <v>2</v>
      </c>
      <c r="N2180" s="38" t="s">
        <v>552</v>
      </c>
      <c r="O2180">
        <v>202102</v>
      </c>
      <c r="P2180" s="38" t="s">
        <v>547</v>
      </c>
      <c r="Q2180">
        <v>1638545699443</v>
      </c>
      <c r="R2180">
        <v>1</v>
      </c>
      <c r="S2180">
        <v>1</v>
      </c>
      <c r="T2180">
        <v>1</v>
      </c>
    </row>
    <row r="2181" spans="1:20" hidden="1" x14ac:dyDescent="0.3">
      <c r="A2181" s="38" t="s">
        <v>2754</v>
      </c>
      <c r="B2181">
        <v>80</v>
      </c>
      <c r="C2181">
        <v>202104</v>
      </c>
      <c r="D2181" s="38" t="s">
        <v>549</v>
      </c>
      <c r="E2181" s="38" t="s">
        <v>550</v>
      </c>
      <c r="F2181" s="38" t="s">
        <v>551</v>
      </c>
      <c r="G2181">
        <v>17</v>
      </c>
      <c r="H2181">
        <v>28</v>
      </c>
      <c r="I2181">
        <v>3</v>
      </c>
      <c r="J2181">
        <v>1</v>
      </c>
      <c r="K2181">
        <v>3</v>
      </c>
      <c r="L2181" s="38" t="s">
        <v>545</v>
      </c>
      <c r="M2181">
        <v>2</v>
      </c>
      <c r="N2181" s="38" t="s">
        <v>552</v>
      </c>
      <c r="O2181">
        <v>202102</v>
      </c>
      <c r="P2181" s="38" t="s">
        <v>547</v>
      </c>
      <c r="Q2181">
        <v>1638545711627</v>
      </c>
      <c r="R2181">
        <v>1</v>
      </c>
      <c r="S2181">
        <v>1</v>
      </c>
      <c r="T2181">
        <v>1</v>
      </c>
    </row>
    <row r="2182" spans="1:20" hidden="1" x14ac:dyDescent="0.3">
      <c r="A2182" s="38" t="s">
        <v>2755</v>
      </c>
      <c r="B2182">
        <v>210</v>
      </c>
      <c r="C2182">
        <v>202104</v>
      </c>
      <c r="D2182" s="38" t="s">
        <v>549</v>
      </c>
      <c r="E2182" s="38" t="s">
        <v>550</v>
      </c>
      <c r="F2182" s="38" t="s">
        <v>551</v>
      </c>
      <c r="G2182">
        <v>17</v>
      </c>
      <c r="H2182">
        <v>28</v>
      </c>
      <c r="I2182">
        <v>3</v>
      </c>
      <c r="J2182">
        <v>1</v>
      </c>
      <c r="K2182">
        <v>3</v>
      </c>
      <c r="L2182" s="38" t="s">
        <v>545</v>
      </c>
      <c r="M2182">
        <v>2</v>
      </c>
      <c r="N2182" s="38" t="s">
        <v>552</v>
      </c>
      <c r="O2182">
        <v>202102</v>
      </c>
      <c r="P2182" s="38" t="s">
        <v>547</v>
      </c>
      <c r="Q2182">
        <v>1638545720925</v>
      </c>
      <c r="R2182">
        <v>1</v>
      </c>
      <c r="S2182">
        <v>1</v>
      </c>
      <c r="T2182">
        <v>1</v>
      </c>
    </row>
    <row r="2183" spans="1:20" hidden="1" x14ac:dyDescent="0.3">
      <c r="A2183" s="38" t="s">
        <v>2756</v>
      </c>
      <c r="B2183">
        <v>150</v>
      </c>
      <c r="C2183">
        <v>202104</v>
      </c>
      <c r="D2183" s="38" t="s">
        <v>549</v>
      </c>
      <c r="E2183" s="38" t="s">
        <v>550</v>
      </c>
      <c r="F2183" s="38" t="s">
        <v>551</v>
      </c>
      <c r="G2183">
        <v>17</v>
      </c>
      <c r="H2183">
        <v>28</v>
      </c>
      <c r="I2183">
        <v>3</v>
      </c>
      <c r="J2183">
        <v>1</v>
      </c>
      <c r="K2183">
        <v>3</v>
      </c>
      <c r="L2183" s="38" t="s">
        <v>545</v>
      </c>
      <c r="M2183">
        <v>2</v>
      </c>
      <c r="N2183" s="38" t="s">
        <v>552</v>
      </c>
      <c r="O2183">
        <v>202102</v>
      </c>
      <c r="P2183" s="38" t="s">
        <v>547</v>
      </c>
      <c r="Q2183">
        <v>1638545722908</v>
      </c>
      <c r="R2183">
        <v>1</v>
      </c>
      <c r="S2183">
        <v>1</v>
      </c>
      <c r="T2183">
        <v>1</v>
      </c>
    </row>
    <row r="2184" spans="1:20" hidden="1" x14ac:dyDescent="0.3">
      <c r="A2184" s="38" t="s">
        <v>2757</v>
      </c>
      <c r="B2184">
        <v>30</v>
      </c>
      <c r="C2184">
        <v>202104</v>
      </c>
      <c r="D2184" s="38" t="s">
        <v>549</v>
      </c>
      <c r="E2184" s="38" t="s">
        <v>550</v>
      </c>
      <c r="F2184" s="38" t="s">
        <v>551</v>
      </c>
      <c r="G2184">
        <v>17</v>
      </c>
      <c r="H2184">
        <v>28</v>
      </c>
      <c r="I2184">
        <v>3</v>
      </c>
      <c r="J2184">
        <v>1</v>
      </c>
      <c r="K2184">
        <v>3</v>
      </c>
      <c r="L2184" s="38" t="s">
        <v>545</v>
      </c>
      <c r="M2184">
        <v>2</v>
      </c>
      <c r="N2184" s="38" t="s">
        <v>552</v>
      </c>
      <c r="O2184">
        <v>202102</v>
      </c>
      <c r="P2184" s="38" t="s">
        <v>547</v>
      </c>
      <c r="Q2184">
        <v>1638545724735</v>
      </c>
      <c r="R2184">
        <v>1</v>
      </c>
      <c r="S2184">
        <v>1</v>
      </c>
      <c r="T2184">
        <v>1</v>
      </c>
    </row>
    <row r="2185" spans="1:20" hidden="1" x14ac:dyDescent="0.3">
      <c r="A2185" s="38" t="s">
        <v>2758</v>
      </c>
      <c r="B2185">
        <v>2</v>
      </c>
      <c r="C2185">
        <v>202104</v>
      </c>
      <c r="D2185" s="38" t="s">
        <v>542</v>
      </c>
      <c r="E2185" s="38" t="s">
        <v>543</v>
      </c>
      <c r="F2185" s="38" t="s">
        <v>50</v>
      </c>
      <c r="G2185">
        <v>18</v>
      </c>
      <c r="H2185">
        <v>28</v>
      </c>
      <c r="I2185">
        <v>3</v>
      </c>
      <c r="J2185">
        <v>1</v>
      </c>
      <c r="K2185">
        <v>3</v>
      </c>
      <c r="L2185" s="38" t="s">
        <v>545</v>
      </c>
      <c r="M2185">
        <v>2</v>
      </c>
      <c r="N2185" s="38" t="s">
        <v>552</v>
      </c>
      <c r="O2185">
        <v>202102</v>
      </c>
      <c r="P2185" s="38" t="s">
        <v>547</v>
      </c>
      <c r="Q2185">
        <v>1638545741739</v>
      </c>
      <c r="R2185">
        <v>1</v>
      </c>
      <c r="S2185">
        <v>1</v>
      </c>
      <c r="T2185">
        <v>1</v>
      </c>
    </row>
    <row r="2186" spans="1:20" hidden="1" x14ac:dyDescent="0.3">
      <c r="A2186" s="38" t="s">
        <v>2759</v>
      </c>
      <c r="B2186">
        <v>2</v>
      </c>
      <c r="C2186">
        <v>202104</v>
      </c>
      <c r="D2186" s="38" t="s">
        <v>542</v>
      </c>
      <c r="E2186" s="38" t="s">
        <v>543</v>
      </c>
      <c r="F2186" s="38" t="s">
        <v>50</v>
      </c>
      <c r="G2186">
        <v>18</v>
      </c>
      <c r="H2186">
        <v>28</v>
      </c>
      <c r="I2186">
        <v>3</v>
      </c>
      <c r="J2186">
        <v>1</v>
      </c>
      <c r="K2186">
        <v>3</v>
      </c>
      <c r="L2186" s="38" t="s">
        <v>545</v>
      </c>
      <c r="M2186">
        <v>2</v>
      </c>
      <c r="N2186" s="38" t="s">
        <v>552</v>
      </c>
      <c r="O2186">
        <v>202102</v>
      </c>
      <c r="P2186" s="38" t="s">
        <v>547</v>
      </c>
      <c r="Q2186">
        <v>1638545801614</v>
      </c>
      <c r="R2186">
        <v>1</v>
      </c>
      <c r="S2186">
        <v>1</v>
      </c>
      <c r="T2186">
        <v>1</v>
      </c>
    </row>
    <row r="2187" spans="1:20" hidden="1" x14ac:dyDescent="0.3">
      <c r="A2187" s="38" t="s">
        <v>2760</v>
      </c>
      <c r="B2187">
        <v>160</v>
      </c>
      <c r="C2187">
        <v>202104</v>
      </c>
      <c r="D2187" s="38" t="s">
        <v>549</v>
      </c>
      <c r="E2187" s="38" t="s">
        <v>550</v>
      </c>
      <c r="F2187" s="38" t="s">
        <v>551</v>
      </c>
      <c r="G2187">
        <v>17</v>
      </c>
      <c r="H2187">
        <v>28</v>
      </c>
      <c r="I2187">
        <v>3</v>
      </c>
      <c r="J2187">
        <v>1</v>
      </c>
      <c r="K2187">
        <v>3</v>
      </c>
      <c r="L2187" s="38" t="s">
        <v>545</v>
      </c>
      <c r="M2187">
        <v>2</v>
      </c>
      <c r="N2187" s="38" t="s">
        <v>552</v>
      </c>
      <c r="O2187">
        <v>202102</v>
      </c>
      <c r="P2187" s="38" t="s">
        <v>547</v>
      </c>
      <c r="Q2187">
        <v>1638545876878</v>
      </c>
      <c r="R2187">
        <v>1</v>
      </c>
      <c r="S2187">
        <v>1</v>
      </c>
      <c r="T2187">
        <v>1</v>
      </c>
    </row>
    <row r="2188" spans="1:20" hidden="1" x14ac:dyDescent="0.3">
      <c r="A2188" s="38" t="s">
        <v>2761</v>
      </c>
      <c r="B2188">
        <v>160</v>
      </c>
      <c r="C2188">
        <v>202104</v>
      </c>
      <c r="D2188" s="38" t="s">
        <v>549</v>
      </c>
      <c r="E2188" s="38" t="s">
        <v>550</v>
      </c>
      <c r="F2188" s="38" t="s">
        <v>551</v>
      </c>
      <c r="G2188">
        <v>17</v>
      </c>
      <c r="H2188">
        <v>28</v>
      </c>
      <c r="I2188">
        <v>3</v>
      </c>
      <c r="J2188">
        <v>1</v>
      </c>
      <c r="K2188">
        <v>3</v>
      </c>
      <c r="L2188" s="38" t="s">
        <v>545</v>
      </c>
      <c r="M2188">
        <v>2</v>
      </c>
      <c r="N2188" s="38" t="s">
        <v>552</v>
      </c>
      <c r="O2188">
        <v>202102</v>
      </c>
      <c r="P2188" s="38" t="s">
        <v>547</v>
      </c>
      <c r="Q2188">
        <v>1638545888838</v>
      </c>
      <c r="R2188">
        <v>1</v>
      </c>
      <c r="S2188">
        <v>1</v>
      </c>
      <c r="T2188">
        <v>1</v>
      </c>
    </row>
    <row r="2189" spans="1:20" hidden="1" x14ac:dyDescent="0.3">
      <c r="A2189" s="38" t="s">
        <v>2762</v>
      </c>
      <c r="B2189">
        <v>70</v>
      </c>
      <c r="C2189">
        <v>202104</v>
      </c>
      <c r="D2189" s="38" t="s">
        <v>549</v>
      </c>
      <c r="E2189" s="38" t="s">
        <v>550</v>
      </c>
      <c r="F2189" s="38" t="s">
        <v>551</v>
      </c>
      <c r="G2189">
        <v>17</v>
      </c>
      <c r="H2189">
        <v>28</v>
      </c>
      <c r="I2189">
        <v>3</v>
      </c>
      <c r="J2189">
        <v>1</v>
      </c>
      <c r="K2189">
        <v>3</v>
      </c>
      <c r="L2189" s="38" t="s">
        <v>545</v>
      </c>
      <c r="M2189">
        <v>2</v>
      </c>
      <c r="N2189" s="38" t="s">
        <v>552</v>
      </c>
      <c r="O2189">
        <v>202102</v>
      </c>
      <c r="P2189" s="38" t="s">
        <v>547</v>
      </c>
      <c r="Q2189">
        <v>1638545891056</v>
      </c>
      <c r="R2189">
        <v>1</v>
      </c>
      <c r="S2189">
        <v>1</v>
      </c>
      <c r="T2189">
        <v>1</v>
      </c>
    </row>
    <row r="2190" spans="1:20" hidden="1" x14ac:dyDescent="0.3">
      <c r="A2190" s="38" t="s">
        <v>2763</v>
      </c>
      <c r="B2190">
        <v>270</v>
      </c>
      <c r="C2190">
        <v>202104</v>
      </c>
      <c r="D2190" s="38" t="s">
        <v>549</v>
      </c>
      <c r="E2190" s="38" t="s">
        <v>550</v>
      </c>
      <c r="F2190" s="38" t="s">
        <v>551</v>
      </c>
      <c r="G2190">
        <v>17</v>
      </c>
      <c r="H2190">
        <v>28</v>
      </c>
      <c r="I2190">
        <v>3</v>
      </c>
      <c r="J2190">
        <v>1</v>
      </c>
      <c r="K2190">
        <v>3</v>
      </c>
      <c r="L2190" s="38" t="s">
        <v>545</v>
      </c>
      <c r="M2190">
        <v>2</v>
      </c>
      <c r="N2190" s="38" t="s">
        <v>552</v>
      </c>
      <c r="O2190">
        <v>202102</v>
      </c>
      <c r="P2190" s="38" t="s">
        <v>547</v>
      </c>
      <c r="Q2190">
        <v>1638545894194</v>
      </c>
      <c r="R2190">
        <v>1</v>
      </c>
      <c r="S2190">
        <v>1</v>
      </c>
      <c r="T2190">
        <v>1</v>
      </c>
    </row>
    <row r="2191" spans="1:20" hidden="1" x14ac:dyDescent="0.3">
      <c r="A2191" s="38" t="s">
        <v>2764</v>
      </c>
      <c r="B2191">
        <v>2</v>
      </c>
      <c r="C2191">
        <v>202104</v>
      </c>
      <c r="D2191" s="38" t="s">
        <v>542</v>
      </c>
      <c r="E2191" s="38" t="s">
        <v>543</v>
      </c>
      <c r="F2191" s="38" t="s">
        <v>49</v>
      </c>
      <c r="G2191">
        <v>17</v>
      </c>
      <c r="H2191">
        <v>28</v>
      </c>
      <c r="I2191">
        <v>3</v>
      </c>
      <c r="J2191">
        <v>1</v>
      </c>
      <c r="K2191">
        <v>3</v>
      </c>
      <c r="L2191" s="38" t="s">
        <v>545</v>
      </c>
      <c r="M2191">
        <v>2</v>
      </c>
      <c r="N2191" s="38" t="s">
        <v>552</v>
      </c>
      <c r="O2191">
        <v>202102</v>
      </c>
      <c r="P2191" s="38" t="s">
        <v>547</v>
      </c>
      <c r="Q2191">
        <v>1638545900546</v>
      </c>
      <c r="R2191">
        <v>1</v>
      </c>
      <c r="S2191">
        <v>1</v>
      </c>
      <c r="T2191">
        <v>1</v>
      </c>
    </row>
    <row r="2192" spans="1:20" hidden="1" x14ac:dyDescent="0.3">
      <c r="A2192" s="38" t="s">
        <v>2765</v>
      </c>
      <c r="B2192">
        <v>2</v>
      </c>
      <c r="C2192">
        <v>202104</v>
      </c>
      <c r="D2192" s="38" t="s">
        <v>542</v>
      </c>
      <c r="E2192" s="38" t="s">
        <v>543</v>
      </c>
      <c r="F2192" s="38" t="s">
        <v>50</v>
      </c>
      <c r="G2192">
        <v>18</v>
      </c>
      <c r="H2192">
        <v>28</v>
      </c>
      <c r="I2192">
        <v>3</v>
      </c>
      <c r="J2192">
        <v>1</v>
      </c>
      <c r="K2192">
        <v>3</v>
      </c>
      <c r="L2192" s="38" t="s">
        <v>545</v>
      </c>
      <c r="M2192">
        <v>2</v>
      </c>
      <c r="N2192" s="38" t="s">
        <v>552</v>
      </c>
      <c r="O2192">
        <v>202102</v>
      </c>
      <c r="P2192" s="38" t="s">
        <v>547</v>
      </c>
      <c r="Q2192">
        <v>1638545903141</v>
      </c>
      <c r="R2192">
        <v>1</v>
      </c>
      <c r="S2192">
        <v>1</v>
      </c>
      <c r="T2192">
        <v>1</v>
      </c>
    </row>
    <row r="2193" spans="1:20" hidden="1" x14ac:dyDescent="0.3">
      <c r="A2193" s="38" t="s">
        <v>2766</v>
      </c>
      <c r="B2193">
        <v>2</v>
      </c>
      <c r="C2193">
        <v>202104</v>
      </c>
      <c r="D2193" s="38" t="s">
        <v>542</v>
      </c>
      <c r="E2193" s="38" t="s">
        <v>543</v>
      </c>
      <c r="F2193" s="38" t="s">
        <v>50</v>
      </c>
      <c r="G2193">
        <v>18</v>
      </c>
      <c r="H2193">
        <v>28</v>
      </c>
      <c r="I2193">
        <v>3</v>
      </c>
      <c r="J2193">
        <v>1</v>
      </c>
      <c r="K2193">
        <v>3</v>
      </c>
      <c r="L2193" s="38" t="s">
        <v>545</v>
      </c>
      <c r="M2193">
        <v>2</v>
      </c>
      <c r="N2193" s="38" t="s">
        <v>552</v>
      </c>
      <c r="O2193">
        <v>202102</v>
      </c>
      <c r="P2193" s="38" t="s">
        <v>547</v>
      </c>
      <c r="Q2193">
        <v>1638545904199</v>
      </c>
      <c r="R2193">
        <v>1</v>
      </c>
      <c r="S2193">
        <v>1</v>
      </c>
      <c r="T2193">
        <v>1</v>
      </c>
    </row>
    <row r="2194" spans="1:20" hidden="1" x14ac:dyDescent="0.3">
      <c r="A2194" s="38" t="s">
        <v>2767</v>
      </c>
      <c r="B2194">
        <v>4</v>
      </c>
      <c r="C2194">
        <v>202104</v>
      </c>
      <c r="D2194" s="38" t="s">
        <v>542</v>
      </c>
      <c r="E2194" s="38" t="s">
        <v>543</v>
      </c>
      <c r="F2194" s="38" t="s">
        <v>4</v>
      </c>
      <c r="G2194">
        <v>18</v>
      </c>
      <c r="H2194">
        <v>28</v>
      </c>
      <c r="I2194">
        <v>3</v>
      </c>
      <c r="J2194">
        <v>1</v>
      </c>
      <c r="K2194">
        <v>3</v>
      </c>
      <c r="L2194" s="38" t="s">
        <v>545</v>
      </c>
      <c r="M2194">
        <v>2</v>
      </c>
      <c r="N2194" s="38" t="s">
        <v>552</v>
      </c>
      <c r="O2194">
        <v>202102</v>
      </c>
      <c r="P2194" s="38" t="s">
        <v>547</v>
      </c>
      <c r="Q2194">
        <v>1638545905535</v>
      </c>
      <c r="R2194">
        <v>1</v>
      </c>
      <c r="S2194">
        <v>1</v>
      </c>
      <c r="T2194">
        <v>1</v>
      </c>
    </row>
    <row r="2195" spans="1:20" hidden="1" x14ac:dyDescent="0.3">
      <c r="A2195" s="38" t="s">
        <v>2768</v>
      </c>
      <c r="B2195">
        <v>4</v>
      </c>
      <c r="C2195">
        <v>202104</v>
      </c>
      <c r="D2195" s="38" t="s">
        <v>542</v>
      </c>
      <c r="E2195" s="38" t="s">
        <v>543</v>
      </c>
      <c r="F2195" s="38" t="s">
        <v>4</v>
      </c>
      <c r="G2195">
        <v>17</v>
      </c>
      <c r="H2195">
        <v>28</v>
      </c>
      <c r="I2195">
        <v>3</v>
      </c>
      <c r="J2195">
        <v>1</v>
      </c>
      <c r="K2195">
        <v>3</v>
      </c>
      <c r="L2195" s="38" t="s">
        <v>545</v>
      </c>
      <c r="M2195">
        <v>2</v>
      </c>
      <c r="N2195" s="38" t="s">
        <v>552</v>
      </c>
      <c r="O2195">
        <v>202102</v>
      </c>
      <c r="P2195" s="38" t="s">
        <v>547</v>
      </c>
      <c r="Q2195">
        <v>1638545915286</v>
      </c>
      <c r="R2195">
        <v>1</v>
      </c>
      <c r="S2195">
        <v>1</v>
      </c>
      <c r="T2195">
        <v>1</v>
      </c>
    </row>
    <row r="2196" spans="1:20" hidden="1" x14ac:dyDescent="0.3">
      <c r="A2196" s="38" t="s">
        <v>2769</v>
      </c>
      <c r="B2196">
        <v>210</v>
      </c>
      <c r="C2196">
        <v>202104</v>
      </c>
      <c r="D2196" s="38" t="s">
        <v>549</v>
      </c>
      <c r="E2196" s="38" t="s">
        <v>550</v>
      </c>
      <c r="F2196" s="38" t="s">
        <v>551</v>
      </c>
      <c r="G2196">
        <v>17</v>
      </c>
      <c r="H2196">
        <v>29</v>
      </c>
      <c r="I2196">
        <v>3</v>
      </c>
      <c r="J2196">
        <v>1</v>
      </c>
      <c r="K2196">
        <v>3</v>
      </c>
      <c r="L2196" s="38" t="s">
        <v>545</v>
      </c>
      <c r="M2196">
        <v>2</v>
      </c>
      <c r="N2196" s="38" t="s">
        <v>552</v>
      </c>
      <c r="O2196">
        <v>202102</v>
      </c>
      <c r="P2196" s="38" t="s">
        <v>547</v>
      </c>
      <c r="Q2196">
        <v>1638546031948</v>
      </c>
      <c r="R2196">
        <v>1</v>
      </c>
      <c r="S2196">
        <v>1</v>
      </c>
      <c r="T2196">
        <v>1</v>
      </c>
    </row>
    <row r="2197" spans="1:20" hidden="1" x14ac:dyDescent="0.3">
      <c r="A2197" s="38" t="s">
        <v>2770</v>
      </c>
      <c r="B2197">
        <v>190</v>
      </c>
      <c r="C2197">
        <v>202104</v>
      </c>
      <c r="D2197" s="38" t="s">
        <v>549</v>
      </c>
      <c r="E2197" s="38" t="s">
        <v>550</v>
      </c>
      <c r="F2197" s="38" t="s">
        <v>551</v>
      </c>
      <c r="G2197">
        <v>17</v>
      </c>
      <c r="H2197">
        <v>29</v>
      </c>
      <c r="I2197">
        <v>3</v>
      </c>
      <c r="J2197">
        <v>1</v>
      </c>
      <c r="K2197">
        <v>3</v>
      </c>
      <c r="L2197" s="38" t="s">
        <v>545</v>
      </c>
      <c r="M2197">
        <v>2</v>
      </c>
      <c r="N2197" s="38" t="s">
        <v>552</v>
      </c>
      <c r="O2197">
        <v>202102</v>
      </c>
      <c r="P2197" s="38" t="s">
        <v>547</v>
      </c>
      <c r="Q2197">
        <v>1638546032108</v>
      </c>
      <c r="R2197">
        <v>1</v>
      </c>
      <c r="S2197">
        <v>1</v>
      </c>
      <c r="T2197">
        <v>1</v>
      </c>
    </row>
    <row r="2198" spans="1:20" hidden="1" x14ac:dyDescent="0.3">
      <c r="A2198" s="38" t="s">
        <v>2771</v>
      </c>
      <c r="B2198">
        <v>120</v>
      </c>
      <c r="C2198">
        <v>202104</v>
      </c>
      <c r="D2198" s="38" t="s">
        <v>549</v>
      </c>
      <c r="E2198" s="38" t="s">
        <v>550</v>
      </c>
      <c r="F2198" s="38" t="s">
        <v>551</v>
      </c>
      <c r="G2198">
        <v>17</v>
      </c>
      <c r="H2198">
        <v>29</v>
      </c>
      <c r="I2198">
        <v>3</v>
      </c>
      <c r="J2198">
        <v>1</v>
      </c>
      <c r="K2198">
        <v>3</v>
      </c>
      <c r="L2198" s="38" t="s">
        <v>545</v>
      </c>
      <c r="M2198">
        <v>2</v>
      </c>
      <c r="N2198" s="38" t="s">
        <v>552</v>
      </c>
      <c r="O2198">
        <v>202102</v>
      </c>
      <c r="P2198" s="38" t="s">
        <v>547</v>
      </c>
      <c r="Q2198">
        <v>1638546032543</v>
      </c>
      <c r="R2198">
        <v>1</v>
      </c>
      <c r="S2198">
        <v>1</v>
      </c>
      <c r="T2198">
        <v>1</v>
      </c>
    </row>
    <row r="2199" spans="1:20" hidden="1" x14ac:dyDescent="0.3">
      <c r="A2199" s="38" t="s">
        <v>2772</v>
      </c>
      <c r="C2199">
        <v>202104</v>
      </c>
      <c r="D2199" s="38" t="s">
        <v>542</v>
      </c>
      <c r="E2199" s="38" t="s">
        <v>543</v>
      </c>
      <c r="F2199" s="38" t="s">
        <v>565</v>
      </c>
      <c r="G2199">
        <v>17</v>
      </c>
      <c r="H2199">
        <v>29</v>
      </c>
      <c r="I2199">
        <v>3</v>
      </c>
      <c r="J2199">
        <v>1</v>
      </c>
      <c r="K2199">
        <v>3</v>
      </c>
      <c r="L2199" s="38" t="s">
        <v>545</v>
      </c>
      <c r="M2199">
        <v>2</v>
      </c>
      <c r="N2199" s="38" t="s">
        <v>552</v>
      </c>
      <c r="O2199">
        <v>202102</v>
      </c>
      <c r="P2199" s="38" t="s">
        <v>547</v>
      </c>
      <c r="Q2199">
        <v>1638546069719</v>
      </c>
      <c r="R2199">
        <v>1</v>
      </c>
      <c r="S2199">
        <v>1</v>
      </c>
      <c r="T2199">
        <v>1</v>
      </c>
    </row>
    <row r="2200" spans="1:20" hidden="1" x14ac:dyDescent="0.3">
      <c r="A2200" s="38" t="s">
        <v>2773</v>
      </c>
      <c r="B2200">
        <v>0</v>
      </c>
      <c r="C2200">
        <v>202104</v>
      </c>
      <c r="D2200" s="38" t="s">
        <v>549</v>
      </c>
      <c r="E2200" s="38" t="s">
        <v>550</v>
      </c>
      <c r="F2200" s="38" t="s">
        <v>551</v>
      </c>
      <c r="G2200">
        <v>17</v>
      </c>
      <c r="H2200">
        <v>29</v>
      </c>
      <c r="I2200">
        <v>3</v>
      </c>
      <c r="J2200">
        <v>1</v>
      </c>
      <c r="K2200">
        <v>3</v>
      </c>
      <c r="L2200" s="38" t="s">
        <v>545</v>
      </c>
      <c r="M2200">
        <v>2</v>
      </c>
      <c r="N2200" s="38" t="s">
        <v>552</v>
      </c>
      <c r="O2200">
        <v>202102</v>
      </c>
      <c r="P2200" s="38" t="s">
        <v>547</v>
      </c>
      <c r="Q2200">
        <v>1638546073315</v>
      </c>
      <c r="R2200">
        <v>1</v>
      </c>
      <c r="S2200">
        <v>1</v>
      </c>
      <c r="T2200">
        <v>1</v>
      </c>
    </row>
    <row r="2201" spans="1:20" hidden="1" x14ac:dyDescent="0.3">
      <c r="A2201" s="38" t="s">
        <v>2774</v>
      </c>
      <c r="B2201">
        <v>0</v>
      </c>
      <c r="C2201">
        <v>202104</v>
      </c>
      <c r="D2201" s="38" t="s">
        <v>570</v>
      </c>
      <c r="E2201" s="38" t="s">
        <v>550</v>
      </c>
      <c r="F2201" s="38" t="s">
        <v>551</v>
      </c>
      <c r="G2201">
        <v>17</v>
      </c>
      <c r="H2201">
        <v>29</v>
      </c>
      <c r="I2201">
        <v>3</v>
      </c>
      <c r="J2201">
        <v>1</v>
      </c>
      <c r="K2201">
        <v>3</v>
      </c>
      <c r="L2201" s="38" t="s">
        <v>545</v>
      </c>
      <c r="M2201">
        <v>2</v>
      </c>
      <c r="N2201" s="38" t="s">
        <v>552</v>
      </c>
      <c r="O2201">
        <v>202102</v>
      </c>
      <c r="P2201" s="38" t="s">
        <v>547</v>
      </c>
      <c r="Q2201">
        <v>1638546098161</v>
      </c>
      <c r="R2201">
        <v>1</v>
      </c>
      <c r="S2201">
        <v>1</v>
      </c>
      <c r="T2201">
        <v>1</v>
      </c>
    </row>
    <row r="2202" spans="1:20" hidden="1" x14ac:dyDescent="0.3">
      <c r="A2202" s="38" t="s">
        <v>2775</v>
      </c>
      <c r="B2202">
        <v>10</v>
      </c>
      <c r="C2202">
        <v>202104</v>
      </c>
      <c r="D2202" s="38" t="s">
        <v>549</v>
      </c>
      <c r="E2202" s="38" t="s">
        <v>550</v>
      </c>
      <c r="F2202" s="38" t="s">
        <v>551</v>
      </c>
      <c r="G2202">
        <v>17</v>
      </c>
      <c r="H2202">
        <v>29</v>
      </c>
      <c r="I2202">
        <v>3</v>
      </c>
      <c r="J2202">
        <v>1</v>
      </c>
      <c r="K2202">
        <v>3</v>
      </c>
      <c r="L2202" s="38" t="s">
        <v>545</v>
      </c>
      <c r="M2202">
        <v>2</v>
      </c>
      <c r="N2202" s="38" t="s">
        <v>552</v>
      </c>
      <c r="O2202">
        <v>202102</v>
      </c>
      <c r="P2202" s="38" t="s">
        <v>547</v>
      </c>
      <c r="Q2202">
        <v>1638546103418</v>
      </c>
      <c r="R2202">
        <v>1</v>
      </c>
      <c r="S2202">
        <v>1</v>
      </c>
      <c r="T2202">
        <v>1</v>
      </c>
    </row>
    <row r="2203" spans="1:20" hidden="1" x14ac:dyDescent="0.3">
      <c r="A2203" s="38" t="s">
        <v>2776</v>
      </c>
      <c r="B2203">
        <v>-170</v>
      </c>
      <c r="C2203">
        <v>202104</v>
      </c>
      <c r="D2203" s="38" t="s">
        <v>570</v>
      </c>
      <c r="E2203" s="38" t="s">
        <v>550</v>
      </c>
      <c r="F2203" s="38" t="s">
        <v>551</v>
      </c>
      <c r="G2203">
        <v>16</v>
      </c>
      <c r="H2203">
        <v>30</v>
      </c>
      <c r="I2203">
        <v>3</v>
      </c>
      <c r="J2203">
        <v>1</v>
      </c>
      <c r="K2203">
        <v>3</v>
      </c>
      <c r="L2203" s="38" t="s">
        <v>545</v>
      </c>
      <c r="M2203">
        <v>2</v>
      </c>
      <c r="N2203" s="38" t="s">
        <v>552</v>
      </c>
      <c r="O2203">
        <v>202102</v>
      </c>
      <c r="P2203" s="38" t="s">
        <v>547</v>
      </c>
      <c r="Q2203">
        <v>1638545141427</v>
      </c>
      <c r="R2203">
        <v>1</v>
      </c>
      <c r="S2203">
        <v>1</v>
      </c>
      <c r="T2203">
        <v>1</v>
      </c>
    </row>
    <row r="2204" spans="1:20" hidden="1" x14ac:dyDescent="0.3">
      <c r="A2204" s="38" t="s">
        <v>2777</v>
      </c>
      <c r="B2204">
        <v>-160</v>
      </c>
      <c r="C2204">
        <v>202104</v>
      </c>
      <c r="D2204" s="38" t="s">
        <v>549</v>
      </c>
      <c r="E2204" s="38" t="s">
        <v>550</v>
      </c>
      <c r="F2204" s="38" t="s">
        <v>551</v>
      </c>
      <c r="G2204">
        <v>16</v>
      </c>
      <c r="H2204">
        <v>30</v>
      </c>
      <c r="I2204">
        <v>3</v>
      </c>
      <c r="J2204">
        <v>1</v>
      </c>
      <c r="K2204">
        <v>3</v>
      </c>
      <c r="L2204" s="38" t="s">
        <v>545</v>
      </c>
      <c r="M2204">
        <v>2</v>
      </c>
      <c r="N2204" s="38" t="s">
        <v>552</v>
      </c>
      <c r="O2204">
        <v>202102</v>
      </c>
      <c r="P2204" s="38" t="s">
        <v>547</v>
      </c>
      <c r="Q2204">
        <v>1638545155748</v>
      </c>
      <c r="R2204">
        <v>1</v>
      </c>
      <c r="S2204">
        <v>1</v>
      </c>
      <c r="T2204">
        <v>1</v>
      </c>
    </row>
    <row r="2205" spans="1:20" hidden="1" x14ac:dyDescent="0.3">
      <c r="A2205" s="38" t="s">
        <v>2778</v>
      </c>
      <c r="B2205">
        <v>-210</v>
      </c>
      <c r="C2205">
        <v>202104</v>
      </c>
      <c r="D2205" s="38" t="s">
        <v>549</v>
      </c>
      <c r="E2205" s="38" t="s">
        <v>550</v>
      </c>
      <c r="F2205" s="38" t="s">
        <v>551</v>
      </c>
      <c r="G2205">
        <v>16</v>
      </c>
      <c r="H2205">
        <v>37</v>
      </c>
      <c r="I2205">
        <v>3</v>
      </c>
      <c r="J2205">
        <v>1</v>
      </c>
      <c r="K2205">
        <v>3</v>
      </c>
      <c r="L2205" s="38" t="s">
        <v>545</v>
      </c>
      <c r="M2205">
        <v>2</v>
      </c>
      <c r="N2205" s="38" t="s">
        <v>552</v>
      </c>
      <c r="O2205">
        <v>202102</v>
      </c>
      <c r="P2205" s="38" t="s">
        <v>547</v>
      </c>
      <c r="Q2205">
        <v>1638545199282</v>
      </c>
      <c r="R2205">
        <v>1</v>
      </c>
      <c r="S2205">
        <v>1</v>
      </c>
      <c r="T2205">
        <v>1</v>
      </c>
    </row>
    <row r="2206" spans="1:20" hidden="1" x14ac:dyDescent="0.3">
      <c r="A2206" s="38" t="s">
        <v>2779</v>
      </c>
      <c r="B2206">
        <v>-200</v>
      </c>
      <c r="C2206">
        <v>202104</v>
      </c>
      <c r="D2206" s="38" t="s">
        <v>549</v>
      </c>
      <c r="E2206" s="38" t="s">
        <v>550</v>
      </c>
      <c r="F2206" s="38" t="s">
        <v>551</v>
      </c>
      <c r="G2206">
        <v>16</v>
      </c>
      <c r="H2206">
        <v>37</v>
      </c>
      <c r="I2206">
        <v>3</v>
      </c>
      <c r="J2206">
        <v>1</v>
      </c>
      <c r="K2206">
        <v>3</v>
      </c>
      <c r="L2206" s="38" t="s">
        <v>545</v>
      </c>
      <c r="M2206">
        <v>2</v>
      </c>
      <c r="N2206" s="38" t="s">
        <v>552</v>
      </c>
      <c r="O2206">
        <v>202102</v>
      </c>
      <c r="P2206" s="38" t="s">
        <v>547</v>
      </c>
      <c r="Q2206">
        <v>1638545220923</v>
      </c>
      <c r="R2206">
        <v>1</v>
      </c>
      <c r="S2206">
        <v>1</v>
      </c>
      <c r="T2206">
        <v>1</v>
      </c>
    </row>
    <row r="2207" spans="1:20" hidden="1" x14ac:dyDescent="0.3">
      <c r="A2207" s="38" t="s">
        <v>2780</v>
      </c>
      <c r="C2207">
        <v>202104</v>
      </c>
      <c r="D2207" s="38" t="s">
        <v>542</v>
      </c>
      <c r="E2207" s="38" t="s">
        <v>543</v>
      </c>
      <c r="F2207" s="38" t="s">
        <v>567</v>
      </c>
      <c r="G2207">
        <v>16</v>
      </c>
      <c r="H2207">
        <v>37</v>
      </c>
      <c r="I2207">
        <v>3</v>
      </c>
      <c r="J2207">
        <v>1</v>
      </c>
      <c r="K2207">
        <v>3</v>
      </c>
      <c r="L2207" s="38" t="s">
        <v>545</v>
      </c>
      <c r="M2207">
        <v>2</v>
      </c>
      <c r="N2207" s="38" t="s">
        <v>552</v>
      </c>
      <c r="O2207">
        <v>202102</v>
      </c>
      <c r="P2207" s="38" t="s">
        <v>547</v>
      </c>
      <c r="Q2207">
        <v>1638545224107</v>
      </c>
      <c r="R2207">
        <v>1</v>
      </c>
      <c r="S2207">
        <v>1</v>
      </c>
      <c r="T2207">
        <v>1</v>
      </c>
    </row>
    <row r="2208" spans="1:20" hidden="1" x14ac:dyDescent="0.3">
      <c r="A2208" s="38" t="s">
        <v>2781</v>
      </c>
      <c r="B2208">
        <v>-200</v>
      </c>
      <c r="C2208">
        <v>202104</v>
      </c>
      <c r="D2208" s="38" t="s">
        <v>570</v>
      </c>
      <c r="E2208" s="38" t="s">
        <v>550</v>
      </c>
      <c r="F2208" s="38" t="s">
        <v>551</v>
      </c>
      <c r="G2208">
        <v>16</v>
      </c>
      <c r="H2208">
        <v>37</v>
      </c>
      <c r="I2208">
        <v>3</v>
      </c>
      <c r="J2208">
        <v>1</v>
      </c>
      <c r="K2208">
        <v>3</v>
      </c>
      <c r="L2208" s="38" t="s">
        <v>545</v>
      </c>
      <c r="M2208">
        <v>2</v>
      </c>
      <c r="N2208" s="38" t="s">
        <v>552</v>
      </c>
      <c r="O2208">
        <v>202102</v>
      </c>
      <c r="P2208" s="38" t="s">
        <v>547</v>
      </c>
      <c r="Q2208">
        <v>1638545232223</v>
      </c>
      <c r="R2208">
        <v>1</v>
      </c>
      <c r="S2208">
        <v>1</v>
      </c>
      <c r="T2208">
        <v>1</v>
      </c>
    </row>
    <row r="2209" spans="1:20" hidden="1" x14ac:dyDescent="0.3">
      <c r="A2209" s="38" t="s">
        <v>2782</v>
      </c>
      <c r="B2209">
        <v>-210</v>
      </c>
      <c r="C2209">
        <v>202104</v>
      </c>
      <c r="D2209" s="38" t="s">
        <v>549</v>
      </c>
      <c r="E2209" s="38" t="s">
        <v>550</v>
      </c>
      <c r="F2209" s="38" t="s">
        <v>551</v>
      </c>
      <c r="G2209">
        <v>16</v>
      </c>
      <c r="H2209">
        <v>37</v>
      </c>
      <c r="I2209">
        <v>3</v>
      </c>
      <c r="J2209">
        <v>1</v>
      </c>
      <c r="K2209">
        <v>3</v>
      </c>
      <c r="L2209" s="38" t="s">
        <v>545</v>
      </c>
      <c r="M2209">
        <v>2</v>
      </c>
      <c r="N2209" s="38" t="s">
        <v>552</v>
      </c>
      <c r="O2209">
        <v>202102</v>
      </c>
      <c r="P2209" s="38" t="s">
        <v>547</v>
      </c>
      <c r="Q2209">
        <v>1638545237553</v>
      </c>
      <c r="R2209">
        <v>1</v>
      </c>
      <c r="S2209">
        <v>1</v>
      </c>
      <c r="T2209">
        <v>1</v>
      </c>
    </row>
    <row r="2210" spans="1:20" hidden="1" x14ac:dyDescent="0.3">
      <c r="A2210" s="38" t="s">
        <v>2783</v>
      </c>
      <c r="B2210">
        <v>-225</v>
      </c>
      <c r="C2210">
        <v>202104</v>
      </c>
      <c r="D2210" s="38" t="s">
        <v>549</v>
      </c>
      <c r="E2210" s="38" t="s">
        <v>550</v>
      </c>
      <c r="F2210" s="38" t="s">
        <v>551</v>
      </c>
      <c r="G2210">
        <v>16</v>
      </c>
      <c r="H2210">
        <v>37</v>
      </c>
      <c r="I2210">
        <v>3</v>
      </c>
      <c r="J2210">
        <v>1</v>
      </c>
      <c r="K2210">
        <v>3</v>
      </c>
      <c r="L2210" s="38" t="s">
        <v>545</v>
      </c>
      <c r="M2210">
        <v>2</v>
      </c>
      <c r="N2210" s="38" t="s">
        <v>552</v>
      </c>
      <c r="O2210">
        <v>202102</v>
      </c>
      <c r="P2210" s="38" t="s">
        <v>547</v>
      </c>
      <c r="Q2210">
        <v>1638545265242</v>
      </c>
      <c r="R2210">
        <v>1</v>
      </c>
      <c r="S2210">
        <v>1</v>
      </c>
      <c r="T2210">
        <v>1</v>
      </c>
    </row>
    <row r="2211" spans="1:20" hidden="1" x14ac:dyDescent="0.3">
      <c r="A2211" s="38" t="s">
        <v>2784</v>
      </c>
      <c r="B2211">
        <v>-150</v>
      </c>
      <c r="C2211">
        <v>202104</v>
      </c>
      <c r="D2211" s="38" t="s">
        <v>549</v>
      </c>
      <c r="E2211" s="38" t="s">
        <v>550</v>
      </c>
      <c r="F2211" s="38" t="s">
        <v>551</v>
      </c>
      <c r="G2211">
        <v>16</v>
      </c>
      <c r="H2211">
        <v>42</v>
      </c>
      <c r="I2211">
        <v>3</v>
      </c>
      <c r="J2211">
        <v>1</v>
      </c>
      <c r="K2211">
        <v>3</v>
      </c>
      <c r="L2211" s="38" t="s">
        <v>545</v>
      </c>
      <c r="M2211">
        <v>2</v>
      </c>
      <c r="N2211" s="38" t="s">
        <v>552</v>
      </c>
      <c r="O2211">
        <v>202102</v>
      </c>
      <c r="P2211" s="38" t="s">
        <v>547</v>
      </c>
      <c r="Q2211">
        <v>1638545301450</v>
      </c>
      <c r="R2211">
        <v>1</v>
      </c>
      <c r="S2211">
        <v>1</v>
      </c>
      <c r="T2211">
        <v>1</v>
      </c>
    </row>
    <row r="2212" spans="1:20" hidden="1" x14ac:dyDescent="0.3">
      <c r="A2212" s="38" t="s">
        <v>2785</v>
      </c>
      <c r="B2212">
        <v>-170</v>
      </c>
      <c r="C2212">
        <v>202104</v>
      </c>
      <c r="D2212" s="38" t="s">
        <v>549</v>
      </c>
      <c r="E2212" s="38" t="s">
        <v>550</v>
      </c>
      <c r="F2212" s="38" t="s">
        <v>551</v>
      </c>
      <c r="G2212">
        <v>16</v>
      </c>
      <c r="H2212">
        <v>42</v>
      </c>
      <c r="I2212">
        <v>3</v>
      </c>
      <c r="J2212">
        <v>1</v>
      </c>
      <c r="K2212">
        <v>3</v>
      </c>
      <c r="L2212" s="38" t="s">
        <v>545</v>
      </c>
      <c r="M2212">
        <v>2</v>
      </c>
      <c r="N2212" s="38" t="s">
        <v>552</v>
      </c>
      <c r="O2212">
        <v>202102</v>
      </c>
      <c r="P2212" s="38" t="s">
        <v>547</v>
      </c>
      <c r="Q2212">
        <v>1638545323873</v>
      </c>
      <c r="R2212">
        <v>1</v>
      </c>
      <c r="S2212">
        <v>1</v>
      </c>
      <c r="T2212">
        <v>1</v>
      </c>
    </row>
    <row r="2213" spans="1:20" hidden="1" x14ac:dyDescent="0.3">
      <c r="A2213" s="38" t="s">
        <v>2786</v>
      </c>
      <c r="C2213">
        <v>202104</v>
      </c>
      <c r="D2213" s="38" t="s">
        <v>542</v>
      </c>
      <c r="E2213" s="38" t="s">
        <v>543</v>
      </c>
      <c r="F2213" s="38" t="s">
        <v>651</v>
      </c>
      <c r="G2213">
        <v>17</v>
      </c>
      <c r="H2213">
        <v>27</v>
      </c>
      <c r="I2213">
        <v>3</v>
      </c>
      <c r="J2213">
        <v>1</v>
      </c>
      <c r="K2213">
        <v>3</v>
      </c>
      <c r="L2213" s="38" t="s">
        <v>545</v>
      </c>
      <c r="M2213">
        <v>2</v>
      </c>
      <c r="N2213" s="38" t="s">
        <v>552</v>
      </c>
      <c r="O2213">
        <v>202102</v>
      </c>
      <c r="P2213" s="38" t="s">
        <v>547</v>
      </c>
      <c r="Q2213">
        <v>1638545283990</v>
      </c>
      <c r="R2213">
        <v>1</v>
      </c>
      <c r="S2213">
        <v>1</v>
      </c>
      <c r="T2213">
        <v>1</v>
      </c>
    </row>
    <row r="2214" spans="1:20" hidden="1" x14ac:dyDescent="0.3">
      <c r="A2214" s="38" t="s">
        <v>2787</v>
      </c>
      <c r="B2214">
        <v>30</v>
      </c>
      <c r="C2214">
        <v>202104</v>
      </c>
      <c r="D2214" s="38" t="s">
        <v>549</v>
      </c>
      <c r="E2214" s="38" t="s">
        <v>550</v>
      </c>
      <c r="F2214" s="38" t="s">
        <v>551</v>
      </c>
      <c r="G2214">
        <v>17</v>
      </c>
      <c r="H2214">
        <v>27</v>
      </c>
      <c r="I2214">
        <v>3</v>
      </c>
      <c r="J2214">
        <v>1</v>
      </c>
      <c r="K2214">
        <v>3</v>
      </c>
      <c r="L2214" s="38" t="s">
        <v>545</v>
      </c>
      <c r="M2214">
        <v>2</v>
      </c>
      <c r="N2214" s="38" t="s">
        <v>552</v>
      </c>
      <c r="O2214">
        <v>202102</v>
      </c>
      <c r="P2214" s="38" t="s">
        <v>547</v>
      </c>
      <c r="Q2214">
        <v>1638545290064</v>
      </c>
      <c r="R2214">
        <v>1</v>
      </c>
      <c r="S2214">
        <v>1</v>
      </c>
      <c r="T2214">
        <v>1</v>
      </c>
    </row>
    <row r="2215" spans="1:20" hidden="1" x14ac:dyDescent="0.3">
      <c r="A2215" s="38" t="s">
        <v>2788</v>
      </c>
      <c r="B2215">
        <v>350</v>
      </c>
      <c r="C2215">
        <v>202104</v>
      </c>
      <c r="D2215" s="38" t="s">
        <v>549</v>
      </c>
      <c r="E2215" s="38" t="s">
        <v>550</v>
      </c>
      <c r="F2215" s="38" t="s">
        <v>551</v>
      </c>
      <c r="G2215">
        <v>18</v>
      </c>
      <c r="H2215">
        <v>-1</v>
      </c>
      <c r="I2215">
        <v>3</v>
      </c>
      <c r="J2215">
        <v>1</v>
      </c>
      <c r="K2215">
        <v>3</v>
      </c>
      <c r="L2215" s="38" t="s">
        <v>545</v>
      </c>
      <c r="M2215">
        <v>2</v>
      </c>
      <c r="N2215" s="38" t="s">
        <v>552</v>
      </c>
      <c r="O2215">
        <v>202102</v>
      </c>
      <c r="P2215" s="38" t="s">
        <v>547</v>
      </c>
      <c r="Q2215">
        <v>1638545299039</v>
      </c>
      <c r="R2215">
        <v>1</v>
      </c>
      <c r="S2215">
        <v>1</v>
      </c>
      <c r="T2215">
        <v>1</v>
      </c>
    </row>
    <row r="2216" spans="1:20" hidden="1" x14ac:dyDescent="0.3">
      <c r="A2216" s="38" t="s">
        <v>2789</v>
      </c>
      <c r="B2216">
        <v>180</v>
      </c>
      <c r="C2216">
        <v>202104</v>
      </c>
      <c r="D2216" s="38" t="s">
        <v>549</v>
      </c>
      <c r="E2216" s="38" t="s">
        <v>550</v>
      </c>
      <c r="F2216" s="38" t="s">
        <v>551</v>
      </c>
      <c r="G2216">
        <v>18</v>
      </c>
      <c r="H2216">
        <v>-1</v>
      </c>
      <c r="I2216">
        <v>3</v>
      </c>
      <c r="J2216">
        <v>1</v>
      </c>
      <c r="K2216">
        <v>3</v>
      </c>
      <c r="L2216" s="38" t="s">
        <v>545</v>
      </c>
      <c r="M2216">
        <v>2</v>
      </c>
      <c r="N2216" s="38" t="s">
        <v>552</v>
      </c>
      <c r="O2216">
        <v>202102</v>
      </c>
      <c r="P2216" s="38" t="s">
        <v>547</v>
      </c>
      <c r="Q2216">
        <v>1638545304380</v>
      </c>
      <c r="R2216">
        <v>1</v>
      </c>
      <c r="S2216">
        <v>1</v>
      </c>
      <c r="T2216">
        <v>1</v>
      </c>
    </row>
    <row r="2217" spans="1:20" hidden="1" x14ac:dyDescent="0.3">
      <c r="A2217" s="38" t="s">
        <v>2790</v>
      </c>
      <c r="B2217">
        <v>135</v>
      </c>
      <c r="C2217">
        <v>202104</v>
      </c>
      <c r="D2217" s="38" t="s">
        <v>549</v>
      </c>
      <c r="E2217" s="38" t="s">
        <v>550</v>
      </c>
      <c r="F2217" s="38" t="s">
        <v>551</v>
      </c>
      <c r="G2217">
        <v>18</v>
      </c>
      <c r="H2217">
        <v>-1</v>
      </c>
      <c r="I2217">
        <v>3</v>
      </c>
      <c r="J2217">
        <v>1</v>
      </c>
      <c r="K2217">
        <v>3</v>
      </c>
      <c r="L2217" s="38" t="s">
        <v>545</v>
      </c>
      <c r="M2217">
        <v>2</v>
      </c>
      <c r="N2217" s="38" t="s">
        <v>552</v>
      </c>
      <c r="O2217">
        <v>202102</v>
      </c>
      <c r="P2217" s="38" t="s">
        <v>547</v>
      </c>
      <c r="Q2217">
        <v>1638545306443</v>
      </c>
      <c r="R2217">
        <v>1</v>
      </c>
      <c r="S2217">
        <v>1</v>
      </c>
      <c r="T2217">
        <v>1</v>
      </c>
    </row>
    <row r="2218" spans="1:20" hidden="1" x14ac:dyDescent="0.3">
      <c r="A2218" s="38" t="s">
        <v>2791</v>
      </c>
      <c r="B2218">
        <v>-120</v>
      </c>
      <c r="C2218">
        <v>202104</v>
      </c>
      <c r="D2218" s="38" t="s">
        <v>549</v>
      </c>
      <c r="E2218" s="38" t="s">
        <v>550</v>
      </c>
      <c r="F2218" s="38" t="s">
        <v>551</v>
      </c>
      <c r="G2218">
        <v>16</v>
      </c>
      <c r="H2218">
        <v>42</v>
      </c>
      <c r="I2218">
        <v>3</v>
      </c>
      <c r="J2218">
        <v>1</v>
      </c>
      <c r="K2218">
        <v>3</v>
      </c>
      <c r="L2218" s="38" t="s">
        <v>545</v>
      </c>
      <c r="M2218">
        <v>2</v>
      </c>
      <c r="N2218" s="38" t="s">
        <v>552</v>
      </c>
      <c r="O2218">
        <v>202102</v>
      </c>
      <c r="P2218" s="38" t="s">
        <v>547</v>
      </c>
      <c r="Q2218">
        <v>1638545361871</v>
      </c>
      <c r="R2218">
        <v>1</v>
      </c>
      <c r="S2218">
        <v>1</v>
      </c>
      <c r="T2218">
        <v>1</v>
      </c>
    </row>
    <row r="2219" spans="1:20" hidden="1" x14ac:dyDescent="0.3">
      <c r="A2219" s="38" t="s">
        <v>2792</v>
      </c>
      <c r="B2219">
        <v>80</v>
      </c>
      <c r="C2219">
        <v>202104</v>
      </c>
      <c r="D2219" s="38" t="s">
        <v>549</v>
      </c>
      <c r="E2219" s="38" t="s">
        <v>550</v>
      </c>
      <c r="F2219" s="38" t="s">
        <v>551</v>
      </c>
      <c r="G2219">
        <v>18</v>
      </c>
      <c r="H2219">
        <v>-1</v>
      </c>
      <c r="I2219">
        <v>3</v>
      </c>
      <c r="J2219">
        <v>1</v>
      </c>
      <c r="K2219">
        <v>3</v>
      </c>
      <c r="L2219" s="38" t="s">
        <v>545</v>
      </c>
      <c r="M2219">
        <v>2</v>
      </c>
      <c r="N2219" s="38" t="s">
        <v>552</v>
      </c>
      <c r="O2219">
        <v>202102</v>
      </c>
      <c r="P2219" s="38" t="s">
        <v>547</v>
      </c>
      <c r="Q2219">
        <v>1638545309395</v>
      </c>
      <c r="R2219">
        <v>1</v>
      </c>
      <c r="S2219">
        <v>1</v>
      </c>
      <c r="T2219">
        <v>1</v>
      </c>
    </row>
    <row r="2220" spans="1:20" hidden="1" x14ac:dyDescent="0.3">
      <c r="A2220" s="38" t="s">
        <v>2793</v>
      </c>
      <c r="B2220">
        <v>-135</v>
      </c>
      <c r="C2220">
        <v>202104</v>
      </c>
      <c r="D2220" s="38" t="s">
        <v>549</v>
      </c>
      <c r="E2220" s="38" t="s">
        <v>550</v>
      </c>
      <c r="F2220" s="38" t="s">
        <v>551</v>
      </c>
      <c r="G2220">
        <v>16</v>
      </c>
      <c r="H2220">
        <v>42</v>
      </c>
      <c r="I2220">
        <v>3</v>
      </c>
      <c r="J2220">
        <v>1</v>
      </c>
      <c r="K2220">
        <v>3</v>
      </c>
      <c r="L2220" s="38" t="s">
        <v>545</v>
      </c>
      <c r="M2220">
        <v>2</v>
      </c>
      <c r="N2220" s="38" t="s">
        <v>552</v>
      </c>
      <c r="O2220">
        <v>202102</v>
      </c>
      <c r="P2220" s="38" t="s">
        <v>547</v>
      </c>
      <c r="Q2220">
        <v>1638545365049</v>
      </c>
      <c r="R2220">
        <v>1</v>
      </c>
      <c r="S2220">
        <v>1</v>
      </c>
      <c r="T2220">
        <v>1</v>
      </c>
    </row>
    <row r="2221" spans="1:20" hidden="1" x14ac:dyDescent="0.3">
      <c r="A2221" s="38" t="s">
        <v>2794</v>
      </c>
      <c r="C2221">
        <v>202104</v>
      </c>
      <c r="D2221" s="38" t="s">
        <v>542</v>
      </c>
      <c r="E2221" s="38" t="s">
        <v>543</v>
      </c>
      <c r="F2221" s="38" t="s">
        <v>580</v>
      </c>
      <c r="G2221">
        <v>16</v>
      </c>
      <c r="H2221">
        <v>42</v>
      </c>
      <c r="I2221">
        <v>3</v>
      </c>
      <c r="J2221">
        <v>1</v>
      </c>
      <c r="K2221">
        <v>3</v>
      </c>
      <c r="L2221" s="38" t="s">
        <v>545</v>
      </c>
      <c r="M2221">
        <v>2</v>
      </c>
      <c r="N2221" s="38" t="s">
        <v>552</v>
      </c>
      <c r="O2221">
        <v>202102</v>
      </c>
      <c r="P2221" s="38" t="s">
        <v>547</v>
      </c>
      <c r="Q2221">
        <v>1638545371221</v>
      </c>
      <c r="R2221">
        <v>1</v>
      </c>
      <c r="S2221">
        <v>1</v>
      </c>
      <c r="T2221">
        <v>1</v>
      </c>
    </row>
    <row r="2222" spans="1:20" hidden="1" x14ac:dyDescent="0.3">
      <c r="A2222" s="38" t="s">
        <v>2795</v>
      </c>
      <c r="B2222">
        <v>-135</v>
      </c>
      <c r="C2222">
        <v>202104</v>
      </c>
      <c r="D2222" s="38" t="s">
        <v>570</v>
      </c>
      <c r="E2222" s="38" t="s">
        <v>550</v>
      </c>
      <c r="F2222" s="38" t="s">
        <v>551</v>
      </c>
      <c r="G2222">
        <v>16</v>
      </c>
      <c r="H2222">
        <v>42</v>
      </c>
      <c r="I2222">
        <v>3</v>
      </c>
      <c r="J2222">
        <v>1</v>
      </c>
      <c r="K2222">
        <v>3</v>
      </c>
      <c r="L2222" s="38" t="s">
        <v>545</v>
      </c>
      <c r="M2222">
        <v>2</v>
      </c>
      <c r="N2222" s="38" t="s">
        <v>552</v>
      </c>
      <c r="O2222">
        <v>202102</v>
      </c>
      <c r="P2222" s="38" t="s">
        <v>547</v>
      </c>
      <c r="Q2222">
        <v>1638545372640</v>
      </c>
      <c r="R2222">
        <v>1</v>
      </c>
      <c r="S2222">
        <v>1</v>
      </c>
      <c r="T2222">
        <v>1</v>
      </c>
    </row>
    <row r="2223" spans="1:20" hidden="1" x14ac:dyDescent="0.3">
      <c r="A2223" s="38" t="s">
        <v>2796</v>
      </c>
      <c r="B2223">
        <v>4</v>
      </c>
      <c r="C2223">
        <v>202104</v>
      </c>
      <c r="D2223" s="38" t="s">
        <v>542</v>
      </c>
      <c r="E2223" s="38" t="s">
        <v>543</v>
      </c>
      <c r="F2223" s="38" t="s">
        <v>4</v>
      </c>
      <c r="G2223">
        <v>17</v>
      </c>
      <c r="H2223">
        <v>27</v>
      </c>
      <c r="I2223">
        <v>3</v>
      </c>
      <c r="J2223">
        <v>1</v>
      </c>
      <c r="K2223">
        <v>3</v>
      </c>
      <c r="L2223" s="38" t="s">
        <v>545</v>
      </c>
      <c r="M2223">
        <v>2</v>
      </c>
      <c r="N2223" s="38" t="s">
        <v>552</v>
      </c>
      <c r="O2223">
        <v>202102</v>
      </c>
      <c r="P2223" s="38" t="s">
        <v>547</v>
      </c>
      <c r="Q2223">
        <v>1638545324000</v>
      </c>
      <c r="R2223">
        <v>1</v>
      </c>
      <c r="S2223">
        <v>1</v>
      </c>
      <c r="T2223">
        <v>1</v>
      </c>
    </row>
    <row r="2224" spans="1:20" hidden="1" x14ac:dyDescent="0.3">
      <c r="A2224" s="38" t="s">
        <v>2797</v>
      </c>
      <c r="B2224">
        <v>4</v>
      </c>
      <c r="C2224">
        <v>202104</v>
      </c>
      <c r="D2224" s="38" t="s">
        <v>542</v>
      </c>
      <c r="E2224" s="38" t="s">
        <v>543</v>
      </c>
      <c r="F2224" s="38" t="s">
        <v>4</v>
      </c>
      <c r="G2224">
        <v>17</v>
      </c>
      <c r="H2224">
        <v>27</v>
      </c>
      <c r="I2224">
        <v>3</v>
      </c>
      <c r="J2224">
        <v>1</v>
      </c>
      <c r="K2224">
        <v>3</v>
      </c>
      <c r="L2224" s="38" t="s">
        <v>545</v>
      </c>
      <c r="M2224">
        <v>2</v>
      </c>
      <c r="N2224" s="38" t="s">
        <v>552</v>
      </c>
      <c r="O2224">
        <v>202102</v>
      </c>
      <c r="P2224" s="38" t="s">
        <v>547</v>
      </c>
      <c r="Q2224">
        <v>1638545327956</v>
      </c>
      <c r="R2224">
        <v>1</v>
      </c>
      <c r="S2224">
        <v>1</v>
      </c>
      <c r="T2224">
        <v>1</v>
      </c>
    </row>
    <row r="2225" spans="1:20" hidden="1" x14ac:dyDescent="0.3">
      <c r="A2225" s="38" t="s">
        <v>2798</v>
      </c>
      <c r="B2225">
        <v>4</v>
      </c>
      <c r="C2225">
        <v>202104</v>
      </c>
      <c r="D2225" s="38" t="s">
        <v>542</v>
      </c>
      <c r="E2225" s="38" t="s">
        <v>543</v>
      </c>
      <c r="F2225" s="38" t="s">
        <v>5</v>
      </c>
      <c r="G2225">
        <v>17</v>
      </c>
      <c r="H2225">
        <v>27</v>
      </c>
      <c r="I2225">
        <v>3</v>
      </c>
      <c r="J2225">
        <v>1</v>
      </c>
      <c r="K2225">
        <v>3</v>
      </c>
      <c r="L2225" s="38" t="s">
        <v>545</v>
      </c>
      <c r="M2225">
        <v>2</v>
      </c>
      <c r="N2225" s="38" t="s">
        <v>552</v>
      </c>
      <c r="O2225">
        <v>202102</v>
      </c>
      <c r="P2225" s="38" t="s">
        <v>547</v>
      </c>
      <c r="Q2225">
        <v>1638545328274</v>
      </c>
      <c r="R2225">
        <v>1</v>
      </c>
      <c r="S2225">
        <v>1</v>
      </c>
      <c r="T2225">
        <v>1</v>
      </c>
    </row>
    <row r="2226" spans="1:20" hidden="1" x14ac:dyDescent="0.3">
      <c r="A2226" s="38" t="s">
        <v>2799</v>
      </c>
      <c r="B2226">
        <v>80</v>
      </c>
      <c r="C2226">
        <v>202104</v>
      </c>
      <c r="D2226" s="38" t="s">
        <v>549</v>
      </c>
      <c r="E2226" s="38" t="s">
        <v>550</v>
      </c>
      <c r="F2226" s="38" t="s">
        <v>551</v>
      </c>
      <c r="G2226">
        <v>17</v>
      </c>
      <c r="H2226">
        <v>27</v>
      </c>
      <c r="I2226">
        <v>3</v>
      </c>
      <c r="J2226">
        <v>1</v>
      </c>
      <c r="K2226">
        <v>3</v>
      </c>
      <c r="L2226" s="38" t="s">
        <v>545</v>
      </c>
      <c r="M2226">
        <v>2</v>
      </c>
      <c r="N2226" s="38" t="s">
        <v>552</v>
      </c>
      <c r="O2226">
        <v>202102</v>
      </c>
      <c r="P2226" s="38" t="s">
        <v>547</v>
      </c>
      <c r="Q2226">
        <v>1638545372248</v>
      </c>
      <c r="R2226">
        <v>1</v>
      </c>
      <c r="S2226">
        <v>1</v>
      </c>
      <c r="T2226">
        <v>1</v>
      </c>
    </row>
    <row r="2227" spans="1:20" hidden="1" x14ac:dyDescent="0.3">
      <c r="A2227" s="38" t="s">
        <v>2800</v>
      </c>
      <c r="B2227">
        <v>4</v>
      </c>
      <c r="C2227">
        <v>202104</v>
      </c>
      <c r="D2227" s="38" t="s">
        <v>542</v>
      </c>
      <c r="E2227" s="38" t="s">
        <v>543</v>
      </c>
      <c r="F2227" s="38" t="s">
        <v>4</v>
      </c>
      <c r="G2227">
        <v>18</v>
      </c>
      <c r="H2227">
        <v>27</v>
      </c>
      <c r="I2227">
        <v>3</v>
      </c>
      <c r="J2227">
        <v>1</v>
      </c>
      <c r="K2227">
        <v>3</v>
      </c>
      <c r="L2227" s="38" t="s">
        <v>545</v>
      </c>
      <c r="M2227">
        <v>2</v>
      </c>
      <c r="N2227" s="38" t="s">
        <v>552</v>
      </c>
      <c r="O2227">
        <v>202102</v>
      </c>
      <c r="P2227" s="38" t="s">
        <v>547</v>
      </c>
      <c r="Q2227">
        <v>1638545413969</v>
      </c>
      <c r="R2227">
        <v>1</v>
      </c>
      <c r="S2227">
        <v>1</v>
      </c>
      <c r="T2227">
        <v>1</v>
      </c>
    </row>
    <row r="2228" spans="1:20" hidden="1" x14ac:dyDescent="0.3">
      <c r="A2228" s="38" t="s">
        <v>2801</v>
      </c>
      <c r="B2228">
        <v>4</v>
      </c>
      <c r="C2228">
        <v>202104</v>
      </c>
      <c r="D2228" s="38" t="s">
        <v>542</v>
      </c>
      <c r="E2228" s="38" t="s">
        <v>543</v>
      </c>
      <c r="F2228" s="38" t="s">
        <v>5</v>
      </c>
      <c r="G2228">
        <v>17</v>
      </c>
      <c r="H2228">
        <v>27</v>
      </c>
      <c r="I2228">
        <v>3</v>
      </c>
      <c r="J2228">
        <v>1</v>
      </c>
      <c r="K2228">
        <v>3</v>
      </c>
      <c r="L2228" s="38" t="s">
        <v>545</v>
      </c>
      <c r="M2228">
        <v>2</v>
      </c>
      <c r="N2228" s="38" t="s">
        <v>552</v>
      </c>
      <c r="O2228">
        <v>202102</v>
      </c>
      <c r="P2228" s="38" t="s">
        <v>547</v>
      </c>
      <c r="Q2228">
        <v>1638545413576</v>
      </c>
      <c r="R2228">
        <v>1</v>
      </c>
      <c r="S2228">
        <v>1</v>
      </c>
      <c r="T2228">
        <v>1</v>
      </c>
    </row>
    <row r="2229" spans="1:20" hidden="1" x14ac:dyDescent="0.3">
      <c r="A2229" s="38" t="s">
        <v>2802</v>
      </c>
      <c r="C2229">
        <v>202104</v>
      </c>
      <c r="D2229" s="38" t="s">
        <v>542</v>
      </c>
      <c r="E2229" s="38" t="s">
        <v>543</v>
      </c>
      <c r="F2229" s="38" t="s">
        <v>558</v>
      </c>
      <c r="G2229">
        <v>16</v>
      </c>
      <c r="H2229">
        <v>0</v>
      </c>
      <c r="I2229">
        <v>3</v>
      </c>
      <c r="J2229">
        <v>1</v>
      </c>
      <c r="K2229">
        <v>3</v>
      </c>
      <c r="L2229" s="38" t="s">
        <v>545</v>
      </c>
      <c r="M2229">
        <v>2</v>
      </c>
      <c r="N2229" s="38" t="s">
        <v>559</v>
      </c>
      <c r="O2229">
        <v>202102</v>
      </c>
      <c r="P2229" s="38" t="s">
        <v>547</v>
      </c>
      <c r="Q2229">
        <v>1638545483082</v>
      </c>
      <c r="R2229">
        <v>1</v>
      </c>
      <c r="S2229">
        <v>1</v>
      </c>
      <c r="T2229">
        <v>1</v>
      </c>
    </row>
    <row r="2230" spans="1:20" hidden="1" x14ac:dyDescent="0.3">
      <c r="A2230" s="38" t="s">
        <v>2803</v>
      </c>
      <c r="C2230">
        <v>202104</v>
      </c>
      <c r="D2230" s="38" t="s">
        <v>542</v>
      </c>
      <c r="E2230" s="38" t="s">
        <v>543</v>
      </c>
      <c r="F2230" s="38" t="s">
        <v>593</v>
      </c>
      <c r="G2230">
        <v>17</v>
      </c>
      <c r="H2230">
        <v>27</v>
      </c>
      <c r="I2230">
        <v>3</v>
      </c>
      <c r="J2230">
        <v>1</v>
      </c>
      <c r="K2230">
        <v>3</v>
      </c>
      <c r="L2230" s="38" t="s">
        <v>545</v>
      </c>
      <c r="M2230">
        <v>2</v>
      </c>
      <c r="N2230" s="38" t="s">
        <v>552</v>
      </c>
      <c r="O2230">
        <v>202102</v>
      </c>
      <c r="P2230" s="38" t="s">
        <v>547</v>
      </c>
      <c r="Q2230">
        <v>1638545491126</v>
      </c>
      <c r="R2230">
        <v>1</v>
      </c>
      <c r="S2230">
        <v>1</v>
      </c>
      <c r="T2230">
        <v>1</v>
      </c>
    </row>
    <row r="2231" spans="1:20" hidden="1" x14ac:dyDescent="0.3">
      <c r="A2231" s="38" t="s">
        <v>2804</v>
      </c>
      <c r="C2231">
        <v>202104</v>
      </c>
      <c r="D2231" s="38" t="s">
        <v>542</v>
      </c>
      <c r="E2231" s="38" t="s">
        <v>543</v>
      </c>
      <c r="F2231" s="38" t="s">
        <v>656</v>
      </c>
      <c r="G2231">
        <v>18</v>
      </c>
      <c r="H2231">
        <v>28</v>
      </c>
      <c r="I2231">
        <v>3</v>
      </c>
      <c r="J2231">
        <v>1</v>
      </c>
      <c r="K2231">
        <v>3</v>
      </c>
      <c r="L2231" s="38" t="s">
        <v>545</v>
      </c>
      <c r="M2231">
        <v>2</v>
      </c>
      <c r="N2231" s="38" t="s">
        <v>552</v>
      </c>
      <c r="O2231">
        <v>202102</v>
      </c>
      <c r="P2231" s="38" t="s">
        <v>547</v>
      </c>
      <c r="Q2231">
        <v>1638545504635</v>
      </c>
      <c r="R2231">
        <v>1</v>
      </c>
      <c r="S2231">
        <v>1</v>
      </c>
      <c r="T2231">
        <v>1</v>
      </c>
    </row>
    <row r="2232" spans="1:20" hidden="1" x14ac:dyDescent="0.3">
      <c r="A2232" s="38" t="s">
        <v>2805</v>
      </c>
      <c r="C2232">
        <v>202104</v>
      </c>
      <c r="D2232" s="38" t="s">
        <v>542</v>
      </c>
      <c r="E2232" s="38" t="s">
        <v>543</v>
      </c>
      <c r="F2232" s="38" t="s">
        <v>656</v>
      </c>
      <c r="G2232">
        <v>17</v>
      </c>
      <c r="H2232">
        <v>28</v>
      </c>
      <c r="I2232">
        <v>3</v>
      </c>
      <c r="J2232">
        <v>1</v>
      </c>
      <c r="K2232">
        <v>3</v>
      </c>
      <c r="L2232" s="38" t="s">
        <v>545</v>
      </c>
      <c r="M2232">
        <v>2</v>
      </c>
      <c r="N2232" s="38" t="s">
        <v>552</v>
      </c>
      <c r="O2232">
        <v>202102</v>
      </c>
      <c r="P2232" s="38" t="s">
        <v>547</v>
      </c>
      <c r="Q2232">
        <v>1638545504563</v>
      </c>
      <c r="R2232">
        <v>1</v>
      </c>
      <c r="S2232">
        <v>1</v>
      </c>
      <c r="T2232">
        <v>1</v>
      </c>
    </row>
    <row r="2233" spans="1:20" hidden="1" x14ac:dyDescent="0.3">
      <c r="A2233" s="38" t="s">
        <v>2806</v>
      </c>
      <c r="B2233">
        <v>4</v>
      </c>
      <c r="C2233">
        <v>202104</v>
      </c>
      <c r="D2233" s="38" t="s">
        <v>542</v>
      </c>
      <c r="E2233" s="38" t="s">
        <v>543</v>
      </c>
      <c r="F2233" s="38" t="s">
        <v>5</v>
      </c>
      <c r="G2233">
        <v>18</v>
      </c>
      <c r="H2233">
        <v>28</v>
      </c>
      <c r="I2233">
        <v>3</v>
      </c>
      <c r="J2233">
        <v>1</v>
      </c>
      <c r="K2233">
        <v>3</v>
      </c>
      <c r="L2233" s="38" t="s">
        <v>545</v>
      </c>
      <c r="M2233">
        <v>2</v>
      </c>
      <c r="N2233" s="38" t="s">
        <v>552</v>
      </c>
      <c r="O2233">
        <v>202102</v>
      </c>
      <c r="P2233" s="38" t="s">
        <v>547</v>
      </c>
      <c r="Q2233">
        <v>1638545590981</v>
      </c>
      <c r="R2233">
        <v>1</v>
      </c>
      <c r="S2233">
        <v>1</v>
      </c>
      <c r="T2233">
        <v>1</v>
      </c>
    </row>
    <row r="2234" spans="1:20" hidden="1" x14ac:dyDescent="0.3">
      <c r="A2234" s="38" t="s">
        <v>2807</v>
      </c>
      <c r="B2234">
        <v>0</v>
      </c>
      <c r="C2234">
        <v>202104</v>
      </c>
      <c r="D2234" s="38" t="s">
        <v>549</v>
      </c>
      <c r="E2234" s="38" t="s">
        <v>550</v>
      </c>
      <c r="F2234" s="38" t="s">
        <v>551</v>
      </c>
      <c r="G2234">
        <v>17</v>
      </c>
      <c r="H2234">
        <v>28</v>
      </c>
      <c r="I2234">
        <v>3</v>
      </c>
      <c r="J2234">
        <v>1</v>
      </c>
      <c r="K2234">
        <v>3</v>
      </c>
      <c r="L2234" s="38" t="s">
        <v>545</v>
      </c>
      <c r="M2234">
        <v>2</v>
      </c>
      <c r="N2234" s="38" t="s">
        <v>552</v>
      </c>
      <c r="O2234">
        <v>202102</v>
      </c>
      <c r="P2234" s="38" t="s">
        <v>547</v>
      </c>
      <c r="Q2234">
        <v>1638545687461</v>
      </c>
      <c r="R2234">
        <v>1</v>
      </c>
      <c r="S2234">
        <v>1</v>
      </c>
      <c r="T2234">
        <v>1</v>
      </c>
    </row>
    <row r="2235" spans="1:20" hidden="1" x14ac:dyDescent="0.3">
      <c r="A2235" s="38" t="s">
        <v>2808</v>
      </c>
      <c r="B2235">
        <v>10</v>
      </c>
      <c r="C2235">
        <v>202104</v>
      </c>
      <c r="D2235" s="38" t="s">
        <v>549</v>
      </c>
      <c r="E2235" s="38" t="s">
        <v>550</v>
      </c>
      <c r="F2235" s="38" t="s">
        <v>551</v>
      </c>
      <c r="G2235">
        <v>17</v>
      </c>
      <c r="H2235">
        <v>28</v>
      </c>
      <c r="I2235">
        <v>3</v>
      </c>
      <c r="J2235">
        <v>1</v>
      </c>
      <c r="K2235">
        <v>3</v>
      </c>
      <c r="L2235" s="38" t="s">
        <v>545</v>
      </c>
      <c r="M2235">
        <v>2</v>
      </c>
      <c r="N2235" s="38" t="s">
        <v>552</v>
      </c>
      <c r="O2235">
        <v>202102</v>
      </c>
      <c r="P2235" s="38" t="s">
        <v>547</v>
      </c>
      <c r="Q2235">
        <v>1638545690228</v>
      </c>
      <c r="R2235">
        <v>1</v>
      </c>
      <c r="S2235">
        <v>1</v>
      </c>
      <c r="T2235">
        <v>1</v>
      </c>
    </row>
    <row r="2236" spans="1:20" hidden="1" x14ac:dyDescent="0.3">
      <c r="A2236" s="38" t="s">
        <v>2809</v>
      </c>
      <c r="B2236">
        <v>30</v>
      </c>
      <c r="C2236">
        <v>202104</v>
      </c>
      <c r="D2236" s="38" t="s">
        <v>549</v>
      </c>
      <c r="E2236" s="38" t="s">
        <v>550</v>
      </c>
      <c r="F2236" s="38" t="s">
        <v>551</v>
      </c>
      <c r="G2236">
        <v>17</v>
      </c>
      <c r="H2236">
        <v>28</v>
      </c>
      <c r="I2236">
        <v>3</v>
      </c>
      <c r="J2236">
        <v>1</v>
      </c>
      <c r="K2236">
        <v>3</v>
      </c>
      <c r="L2236" s="38" t="s">
        <v>545</v>
      </c>
      <c r="M2236">
        <v>2</v>
      </c>
      <c r="N2236" s="38" t="s">
        <v>552</v>
      </c>
      <c r="O2236">
        <v>202102</v>
      </c>
      <c r="P2236" s="38" t="s">
        <v>547</v>
      </c>
      <c r="Q2236">
        <v>1638545691466</v>
      </c>
      <c r="R2236">
        <v>1</v>
      </c>
      <c r="S2236">
        <v>1</v>
      </c>
      <c r="T2236">
        <v>1</v>
      </c>
    </row>
    <row r="2237" spans="1:20" hidden="1" x14ac:dyDescent="0.3">
      <c r="A2237" s="38" t="s">
        <v>2810</v>
      </c>
      <c r="B2237">
        <v>45</v>
      </c>
      <c r="C2237">
        <v>202104</v>
      </c>
      <c r="D2237" s="38" t="s">
        <v>549</v>
      </c>
      <c r="E2237" s="38" t="s">
        <v>550</v>
      </c>
      <c r="F2237" s="38" t="s">
        <v>551</v>
      </c>
      <c r="G2237">
        <v>17</v>
      </c>
      <c r="H2237">
        <v>28</v>
      </c>
      <c r="I2237">
        <v>3</v>
      </c>
      <c r="J2237">
        <v>1</v>
      </c>
      <c r="K2237">
        <v>3</v>
      </c>
      <c r="L2237" s="38" t="s">
        <v>545</v>
      </c>
      <c r="M2237">
        <v>2</v>
      </c>
      <c r="N2237" s="38" t="s">
        <v>552</v>
      </c>
      <c r="O2237">
        <v>202102</v>
      </c>
      <c r="P2237" s="38" t="s">
        <v>547</v>
      </c>
      <c r="Q2237">
        <v>1638545702926</v>
      </c>
      <c r="R2237">
        <v>1</v>
      </c>
      <c r="S2237">
        <v>1</v>
      </c>
      <c r="T2237">
        <v>1</v>
      </c>
    </row>
    <row r="2238" spans="1:20" hidden="1" x14ac:dyDescent="0.3">
      <c r="A2238" s="38" t="s">
        <v>2811</v>
      </c>
      <c r="B2238">
        <v>180</v>
      </c>
      <c r="C2238">
        <v>202104</v>
      </c>
      <c r="D2238" s="38" t="s">
        <v>549</v>
      </c>
      <c r="E2238" s="38" t="s">
        <v>550</v>
      </c>
      <c r="F2238" s="38" t="s">
        <v>551</v>
      </c>
      <c r="G2238">
        <v>17</v>
      </c>
      <c r="H2238">
        <v>28</v>
      </c>
      <c r="I2238">
        <v>3</v>
      </c>
      <c r="J2238">
        <v>1</v>
      </c>
      <c r="K2238">
        <v>3</v>
      </c>
      <c r="L2238" s="38" t="s">
        <v>545</v>
      </c>
      <c r="M2238">
        <v>2</v>
      </c>
      <c r="N2238" s="38" t="s">
        <v>552</v>
      </c>
      <c r="O2238">
        <v>202102</v>
      </c>
      <c r="P2238" s="38" t="s">
        <v>547</v>
      </c>
      <c r="Q2238">
        <v>1638545717875</v>
      </c>
      <c r="R2238">
        <v>1</v>
      </c>
      <c r="S2238">
        <v>1</v>
      </c>
      <c r="T2238">
        <v>1</v>
      </c>
    </row>
    <row r="2239" spans="1:20" hidden="1" x14ac:dyDescent="0.3">
      <c r="A2239" s="38" t="s">
        <v>2812</v>
      </c>
      <c r="B2239">
        <v>190</v>
      </c>
      <c r="C2239">
        <v>202104</v>
      </c>
      <c r="D2239" s="38" t="s">
        <v>549</v>
      </c>
      <c r="E2239" s="38" t="s">
        <v>550</v>
      </c>
      <c r="F2239" s="38" t="s">
        <v>551</v>
      </c>
      <c r="G2239">
        <v>17</v>
      </c>
      <c r="H2239">
        <v>28</v>
      </c>
      <c r="I2239">
        <v>3</v>
      </c>
      <c r="J2239">
        <v>1</v>
      </c>
      <c r="K2239">
        <v>3</v>
      </c>
      <c r="L2239" s="38" t="s">
        <v>545</v>
      </c>
      <c r="M2239">
        <v>2</v>
      </c>
      <c r="N2239" s="38" t="s">
        <v>552</v>
      </c>
      <c r="O2239">
        <v>202102</v>
      </c>
      <c r="P2239" s="38" t="s">
        <v>547</v>
      </c>
      <c r="Q2239">
        <v>1638545719720</v>
      </c>
      <c r="R2239">
        <v>1</v>
      </c>
      <c r="S2239">
        <v>1</v>
      </c>
      <c r="T2239">
        <v>1</v>
      </c>
    </row>
    <row r="2240" spans="1:20" hidden="1" x14ac:dyDescent="0.3">
      <c r="A2240" s="38" t="s">
        <v>2813</v>
      </c>
      <c r="B2240">
        <v>0</v>
      </c>
      <c r="C2240">
        <v>202104</v>
      </c>
      <c r="D2240" s="38" t="s">
        <v>549</v>
      </c>
      <c r="E2240" s="38" t="s">
        <v>550</v>
      </c>
      <c r="F2240" s="38" t="s">
        <v>551</v>
      </c>
      <c r="G2240">
        <v>17</v>
      </c>
      <c r="H2240">
        <v>28</v>
      </c>
      <c r="I2240">
        <v>3</v>
      </c>
      <c r="J2240">
        <v>1</v>
      </c>
      <c r="K2240">
        <v>3</v>
      </c>
      <c r="L2240" s="38" t="s">
        <v>545</v>
      </c>
      <c r="M2240">
        <v>2</v>
      </c>
      <c r="N2240" s="38" t="s">
        <v>552</v>
      </c>
      <c r="O2240">
        <v>202102</v>
      </c>
      <c r="P2240" s="38" t="s">
        <v>547</v>
      </c>
      <c r="Q2240">
        <v>1638545726255</v>
      </c>
      <c r="R2240">
        <v>1</v>
      </c>
      <c r="S2240">
        <v>1</v>
      </c>
      <c r="T2240">
        <v>1</v>
      </c>
    </row>
    <row r="2241" spans="1:20" hidden="1" x14ac:dyDescent="0.3">
      <c r="A2241" s="38" t="s">
        <v>2814</v>
      </c>
      <c r="B2241">
        <v>10</v>
      </c>
      <c r="C2241">
        <v>202104</v>
      </c>
      <c r="D2241" s="38" t="s">
        <v>549</v>
      </c>
      <c r="E2241" s="38" t="s">
        <v>550</v>
      </c>
      <c r="F2241" s="38" t="s">
        <v>551</v>
      </c>
      <c r="G2241">
        <v>17</v>
      </c>
      <c r="H2241">
        <v>28</v>
      </c>
      <c r="I2241">
        <v>3</v>
      </c>
      <c r="J2241">
        <v>1</v>
      </c>
      <c r="K2241">
        <v>3</v>
      </c>
      <c r="L2241" s="38" t="s">
        <v>545</v>
      </c>
      <c r="M2241">
        <v>2</v>
      </c>
      <c r="N2241" s="38" t="s">
        <v>552</v>
      </c>
      <c r="O2241">
        <v>202102</v>
      </c>
      <c r="P2241" s="38" t="s">
        <v>547</v>
      </c>
      <c r="Q2241">
        <v>1638545769081</v>
      </c>
      <c r="R2241">
        <v>1</v>
      </c>
      <c r="S2241">
        <v>1</v>
      </c>
      <c r="T2241">
        <v>1</v>
      </c>
    </row>
    <row r="2242" spans="1:20" hidden="1" x14ac:dyDescent="0.3">
      <c r="A2242" s="38" t="s">
        <v>2815</v>
      </c>
      <c r="B2242">
        <v>20</v>
      </c>
      <c r="C2242">
        <v>202104</v>
      </c>
      <c r="D2242" s="38" t="s">
        <v>549</v>
      </c>
      <c r="E2242" s="38" t="s">
        <v>550</v>
      </c>
      <c r="F2242" s="38" t="s">
        <v>551</v>
      </c>
      <c r="G2242">
        <v>17</v>
      </c>
      <c r="H2242">
        <v>28</v>
      </c>
      <c r="I2242">
        <v>3</v>
      </c>
      <c r="J2242">
        <v>1</v>
      </c>
      <c r="K2242">
        <v>3</v>
      </c>
      <c r="L2242" s="38" t="s">
        <v>545</v>
      </c>
      <c r="M2242">
        <v>2</v>
      </c>
      <c r="N2242" s="38" t="s">
        <v>552</v>
      </c>
      <c r="O2242">
        <v>202102</v>
      </c>
      <c r="P2242" s="38" t="s">
        <v>547</v>
      </c>
      <c r="Q2242">
        <v>1638545774002</v>
      </c>
      <c r="R2242">
        <v>1</v>
      </c>
      <c r="S2242">
        <v>1</v>
      </c>
      <c r="T2242">
        <v>1</v>
      </c>
    </row>
    <row r="2243" spans="1:20" hidden="1" x14ac:dyDescent="0.3">
      <c r="A2243" s="38" t="s">
        <v>2816</v>
      </c>
      <c r="B2243">
        <v>0</v>
      </c>
      <c r="C2243">
        <v>202104</v>
      </c>
      <c r="D2243" s="38" t="s">
        <v>549</v>
      </c>
      <c r="E2243" s="38" t="s">
        <v>550</v>
      </c>
      <c r="F2243" s="38" t="s">
        <v>551</v>
      </c>
      <c r="G2243">
        <v>17</v>
      </c>
      <c r="H2243">
        <v>28</v>
      </c>
      <c r="I2243">
        <v>3</v>
      </c>
      <c r="J2243">
        <v>1</v>
      </c>
      <c r="K2243">
        <v>3</v>
      </c>
      <c r="L2243" s="38" t="s">
        <v>545</v>
      </c>
      <c r="M2243">
        <v>2</v>
      </c>
      <c r="N2243" s="38" t="s">
        <v>552</v>
      </c>
      <c r="O2243">
        <v>202102</v>
      </c>
      <c r="P2243" s="38" t="s">
        <v>547</v>
      </c>
      <c r="Q2243">
        <v>1638545777406</v>
      </c>
      <c r="R2243">
        <v>1</v>
      </c>
      <c r="S2243">
        <v>1</v>
      </c>
      <c r="T2243">
        <v>1</v>
      </c>
    </row>
    <row r="2244" spans="1:20" hidden="1" x14ac:dyDescent="0.3">
      <c r="A2244" s="38" t="s">
        <v>2817</v>
      </c>
      <c r="C2244">
        <v>202104</v>
      </c>
      <c r="D2244" s="38" t="s">
        <v>542</v>
      </c>
      <c r="E2244" s="38" t="s">
        <v>543</v>
      </c>
      <c r="F2244" s="38" t="s">
        <v>747</v>
      </c>
      <c r="G2244">
        <v>18</v>
      </c>
      <c r="H2244">
        <v>28</v>
      </c>
      <c r="I2244">
        <v>3</v>
      </c>
      <c r="J2244">
        <v>1</v>
      </c>
      <c r="K2244">
        <v>3</v>
      </c>
      <c r="L2244" s="38" t="s">
        <v>545</v>
      </c>
      <c r="M2244">
        <v>2</v>
      </c>
      <c r="N2244" s="38" t="s">
        <v>552</v>
      </c>
      <c r="O2244">
        <v>202102</v>
      </c>
      <c r="P2244" s="38" t="s">
        <v>547</v>
      </c>
      <c r="Q2244">
        <v>1638545802246</v>
      </c>
      <c r="R2244">
        <v>1</v>
      </c>
      <c r="S2244">
        <v>1</v>
      </c>
      <c r="T2244">
        <v>1</v>
      </c>
    </row>
    <row r="2245" spans="1:20" hidden="1" x14ac:dyDescent="0.3">
      <c r="A2245" s="38" t="s">
        <v>2818</v>
      </c>
      <c r="B2245">
        <v>2</v>
      </c>
      <c r="C2245">
        <v>202104</v>
      </c>
      <c r="D2245" s="38" t="s">
        <v>542</v>
      </c>
      <c r="E2245" s="38" t="s">
        <v>543</v>
      </c>
      <c r="F2245" s="38" t="s">
        <v>50</v>
      </c>
      <c r="G2245">
        <v>18</v>
      </c>
      <c r="H2245">
        <v>28</v>
      </c>
      <c r="I2245">
        <v>3</v>
      </c>
      <c r="J2245">
        <v>1</v>
      </c>
      <c r="K2245">
        <v>3</v>
      </c>
      <c r="L2245" s="38" t="s">
        <v>545</v>
      </c>
      <c r="M2245">
        <v>2</v>
      </c>
      <c r="N2245" s="38" t="s">
        <v>552</v>
      </c>
      <c r="O2245">
        <v>202102</v>
      </c>
      <c r="P2245" s="38" t="s">
        <v>547</v>
      </c>
      <c r="Q2245">
        <v>1638545803954</v>
      </c>
      <c r="R2245">
        <v>1</v>
      </c>
      <c r="S2245">
        <v>1</v>
      </c>
      <c r="T2245">
        <v>1</v>
      </c>
    </row>
    <row r="2246" spans="1:20" hidden="1" x14ac:dyDescent="0.3">
      <c r="A2246" s="38" t="s">
        <v>2819</v>
      </c>
      <c r="B2246">
        <v>110</v>
      </c>
      <c r="C2246">
        <v>202104</v>
      </c>
      <c r="D2246" s="38" t="s">
        <v>549</v>
      </c>
      <c r="E2246" s="38" t="s">
        <v>550</v>
      </c>
      <c r="F2246" s="38" t="s">
        <v>551</v>
      </c>
      <c r="G2246">
        <v>17</v>
      </c>
      <c r="H2246">
        <v>28</v>
      </c>
      <c r="I2246">
        <v>3</v>
      </c>
      <c r="J2246">
        <v>1</v>
      </c>
      <c r="K2246">
        <v>3</v>
      </c>
      <c r="L2246" s="38" t="s">
        <v>545</v>
      </c>
      <c r="M2246">
        <v>2</v>
      </c>
      <c r="N2246" s="38" t="s">
        <v>552</v>
      </c>
      <c r="O2246">
        <v>202102</v>
      </c>
      <c r="P2246" s="38" t="s">
        <v>547</v>
      </c>
      <c r="Q2246">
        <v>1638545869735</v>
      </c>
      <c r="R2246">
        <v>1</v>
      </c>
      <c r="S2246">
        <v>1</v>
      </c>
      <c r="T2246">
        <v>1</v>
      </c>
    </row>
    <row r="2247" spans="1:20" hidden="1" x14ac:dyDescent="0.3">
      <c r="A2247" s="38" t="s">
        <v>2820</v>
      </c>
      <c r="C2247">
        <v>202104</v>
      </c>
      <c r="D2247" s="38" t="s">
        <v>542</v>
      </c>
      <c r="E2247" s="38" t="s">
        <v>543</v>
      </c>
      <c r="F2247" s="38" t="s">
        <v>747</v>
      </c>
      <c r="G2247">
        <v>17</v>
      </c>
      <c r="H2247">
        <v>28</v>
      </c>
      <c r="I2247">
        <v>3</v>
      </c>
      <c r="J2247">
        <v>1</v>
      </c>
      <c r="K2247">
        <v>3</v>
      </c>
      <c r="L2247" s="38" t="s">
        <v>545</v>
      </c>
      <c r="M2247">
        <v>2</v>
      </c>
      <c r="N2247" s="38" t="s">
        <v>552</v>
      </c>
      <c r="O2247">
        <v>202102</v>
      </c>
      <c r="P2247" s="38" t="s">
        <v>547</v>
      </c>
      <c r="Q2247">
        <v>1638545906528</v>
      </c>
      <c r="R2247">
        <v>1</v>
      </c>
      <c r="S2247">
        <v>1</v>
      </c>
      <c r="T2247">
        <v>1</v>
      </c>
    </row>
    <row r="2248" spans="1:20" hidden="1" x14ac:dyDescent="0.3">
      <c r="A2248" s="38" t="s">
        <v>2821</v>
      </c>
      <c r="B2248">
        <v>4</v>
      </c>
      <c r="C2248">
        <v>202104</v>
      </c>
      <c r="D2248" s="38" t="s">
        <v>542</v>
      </c>
      <c r="E2248" s="38" t="s">
        <v>543</v>
      </c>
      <c r="F2248" s="38" t="s">
        <v>5</v>
      </c>
      <c r="G2248">
        <v>17</v>
      </c>
      <c r="H2248">
        <v>28</v>
      </c>
      <c r="I2248">
        <v>3</v>
      </c>
      <c r="J2248">
        <v>1</v>
      </c>
      <c r="K2248">
        <v>3</v>
      </c>
      <c r="L2248" s="38" t="s">
        <v>545</v>
      </c>
      <c r="M2248">
        <v>2</v>
      </c>
      <c r="N2248" s="38" t="s">
        <v>552</v>
      </c>
      <c r="O2248">
        <v>202102</v>
      </c>
      <c r="P2248" s="38" t="s">
        <v>547</v>
      </c>
      <c r="Q2248">
        <v>1638545915547</v>
      </c>
      <c r="R2248">
        <v>1</v>
      </c>
      <c r="S2248">
        <v>1</v>
      </c>
      <c r="T2248">
        <v>1</v>
      </c>
    </row>
    <row r="2249" spans="1:20" hidden="1" x14ac:dyDescent="0.3">
      <c r="A2249" s="38" t="s">
        <v>2822</v>
      </c>
      <c r="B2249">
        <v>260</v>
      </c>
      <c r="C2249">
        <v>202104</v>
      </c>
      <c r="D2249" s="38" t="s">
        <v>549</v>
      </c>
      <c r="E2249" s="38" t="s">
        <v>550</v>
      </c>
      <c r="F2249" s="38" t="s">
        <v>551</v>
      </c>
      <c r="G2249">
        <v>17</v>
      </c>
      <c r="H2249">
        <v>29</v>
      </c>
      <c r="I2249">
        <v>3</v>
      </c>
      <c r="J2249">
        <v>1</v>
      </c>
      <c r="K2249">
        <v>3</v>
      </c>
      <c r="L2249" s="38" t="s">
        <v>545</v>
      </c>
      <c r="M2249">
        <v>2</v>
      </c>
      <c r="N2249" s="38" t="s">
        <v>552</v>
      </c>
      <c r="O2249">
        <v>202102</v>
      </c>
      <c r="P2249" s="38" t="s">
        <v>547</v>
      </c>
      <c r="Q2249">
        <v>1638546020074</v>
      </c>
      <c r="R2249">
        <v>1</v>
      </c>
      <c r="S2249">
        <v>1</v>
      </c>
      <c r="T2249">
        <v>1</v>
      </c>
    </row>
    <row r="2250" spans="1:20" hidden="1" x14ac:dyDescent="0.3">
      <c r="A2250" s="38" t="s">
        <v>2823</v>
      </c>
      <c r="B2250">
        <v>0</v>
      </c>
      <c r="C2250">
        <v>202104</v>
      </c>
      <c r="D2250" s="38" t="s">
        <v>570</v>
      </c>
      <c r="E2250" s="38" t="s">
        <v>550</v>
      </c>
      <c r="F2250" s="38" t="s">
        <v>551</v>
      </c>
      <c r="G2250">
        <v>17</v>
      </c>
      <c r="H2250">
        <v>29</v>
      </c>
      <c r="I2250">
        <v>3</v>
      </c>
      <c r="J2250">
        <v>1</v>
      </c>
      <c r="K2250">
        <v>3</v>
      </c>
      <c r="L2250" s="38" t="s">
        <v>545</v>
      </c>
      <c r="M2250">
        <v>2</v>
      </c>
      <c r="N2250" s="38" t="s">
        <v>552</v>
      </c>
      <c r="O2250">
        <v>202102</v>
      </c>
      <c r="P2250" s="38" t="s">
        <v>547</v>
      </c>
      <c r="Q2250">
        <v>1638546097906</v>
      </c>
      <c r="R2250">
        <v>1</v>
      </c>
      <c r="S2250">
        <v>1</v>
      </c>
      <c r="T2250">
        <v>1</v>
      </c>
    </row>
    <row r="2251" spans="1:20" hidden="1" x14ac:dyDescent="0.3">
      <c r="A2251" s="38" t="s">
        <v>2824</v>
      </c>
      <c r="B2251">
        <v>0</v>
      </c>
      <c r="C2251">
        <v>202104</v>
      </c>
      <c r="D2251" s="38" t="s">
        <v>570</v>
      </c>
      <c r="E2251" s="38" t="s">
        <v>550</v>
      </c>
      <c r="F2251" s="38" t="s">
        <v>551</v>
      </c>
      <c r="G2251">
        <v>17</v>
      </c>
      <c r="H2251">
        <v>29</v>
      </c>
      <c r="I2251">
        <v>3</v>
      </c>
      <c r="J2251">
        <v>1</v>
      </c>
      <c r="K2251">
        <v>3</v>
      </c>
      <c r="L2251" s="38" t="s">
        <v>545</v>
      </c>
      <c r="M2251">
        <v>2</v>
      </c>
      <c r="N2251" s="38" t="s">
        <v>552</v>
      </c>
      <c r="O2251">
        <v>202102</v>
      </c>
      <c r="P2251" s="38" t="s">
        <v>547</v>
      </c>
      <c r="Q2251">
        <v>1638546099384</v>
      </c>
      <c r="R2251">
        <v>1</v>
      </c>
      <c r="S2251">
        <v>1</v>
      </c>
      <c r="T2251">
        <v>1</v>
      </c>
    </row>
    <row r="2252" spans="1:20" hidden="1" x14ac:dyDescent="0.3">
      <c r="A2252" s="38" t="s">
        <v>2825</v>
      </c>
      <c r="C2252">
        <v>202104</v>
      </c>
      <c r="D2252" s="38" t="s">
        <v>542</v>
      </c>
      <c r="E2252" s="38" t="s">
        <v>543</v>
      </c>
      <c r="F2252" s="38" t="s">
        <v>565</v>
      </c>
      <c r="G2252">
        <v>17</v>
      </c>
      <c r="H2252">
        <v>29</v>
      </c>
      <c r="I2252">
        <v>3</v>
      </c>
      <c r="J2252">
        <v>1</v>
      </c>
      <c r="K2252">
        <v>3</v>
      </c>
      <c r="L2252" s="38" t="s">
        <v>545</v>
      </c>
      <c r="M2252">
        <v>2</v>
      </c>
      <c r="N2252" s="38" t="s">
        <v>552</v>
      </c>
      <c r="O2252">
        <v>202102</v>
      </c>
      <c r="P2252" s="38" t="s">
        <v>547</v>
      </c>
      <c r="Q2252">
        <v>1638546106482</v>
      </c>
      <c r="R2252">
        <v>1</v>
      </c>
      <c r="S2252">
        <v>1</v>
      </c>
      <c r="T2252">
        <v>1</v>
      </c>
    </row>
    <row r="2253" spans="1:20" hidden="1" x14ac:dyDescent="0.3">
      <c r="A2253" s="38" t="s">
        <v>2826</v>
      </c>
      <c r="B2253">
        <v>-330</v>
      </c>
      <c r="C2253">
        <v>202104</v>
      </c>
      <c r="D2253" s="38" t="s">
        <v>570</v>
      </c>
      <c r="E2253" s="38" t="s">
        <v>550</v>
      </c>
      <c r="F2253" s="38" t="s">
        <v>551</v>
      </c>
      <c r="G2253">
        <v>16</v>
      </c>
      <c r="H2253">
        <v>29</v>
      </c>
      <c r="I2253">
        <v>3</v>
      </c>
      <c r="J2253">
        <v>1</v>
      </c>
      <c r="K2253">
        <v>3</v>
      </c>
      <c r="L2253" s="38" t="s">
        <v>545</v>
      </c>
      <c r="M2253">
        <v>2</v>
      </c>
      <c r="N2253" s="38" t="s">
        <v>552</v>
      </c>
      <c r="O2253">
        <v>202102</v>
      </c>
      <c r="P2253" s="38" t="s">
        <v>547</v>
      </c>
      <c r="Q2253">
        <v>1638545087556</v>
      </c>
      <c r="R2253">
        <v>1</v>
      </c>
      <c r="S2253">
        <v>1</v>
      </c>
      <c r="T2253">
        <v>1</v>
      </c>
    </row>
    <row r="2254" spans="1:20" hidden="1" x14ac:dyDescent="0.3">
      <c r="A2254" s="38" t="s">
        <v>2827</v>
      </c>
      <c r="C2254">
        <v>202104</v>
      </c>
      <c r="D2254" s="38" t="s">
        <v>542</v>
      </c>
      <c r="E2254" s="38" t="s">
        <v>543</v>
      </c>
      <c r="F2254" s="38" t="s">
        <v>617</v>
      </c>
      <c r="G2254">
        <v>16</v>
      </c>
      <c r="H2254">
        <v>30</v>
      </c>
      <c r="I2254">
        <v>3</v>
      </c>
      <c r="J2254">
        <v>1</v>
      </c>
      <c r="K2254">
        <v>3</v>
      </c>
      <c r="L2254" s="38" t="s">
        <v>545</v>
      </c>
      <c r="M2254">
        <v>2</v>
      </c>
      <c r="N2254" s="38" t="s">
        <v>552</v>
      </c>
      <c r="O2254">
        <v>202102</v>
      </c>
      <c r="P2254" s="38" t="s">
        <v>547</v>
      </c>
      <c r="Q2254">
        <v>1638545106470</v>
      </c>
      <c r="R2254">
        <v>1</v>
      </c>
      <c r="S2254">
        <v>1</v>
      </c>
      <c r="T2254">
        <v>1</v>
      </c>
    </row>
    <row r="2255" spans="1:20" hidden="1" x14ac:dyDescent="0.3">
      <c r="A2255" s="38" t="s">
        <v>2828</v>
      </c>
      <c r="B2255">
        <v>-170</v>
      </c>
      <c r="C2255">
        <v>202104</v>
      </c>
      <c r="D2255" s="38" t="s">
        <v>549</v>
      </c>
      <c r="E2255" s="38" t="s">
        <v>550</v>
      </c>
      <c r="F2255" s="38" t="s">
        <v>551</v>
      </c>
      <c r="G2255">
        <v>16</v>
      </c>
      <c r="H2255">
        <v>30</v>
      </c>
      <c r="I2255">
        <v>3</v>
      </c>
      <c r="J2255">
        <v>1</v>
      </c>
      <c r="K2255">
        <v>3</v>
      </c>
      <c r="L2255" s="38" t="s">
        <v>545</v>
      </c>
      <c r="M2255">
        <v>2</v>
      </c>
      <c r="N2255" s="38" t="s">
        <v>552</v>
      </c>
      <c r="O2255">
        <v>202102</v>
      </c>
      <c r="P2255" s="38" t="s">
        <v>547</v>
      </c>
      <c r="Q2255">
        <v>1638545133310</v>
      </c>
      <c r="R2255">
        <v>1</v>
      </c>
      <c r="S2255">
        <v>1</v>
      </c>
      <c r="T2255">
        <v>1</v>
      </c>
    </row>
    <row r="2256" spans="1:20" hidden="1" x14ac:dyDescent="0.3">
      <c r="A2256" s="38" t="s">
        <v>2829</v>
      </c>
      <c r="B2256">
        <v>-180</v>
      </c>
      <c r="C2256">
        <v>202104</v>
      </c>
      <c r="D2256" s="38" t="s">
        <v>549</v>
      </c>
      <c r="E2256" s="38" t="s">
        <v>550</v>
      </c>
      <c r="F2256" s="38" t="s">
        <v>551</v>
      </c>
      <c r="G2256">
        <v>16</v>
      </c>
      <c r="H2256">
        <v>37</v>
      </c>
      <c r="I2256">
        <v>3</v>
      </c>
      <c r="J2256">
        <v>1</v>
      </c>
      <c r="K2256">
        <v>3</v>
      </c>
      <c r="L2256" s="38" t="s">
        <v>545</v>
      </c>
      <c r="M2256">
        <v>2</v>
      </c>
      <c r="N2256" s="38" t="s">
        <v>552</v>
      </c>
      <c r="O2256">
        <v>202102</v>
      </c>
      <c r="P2256" s="38" t="s">
        <v>547</v>
      </c>
      <c r="Q2256">
        <v>1638545180382</v>
      </c>
      <c r="R2256">
        <v>1</v>
      </c>
      <c r="S2256">
        <v>1</v>
      </c>
      <c r="T2256">
        <v>1</v>
      </c>
    </row>
    <row r="2257" spans="1:20" hidden="1" x14ac:dyDescent="0.3">
      <c r="A2257" s="38" t="s">
        <v>2830</v>
      </c>
      <c r="B2257">
        <v>-190</v>
      </c>
      <c r="C2257">
        <v>202104</v>
      </c>
      <c r="D2257" s="38" t="s">
        <v>570</v>
      </c>
      <c r="E2257" s="38" t="s">
        <v>550</v>
      </c>
      <c r="F2257" s="38" t="s">
        <v>551</v>
      </c>
      <c r="G2257">
        <v>16</v>
      </c>
      <c r="H2257">
        <v>37</v>
      </c>
      <c r="I2257">
        <v>3</v>
      </c>
      <c r="J2257">
        <v>1</v>
      </c>
      <c r="K2257">
        <v>3</v>
      </c>
      <c r="L2257" s="38" t="s">
        <v>545</v>
      </c>
      <c r="M2257">
        <v>2</v>
      </c>
      <c r="N2257" s="38" t="s">
        <v>552</v>
      </c>
      <c r="O2257">
        <v>202102</v>
      </c>
      <c r="P2257" s="38" t="s">
        <v>547</v>
      </c>
      <c r="Q2257">
        <v>1638545211908</v>
      </c>
      <c r="R2257">
        <v>1</v>
      </c>
      <c r="S2257">
        <v>1</v>
      </c>
      <c r="T2257">
        <v>1</v>
      </c>
    </row>
    <row r="2258" spans="1:20" hidden="1" x14ac:dyDescent="0.3">
      <c r="A2258" s="38" t="s">
        <v>2831</v>
      </c>
      <c r="B2258">
        <v>-210</v>
      </c>
      <c r="C2258">
        <v>202104</v>
      </c>
      <c r="D2258" s="38" t="s">
        <v>549</v>
      </c>
      <c r="E2258" s="38" t="s">
        <v>550</v>
      </c>
      <c r="F2258" s="38" t="s">
        <v>551</v>
      </c>
      <c r="G2258">
        <v>16</v>
      </c>
      <c r="H2258">
        <v>37</v>
      </c>
      <c r="I2258">
        <v>3</v>
      </c>
      <c r="J2258">
        <v>1</v>
      </c>
      <c r="K2258">
        <v>3</v>
      </c>
      <c r="L2258" s="38" t="s">
        <v>545</v>
      </c>
      <c r="M2258">
        <v>2</v>
      </c>
      <c r="N2258" s="38" t="s">
        <v>552</v>
      </c>
      <c r="O2258">
        <v>202102</v>
      </c>
      <c r="P2258" s="38" t="s">
        <v>547</v>
      </c>
      <c r="Q2258">
        <v>1638545217872</v>
      </c>
      <c r="R2258">
        <v>1</v>
      </c>
      <c r="S2258">
        <v>1</v>
      </c>
      <c r="T2258">
        <v>1</v>
      </c>
    </row>
    <row r="2259" spans="1:20" hidden="1" x14ac:dyDescent="0.3">
      <c r="A2259" s="38" t="s">
        <v>2832</v>
      </c>
      <c r="C2259">
        <v>202104</v>
      </c>
      <c r="D2259" s="38" t="s">
        <v>542</v>
      </c>
      <c r="E2259" s="38" t="s">
        <v>543</v>
      </c>
      <c r="F2259" s="38" t="s">
        <v>567</v>
      </c>
      <c r="G2259">
        <v>16</v>
      </c>
      <c r="H2259">
        <v>37</v>
      </c>
      <c r="I2259">
        <v>3</v>
      </c>
      <c r="J2259">
        <v>1</v>
      </c>
      <c r="K2259">
        <v>3</v>
      </c>
      <c r="L2259" s="38" t="s">
        <v>545</v>
      </c>
      <c r="M2259">
        <v>2</v>
      </c>
      <c r="N2259" s="38" t="s">
        <v>552</v>
      </c>
      <c r="O2259">
        <v>202102</v>
      </c>
      <c r="P2259" s="38" t="s">
        <v>547</v>
      </c>
      <c r="Q2259">
        <v>1638545251060</v>
      </c>
      <c r="R2259">
        <v>1</v>
      </c>
      <c r="S2259">
        <v>1</v>
      </c>
      <c r="T2259">
        <v>1</v>
      </c>
    </row>
    <row r="2260" spans="1:20" hidden="1" x14ac:dyDescent="0.3">
      <c r="A2260" s="38" t="s">
        <v>2833</v>
      </c>
      <c r="B2260">
        <v>-240</v>
      </c>
      <c r="C2260">
        <v>202104</v>
      </c>
      <c r="D2260" s="38" t="s">
        <v>549</v>
      </c>
      <c r="E2260" s="38" t="s">
        <v>550</v>
      </c>
      <c r="F2260" s="38" t="s">
        <v>551</v>
      </c>
      <c r="G2260">
        <v>16</v>
      </c>
      <c r="H2260">
        <v>37</v>
      </c>
      <c r="I2260">
        <v>3</v>
      </c>
      <c r="J2260">
        <v>1</v>
      </c>
      <c r="K2260">
        <v>3</v>
      </c>
      <c r="L2260" s="38" t="s">
        <v>545</v>
      </c>
      <c r="M2260">
        <v>2</v>
      </c>
      <c r="N2260" s="38" t="s">
        <v>552</v>
      </c>
      <c r="O2260">
        <v>202102</v>
      </c>
      <c r="P2260" s="38" t="s">
        <v>547</v>
      </c>
      <c r="Q2260">
        <v>1638545257080</v>
      </c>
      <c r="R2260">
        <v>1</v>
      </c>
      <c r="S2260">
        <v>1</v>
      </c>
      <c r="T2260">
        <v>1</v>
      </c>
    </row>
    <row r="2261" spans="1:20" hidden="1" x14ac:dyDescent="0.3">
      <c r="A2261" s="38" t="s">
        <v>2834</v>
      </c>
      <c r="B2261">
        <v>-170</v>
      </c>
      <c r="C2261">
        <v>202104</v>
      </c>
      <c r="D2261" s="38" t="s">
        <v>549</v>
      </c>
      <c r="E2261" s="38" t="s">
        <v>550</v>
      </c>
      <c r="F2261" s="38" t="s">
        <v>551</v>
      </c>
      <c r="G2261">
        <v>16</v>
      </c>
      <c r="H2261">
        <v>42</v>
      </c>
      <c r="I2261">
        <v>3</v>
      </c>
      <c r="J2261">
        <v>1</v>
      </c>
      <c r="K2261">
        <v>3</v>
      </c>
      <c r="L2261" s="38" t="s">
        <v>545</v>
      </c>
      <c r="M2261">
        <v>2</v>
      </c>
      <c r="N2261" s="38" t="s">
        <v>552</v>
      </c>
      <c r="O2261">
        <v>202102</v>
      </c>
      <c r="P2261" s="38" t="s">
        <v>547</v>
      </c>
      <c r="Q2261">
        <v>1638545300016</v>
      </c>
      <c r="R2261">
        <v>1</v>
      </c>
      <c r="S2261">
        <v>1</v>
      </c>
      <c r="T2261">
        <v>1</v>
      </c>
    </row>
    <row r="2262" spans="1:20" hidden="1" x14ac:dyDescent="0.3">
      <c r="A2262" s="38" t="s">
        <v>2835</v>
      </c>
      <c r="C2262">
        <v>202104</v>
      </c>
      <c r="D2262" s="38" t="s">
        <v>542</v>
      </c>
      <c r="E2262" s="38" t="s">
        <v>543</v>
      </c>
      <c r="F2262" s="38" t="s">
        <v>544</v>
      </c>
      <c r="G2262">
        <v>17</v>
      </c>
      <c r="H2262">
        <v>0</v>
      </c>
      <c r="I2262">
        <v>3</v>
      </c>
      <c r="J2262">
        <v>1</v>
      </c>
      <c r="K2262">
        <v>3</v>
      </c>
      <c r="L2262" s="38" t="s">
        <v>545</v>
      </c>
      <c r="M2262">
        <v>2</v>
      </c>
      <c r="N2262" s="38" t="s">
        <v>546</v>
      </c>
      <c r="O2262">
        <v>202102</v>
      </c>
      <c r="P2262" s="38" t="s">
        <v>547</v>
      </c>
      <c r="Q2262">
        <v>1638545263426</v>
      </c>
      <c r="R2262">
        <v>1</v>
      </c>
      <c r="S2262">
        <v>1</v>
      </c>
      <c r="T2262">
        <v>1</v>
      </c>
    </row>
    <row r="2263" spans="1:20" hidden="1" x14ac:dyDescent="0.3">
      <c r="A2263" s="38" t="s">
        <v>2836</v>
      </c>
      <c r="B2263">
        <v>-170</v>
      </c>
      <c r="C2263">
        <v>202104</v>
      </c>
      <c r="D2263" s="38" t="s">
        <v>570</v>
      </c>
      <c r="E2263" s="38" t="s">
        <v>550</v>
      </c>
      <c r="F2263" s="38" t="s">
        <v>551</v>
      </c>
      <c r="G2263">
        <v>16</v>
      </c>
      <c r="H2263">
        <v>42</v>
      </c>
      <c r="I2263">
        <v>3</v>
      </c>
      <c r="J2263">
        <v>1</v>
      </c>
      <c r="K2263">
        <v>3</v>
      </c>
      <c r="L2263" s="38" t="s">
        <v>545</v>
      </c>
      <c r="M2263">
        <v>2</v>
      </c>
      <c r="N2263" s="38" t="s">
        <v>552</v>
      </c>
      <c r="O2263">
        <v>202102</v>
      </c>
      <c r="P2263" s="38" t="s">
        <v>547</v>
      </c>
      <c r="Q2263">
        <v>1638545330332</v>
      </c>
      <c r="R2263">
        <v>1</v>
      </c>
      <c r="S2263">
        <v>1</v>
      </c>
      <c r="T2263">
        <v>1</v>
      </c>
    </row>
    <row r="2264" spans="1:20" hidden="1" x14ac:dyDescent="0.3">
      <c r="A2264" s="38" t="s">
        <v>2837</v>
      </c>
      <c r="C2264">
        <v>202104</v>
      </c>
      <c r="D2264" s="38" t="s">
        <v>542</v>
      </c>
      <c r="E2264" s="38" t="s">
        <v>543</v>
      </c>
      <c r="F2264" s="38" t="s">
        <v>544</v>
      </c>
      <c r="G2264">
        <v>18</v>
      </c>
      <c r="H2264">
        <v>0</v>
      </c>
      <c r="I2264">
        <v>3</v>
      </c>
      <c r="J2264">
        <v>1</v>
      </c>
      <c r="K2264">
        <v>3</v>
      </c>
      <c r="L2264" s="38" t="s">
        <v>545</v>
      </c>
      <c r="M2264">
        <v>2</v>
      </c>
      <c r="N2264" s="38" t="s">
        <v>546</v>
      </c>
      <c r="O2264">
        <v>202102</v>
      </c>
      <c r="P2264" s="38" t="s">
        <v>547</v>
      </c>
      <c r="Q2264">
        <v>1638545284009</v>
      </c>
      <c r="R2264">
        <v>1</v>
      </c>
      <c r="S2264">
        <v>1</v>
      </c>
      <c r="T2264">
        <v>1</v>
      </c>
    </row>
    <row r="2265" spans="1:20" hidden="1" x14ac:dyDescent="0.3">
      <c r="A2265" s="38" t="s">
        <v>2838</v>
      </c>
      <c r="C2265">
        <v>202104</v>
      </c>
      <c r="D2265" s="38" t="s">
        <v>542</v>
      </c>
      <c r="E2265" s="38" t="s">
        <v>543</v>
      </c>
      <c r="F2265" s="38" t="s">
        <v>689</v>
      </c>
      <c r="G2265">
        <v>17</v>
      </c>
      <c r="H2265">
        <v>0</v>
      </c>
      <c r="I2265">
        <v>3</v>
      </c>
      <c r="J2265">
        <v>1</v>
      </c>
      <c r="K2265">
        <v>3</v>
      </c>
      <c r="L2265" s="38" t="s">
        <v>545</v>
      </c>
      <c r="M2265">
        <v>2</v>
      </c>
      <c r="N2265" s="38" t="s">
        <v>552</v>
      </c>
      <c r="O2265">
        <v>202102</v>
      </c>
      <c r="P2265" s="38" t="s">
        <v>547</v>
      </c>
      <c r="Q2265">
        <v>1638545283761</v>
      </c>
      <c r="R2265">
        <v>1</v>
      </c>
      <c r="S2265">
        <v>1</v>
      </c>
      <c r="T2265">
        <v>1</v>
      </c>
    </row>
    <row r="2266" spans="1:20" hidden="1" x14ac:dyDescent="0.3">
      <c r="A2266" s="38" t="s">
        <v>2839</v>
      </c>
      <c r="B2266">
        <v>10</v>
      </c>
      <c r="C2266">
        <v>202104</v>
      </c>
      <c r="D2266" s="38" t="s">
        <v>549</v>
      </c>
      <c r="E2266" s="38" t="s">
        <v>550</v>
      </c>
      <c r="F2266" s="38" t="s">
        <v>551</v>
      </c>
      <c r="G2266">
        <v>17</v>
      </c>
      <c r="H2266">
        <v>27</v>
      </c>
      <c r="I2266">
        <v>3</v>
      </c>
      <c r="J2266">
        <v>1</v>
      </c>
      <c r="K2266">
        <v>3</v>
      </c>
      <c r="L2266" s="38" t="s">
        <v>545</v>
      </c>
      <c r="M2266">
        <v>2</v>
      </c>
      <c r="N2266" s="38" t="s">
        <v>552</v>
      </c>
      <c r="O2266">
        <v>202102</v>
      </c>
      <c r="P2266" s="38" t="s">
        <v>547</v>
      </c>
      <c r="Q2266">
        <v>1638545291355</v>
      </c>
      <c r="R2266">
        <v>1</v>
      </c>
      <c r="S2266">
        <v>1</v>
      </c>
      <c r="T2266">
        <v>1</v>
      </c>
    </row>
    <row r="2267" spans="1:20" hidden="1" x14ac:dyDescent="0.3">
      <c r="A2267" s="38" t="s">
        <v>2840</v>
      </c>
      <c r="B2267">
        <v>-150</v>
      </c>
      <c r="C2267">
        <v>202104</v>
      </c>
      <c r="D2267" s="38" t="s">
        <v>570</v>
      </c>
      <c r="E2267" s="38" t="s">
        <v>550</v>
      </c>
      <c r="F2267" s="38" t="s">
        <v>551</v>
      </c>
      <c r="G2267">
        <v>16</v>
      </c>
      <c r="H2267">
        <v>42</v>
      </c>
      <c r="I2267">
        <v>3</v>
      </c>
      <c r="J2267">
        <v>1</v>
      </c>
      <c r="K2267">
        <v>3</v>
      </c>
      <c r="L2267" s="38" t="s">
        <v>545</v>
      </c>
      <c r="M2267">
        <v>2</v>
      </c>
      <c r="N2267" s="38" t="s">
        <v>552</v>
      </c>
      <c r="O2267">
        <v>202102</v>
      </c>
      <c r="P2267" s="38" t="s">
        <v>547</v>
      </c>
      <c r="Q2267">
        <v>1638545347790</v>
      </c>
      <c r="R2267">
        <v>1</v>
      </c>
      <c r="S2267">
        <v>1</v>
      </c>
      <c r="T2267">
        <v>1</v>
      </c>
    </row>
    <row r="2268" spans="1:20" hidden="1" x14ac:dyDescent="0.3">
      <c r="A2268" s="38" t="s">
        <v>2841</v>
      </c>
      <c r="B2268">
        <v>0</v>
      </c>
      <c r="C2268">
        <v>202104</v>
      </c>
      <c r="D2268" s="38" t="s">
        <v>549</v>
      </c>
      <c r="E2268" s="38" t="s">
        <v>550</v>
      </c>
      <c r="F2268" s="38" t="s">
        <v>551</v>
      </c>
      <c r="G2268">
        <v>17</v>
      </c>
      <c r="H2268">
        <v>27</v>
      </c>
      <c r="I2268">
        <v>3</v>
      </c>
      <c r="J2268">
        <v>1</v>
      </c>
      <c r="K2268">
        <v>3</v>
      </c>
      <c r="L2268" s="38" t="s">
        <v>545</v>
      </c>
      <c r="M2268">
        <v>2</v>
      </c>
      <c r="N2268" s="38" t="s">
        <v>552</v>
      </c>
      <c r="O2268">
        <v>202102</v>
      </c>
      <c r="P2268" s="38" t="s">
        <v>547</v>
      </c>
      <c r="Q2268">
        <v>1638545292714</v>
      </c>
      <c r="R2268">
        <v>1</v>
      </c>
      <c r="S2268">
        <v>1</v>
      </c>
      <c r="T2268">
        <v>1</v>
      </c>
    </row>
    <row r="2269" spans="1:20" hidden="1" x14ac:dyDescent="0.3">
      <c r="A2269" s="38" t="s">
        <v>2842</v>
      </c>
      <c r="B2269">
        <v>-150</v>
      </c>
      <c r="C2269">
        <v>202104</v>
      </c>
      <c r="D2269" s="38" t="s">
        <v>570</v>
      </c>
      <c r="E2269" s="38" t="s">
        <v>550</v>
      </c>
      <c r="F2269" s="38" t="s">
        <v>551</v>
      </c>
      <c r="G2269">
        <v>16</v>
      </c>
      <c r="H2269">
        <v>42</v>
      </c>
      <c r="I2269">
        <v>3</v>
      </c>
      <c r="J2269">
        <v>1</v>
      </c>
      <c r="K2269">
        <v>3</v>
      </c>
      <c r="L2269" s="38" t="s">
        <v>545</v>
      </c>
      <c r="M2269">
        <v>2</v>
      </c>
      <c r="N2269" s="38" t="s">
        <v>552</v>
      </c>
      <c r="O2269">
        <v>202102</v>
      </c>
      <c r="P2269" s="38" t="s">
        <v>547</v>
      </c>
      <c r="Q2269">
        <v>1638545353275</v>
      </c>
      <c r="R2269">
        <v>1</v>
      </c>
      <c r="S2269">
        <v>1</v>
      </c>
      <c r="T2269">
        <v>1</v>
      </c>
    </row>
    <row r="2270" spans="1:20" hidden="1" x14ac:dyDescent="0.3">
      <c r="A2270" s="38" t="s">
        <v>2843</v>
      </c>
      <c r="B2270">
        <v>110</v>
      </c>
      <c r="C2270">
        <v>202104</v>
      </c>
      <c r="D2270" s="38" t="s">
        <v>549</v>
      </c>
      <c r="E2270" s="38" t="s">
        <v>550</v>
      </c>
      <c r="F2270" s="38" t="s">
        <v>551</v>
      </c>
      <c r="G2270">
        <v>18</v>
      </c>
      <c r="H2270">
        <v>-1</v>
      </c>
      <c r="I2270">
        <v>3</v>
      </c>
      <c r="J2270">
        <v>1</v>
      </c>
      <c r="K2270">
        <v>3</v>
      </c>
      <c r="L2270" s="38" t="s">
        <v>545</v>
      </c>
      <c r="M2270">
        <v>2</v>
      </c>
      <c r="N2270" s="38" t="s">
        <v>552</v>
      </c>
      <c r="O2270">
        <v>202102</v>
      </c>
      <c r="P2270" s="38" t="s">
        <v>547</v>
      </c>
      <c r="Q2270">
        <v>1638545307825</v>
      </c>
      <c r="R2270">
        <v>1</v>
      </c>
      <c r="S2270">
        <v>1</v>
      </c>
      <c r="T2270">
        <v>1</v>
      </c>
    </row>
    <row r="2271" spans="1:20" hidden="1" x14ac:dyDescent="0.3">
      <c r="A2271" s="38" t="s">
        <v>2844</v>
      </c>
      <c r="B2271">
        <v>-150</v>
      </c>
      <c r="C2271">
        <v>202104</v>
      </c>
      <c r="D2271" s="38" t="s">
        <v>549</v>
      </c>
      <c r="E2271" s="38" t="s">
        <v>550</v>
      </c>
      <c r="F2271" s="38" t="s">
        <v>551</v>
      </c>
      <c r="G2271">
        <v>16</v>
      </c>
      <c r="H2271">
        <v>42</v>
      </c>
      <c r="I2271">
        <v>3</v>
      </c>
      <c r="J2271">
        <v>1</v>
      </c>
      <c r="K2271">
        <v>3</v>
      </c>
      <c r="L2271" s="38" t="s">
        <v>545</v>
      </c>
      <c r="M2271">
        <v>2</v>
      </c>
      <c r="N2271" s="38" t="s">
        <v>552</v>
      </c>
      <c r="O2271">
        <v>202102</v>
      </c>
      <c r="P2271" s="38" t="s">
        <v>547</v>
      </c>
      <c r="Q2271">
        <v>1638545366478</v>
      </c>
      <c r="R2271">
        <v>1</v>
      </c>
      <c r="S2271">
        <v>1</v>
      </c>
      <c r="T2271">
        <v>1</v>
      </c>
    </row>
    <row r="2272" spans="1:20" hidden="1" x14ac:dyDescent="0.3">
      <c r="A2272" s="38" t="s">
        <v>2845</v>
      </c>
      <c r="B2272">
        <v>-135</v>
      </c>
      <c r="C2272">
        <v>202104</v>
      </c>
      <c r="D2272" s="38" t="s">
        <v>549</v>
      </c>
      <c r="E2272" s="38" t="s">
        <v>550</v>
      </c>
      <c r="F2272" s="38" t="s">
        <v>551</v>
      </c>
      <c r="G2272">
        <v>16</v>
      </c>
      <c r="H2272">
        <v>42</v>
      </c>
      <c r="I2272">
        <v>3</v>
      </c>
      <c r="J2272">
        <v>1</v>
      </c>
      <c r="K2272">
        <v>3</v>
      </c>
      <c r="L2272" s="38" t="s">
        <v>545</v>
      </c>
      <c r="M2272">
        <v>2</v>
      </c>
      <c r="N2272" s="38" t="s">
        <v>552</v>
      </c>
      <c r="O2272">
        <v>202102</v>
      </c>
      <c r="P2272" s="38" t="s">
        <v>547</v>
      </c>
      <c r="Q2272">
        <v>1638545369452</v>
      </c>
      <c r="R2272">
        <v>1</v>
      </c>
      <c r="S2272">
        <v>1</v>
      </c>
      <c r="T2272">
        <v>1</v>
      </c>
    </row>
    <row r="2273" spans="1:20" hidden="1" x14ac:dyDescent="0.3">
      <c r="A2273" s="38" t="s">
        <v>2846</v>
      </c>
      <c r="B2273">
        <v>4</v>
      </c>
      <c r="C2273">
        <v>202104</v>
      </c>
      <c r="D2273" s="38" t="s">
        <v>542</v>
      </c>
      <c r="E2273" s="38" t="s">
        <v>543</v>
      </c>
      <c r="F2273" s="38" t="s">
        <v>4</v>
      </c>
      <c r="G2273">
        <v>17</v>
      </c>
      <c r="H2273">
        <v>27</v>
      </c>
      <c r="I2273">
        <v>3</v>
      </c>
      <c r="J2273">
        <v>1</v>
      </c>
      <c r="K2273">
        <v>3</v>
      </c>
      <c r="L2273" s="38" t="s">
        <v>545</v>
      </c>
      <c r="M2273">
        <v>2</v>
      </c>
      <c r="N2273" s="38" t="s">
        <v>552</v>
      </c>
      <c r="O2273">
        <v>202102</v>
      </c>
      <c r="P2273" s="38" t="s">
        <v>547</v>
      </c>
      <c r="Q2273">
        <v>1638545325174</v>
      </c>
      <c r="R2273">
        <v>1</v>
      </c>
      <c r="S2273">
        <v>1</v>
      </c>
      <c r="T2273">
        <v>1</v>
      </c>
    </row>
    <row r="2274" spans="1:20" hidden="1" x14ac:dyDescent="0.3">
      <c r="A2274" s="38" t="s">
        <v>2847</v>
      </c>
      <c r="B2274">
        <v>-120</v>
      </c>
      <c r="C2274">
        <v>202104</v>
      </c>
      <c r="D2274" s="38" t="s">
        <v>549</v>
      </c>
      <c r="E2274" s="38" t="s">
        <v>550</v>
      </c>
      <c r="F2274" s="38" t="s">
        <v>551</v>
      </c>
      <c r="G2274">
        <v>16</v>
      </c>
      <c r="H2274">
        <v>42</v>
      </c>
      <c r="I2274">
        <v>3</v>
      </c>
      <c r="J2274">
        <v>1</v>
      </c>
      <c r="K2274">
        <v>3</v>
      </c>
      <c r="L2274" s="38" t="s">
        <v>545</v>
      </c>
      <c r="M2274">
        <v>2</v>
      </c>
      <c r="N2274" s="38" t="s">
        <v>552</v>
      </c>
      <c r="O2274">
        <v>202102</v>
      </c>
      <c r="P2274" s="38" t="s">
        <v>547</v>
      </c>
      <c r="Q2274">
        <v>1638545382876</v>
      </c>
      <c r="R2274">
        <v>1</v>
      </c>
      <c r="S2274">
        <v>1</v>
      </c>
      <c r="T2274">
        <v>1</v>
      </c>
    </row>
    <row r="2275" spans="1:20" hidden="1" x14ac:dyDescent="0.3">
      <c r="A2275" s="38" t="s">
        <v>2848</v>
      </c>
      <c r="C2275">
        <v>202104</v>
      </c>
      <c r="D2275" s="38" t="s">
        <v>542</v>
      </c>
      <c r="E2275" s="38" t="s">
        <v>543</v>
      </c>
      <c r="F2275" s="38" t="s">
        <v>651</v>
      </c>
      <c r="G2275">
        <v>18</v>
      </c>
      <c r="H2275">
        <v>27</v>
      </c>
      <c r="I2275">
        <v>3</v>
      </c>
      <c r="J2275">
        <v>1</v>
      </c>
      <c r="K2275">
        <v>3</v>
      </c>
      <c r="L2275" s="38" t="s">
        <v>545</v>
      </c>
      <c r="M2275">
        <v>2</v>
      </c>
      <c r="N2275" s="38" t="s">
        <v>552</v>
      </c>
      <c r="O2275">
        <v>202102</v>
      </c>
      <c r="P2275" s="38" t="s">
        <v>547</v>
      </c>
      <c r="Q2275">
        <v>1638545337689</v>
      </c>
      <c r="R2275">
        <v>1</v>
      </c>
      <c r="S2275">
        <v>1</v>
      </c>
      <c r="T2275">
        <v>1</v>
      </c>
    </row>
    <row r="2276" spans="1:20" hidden="1" x14ac:dyDescent="0.3">
      <c r="A2276" s="38" t="s">
        <v>2849</v>
      </c>
      <c r="B2276">
        <v>20</v>
      </c>
      <c r="C2276">
        <v>202104</v>
      </c>
      <c r="D2276" s="38" t="s">
        <v>549</v>
      </c>
      <c r="E2276" s="38" t="s">
        <v>550</v>
      </c>
      <c r="F2276" s="38" t="s">
        <v>551</v>
      </c>
      <c r="G2276">
        <v>17</v>
      </c>
      <c r="H2276">
        <v>27</v>
      </c>
      <c r="I2276">
        <v>3</v>
      </c>
      <c r="J2276">
        <v>1</v>
      </c>
      <c r="K2276">
        <v>3</v>
      </c>
      <c r="L2276" s="38" t="s">
        <v>545</v>
      </c>
      <c r="M2276">
        <v>2</v>
      </c>
      <c r="N2276" s="38" t="s">
        <v>552</v>
      </c>
      <c r="O2276">
        <v>202102</v>
      </c>
      <c r="P2276" s="38" t="s">
        <v>547</v>
      </c>
      <c r="Q2276">
        <v>1638545365102</v>
      </c>
      <c r="R2276">
        <v>1</v>
      </c>
      <c r="S2276">
        <v>1</v>
      </c>
      <c r="T2276">
        <v>1</v>
      </c>
    </row>
    <row r="2277" spans="1:20" hidden="1" x14ac:dyDescent="0.3">
      <c r="A2277" s="38" t="s">
        <v>2850</v>
      </c>
      <c r="B2277">
        <v>60</v>
      </c>
      <c r="C2277">
        <v>202104</v>
      </c>
      <c r="D2277" s="38" t="s">
        <v>549</v>
      </c>
      <c r="E2277" s="38" t="s">
        <v>550</v>
      </c>
      <c r="F2277" s="38" t="s">
        <v>551</v>
      </c>
      <c r="G2277">
        <v>17</v>
      </c>
      <c r="H2277">
        <v>27</v>
      </c>
      <c r="I2277">
        <v>3</v>
      </c>
      <c r="J2277">
        <v>1</v>
      </c>
      <c r="K2277">
        <v>3</v>
      </c>
      <c r="L2277" s="38" t="s">
        <v>545</v>
      </c>
      <c r="M2277">
        <v>2</v>
      </c>
      <c r="N2277" s="38" t="s">
        <v>552</v>
      </c>
      <c r="O2277">
        <v>202102</v>
      </c>
      <c r="P2277" s="38" t="s">
        <v>547</v>
      </c>
      <c r="Q2277">
        <v>1638545366387</v>
      </c>
      <c r="R2277">
        <v>1</v>
      </c>
      <c r="S2277">
        <v>1</v>
      </c>
      <c r="T2277">
        <v>1</v>
      </c>
    </row>
    <row r="2278" spans="1:20" hidden="1" x14ac:dyDescent="0.3">
      <c r="A2278" s="38" t="s">
        <v>2851</v>
      </c>
      <c r="B2278">
        <v>70</v>
      </c>
      <c r="C2278">
        <v>202104</v>
      </c>
      <c r="D2278" s="38" t="s">
        <v>549</v>
      </c>
      <c r="E2278" s="38" t="s">
        <v>550</v>
      </c>
      <c r="F2278" s="38" t="s">
        <v>551</v>
      </c>
      <c r="G2278">
        <v>17</v>
      </c>
      <c r="H2278">
        <v>27</v>
      </c>
      <c r="I2278">
        <v>3</v>
      </c>
      <c r="J2278">
        <v>1</v>
      </c>
      <c r="K2278">
        <v>3</v>
      </c>
      <c r="L2278" s="38" t="s">
        <v>545</v>
      </c>
      <c r="M2278">
        <v>2</v>
      </c>
      <c r="N2278" s="38" t="s">
        <v>552</v>
      </c>
      <c r="O2278">
        <v>202102</v>
      </c>
      <c r="P2278" s="38" t="s">
        <v>547</v>
      </c>
      <c r="Q2278">
        <v>1638545372088</v>
      </c>
      <c r="R2278">
        <v>1</v>
      </c>
      <c r="S2278">
        <v>1</v>
      </c>
      <c r="T2278">
        <v>1</v>
      </c>
    </row>
    <row r="2279" spans="1:20" hidden="1" x14ac:dyDescent="0.3">
      <c r="A2279" s="38" t="s">
        <v>2852</v>
      </c>
      <c r="B2279">
        <v>4</v>
      </c>
      <c r="C2279">
        <v>202104</v>
      </c>
      <c r="D2279" s="38" t="s">
        <v>542</v>
      </c>
      <c r="E2279" s="38" t="s">
        <v>543</v>
      </c>
      <c r="F2279" s="38" t="s">
        <v>5</v>
      </c>
      <c r="G2279">
        <v>18</v>
      </c>
      <c r="H2279">
        <v>27</v>
      </c>
      <c r="I2279">
        <v>3</v>
      </c>
      <c r="J2279">
        <v>1</v>
      </c>
      <c r="K2279">
        <v>3</v>
      </c>
      <c r="L2279" s="38" t="s">
        <v>545</v>
      </c>
      <c r="M2279">
        <v>2</v>
      </c>
      <c r="N2279" s="38" t="s">
        <v>552</v>
      </c>
      <c r="O2279">
        <v>202102</v>
      </c>
      <c r="P2279" s="38" t="s">
        <v>547</v>
      </c>
      <c r="Q2279">
        <v>1638545415871</v>
      </c>
      <c r="R2279">
        <v>1</v>
      </c>
      <c r="S2279">
        <v>1</v>
      </c>
      <c r="T2279">
        <v>1</v>
      </c>
    </row>
    <row r="2280" spans="1:20" hidden="1" x14ac:dyDescent="0.3">
      <c r="A2280" s="38" t="s">
        <v>2853</v>
      </c>
      <c r="B2280">
        <v>2</v>
      </c>
      <c r="C2280">
        <v>202104</v>
      </c>
      <c r="D2280" s="38" t="s">
        <v>542</v>
      </c>
      <c r="E2280" s="38" t="s">
        <v>543</v>
      </c>
      <c r="F2280" s="38" t="s">
        <v>49</v>
      </c>
      <c r="G2280">
        <v>18</v>
      </c>
      <c r="H2280">
        <v>27</v>
      </c>
      <c r="I2280">
        <v>3</v>
      </c>
      <c r="J2280">
        <v>1</v>
      </c>
      <c r="K2280">
        <v>3</v>
      </c>
      <c r="L2280" s="38" t="s">
        <v>545</v>
      </c>
      <c r="M2280">
        <v>2</v>
      </c>
      <c r="N2280" s="38" t="s">
        <v>552</v>
      </c>
      <c r="O2280">
        <v>202102</v>
      </c>
      <c r="P2280" s="38" t="s">
        <v>547</v>
      </c>
      <c r="Q2280">
        <v>1638545426981</v>
      </c>
      <c r="R2280">
        <v>1</v>
      </c>
      <c r="S2280">
        <v>1</v>
      </c>
      <c r="T2280">
        <v>1</v>
      </c>
    </row>
    <row r="2281" spans="1:20" hidden="1" x14ac:dyDescent="0.3">
      <c r="A2281" s="38" t="s">
        <v>2854</v>
      </c>
      <c r="B2281">
        <v>1</v>
      </c>
      <c r="C2281">
        <v>202104</v>
      </c>
      <c r="D2281" s="38" t="s">
        <v>542</v>
      </c>
      <c r="E2281" s="38" t="s">
        <v>543</v>
      </c>
      <c r="F2281" s="38" t="s">
        <v>50</v>
      </c>
      <c r="G2281">
        <v>18</v>
      </c>
      <c r="H2281">
        <v>27</v>
      </c>
      <c r="I2281">
        <v>3</v>
      </c>
      <c r="J2281">
        <v>1</v>
      </c>
      <c r="K2281">
        <v>3</v>
      </c>
      <c r="L2281" s="38" t="s">
        <v>545</v>
      </c>
      <c r="M2281">
        <v>2</v>
      </c>
      <c r="N2281" s="38" t="s">
        <v>552</v>
      </c>
      <c r="O2281">
        <v>202102</v>
      </c>
      <c r="P2281" s="38" t="s">
        <v>547</v>
      </c>
      <c r="Q2281">
        <v>1638545485375</v>
      </c>
      <c r="R2281">
        <v>1</v>
      </c>
      <c r="S2281">
        <v>1</v>
      </c>
      <c r="T2281">
        <v>1</v>
      </c>
    </row>
    <row r="2282" spans="1:20" hidden="1" x14ac:dyDescent="0.3">
      <c r="A2282" s="38" t="s">
        <v>2855</v>
      </c>
      <c r="C2282">
        <v>202104</v>
      </c>
      <c r="D2282" s="38" t="s">
        <v>542</v>
      </c>
      <c r="E2282" s="38" t="s">
        <v>543</v>
      </c>
      <c r="F2282" s="38" t="s">
        <v>593</v>
      </c>
      <c r="G2282">
        <v>18</v>
      </c>
      <c r="H2282">
        <v>27</v>
      </c>
      <c r="I2282">
        <v>3</v>
      </c>
      <c r="J2282">
        <v>1</v>
      </c>
      <c r="K2282">
        <v>3</v>
      </c>
      <c r="L2282" s="38" t="s">
        <v>545</v>
      </c>
      <c r="M2282">
        <v>2</v>
      </c>
      <c r="N2282" s="38" t="s">
        <v>552</v>
      </c>
      <c r="O2282">
        <v>202102</v>
      </c>
      <c r="P2282" s="38" t="s">
        <v>547</v>
      </c>
      <c r="Q2282">
        <v>1638545491775</v>
      </c>
      <c r="R2282">
        <v>1</v>
      </c>
      <c r="S2282">
        <v>1</v>
      </c>
      <c r="T2282">
        <v>1</v>
      </c>
    </row>
    <row r="2283" spans="1:20" hidden="1" x14ac:dyDescent="0.3">
      <c r="A2283" s="38" t="s">
        <v>2856</v>
      </c>
      <c r="B2283">
        <v>0</v>
      </c>
      <c r="C2283">
        <v>202104</v>
      </c>
      <c r="D2283" s="38" t="s">
        <v>549</v>
      </c>
      <c r="E2283" s="38" t="s">
        <v>550</v>
      </c>
      <c r="F2283" s="38" t="s">
        <v>551</v>
      </c>
      <c r="G2283">
        <v>17</v>
      </c>
      <c r="H2283">
        <v>28</v>
      </c>
      <c r="I2283">
        <v>3</v>
      </c>
      <c r="J2283">
        <v>1</v>
      </c>
      <c r="K2283">
        <v>3</v>
      </c>
      <c r="L2283" s="38" t="s">
        <v>545</v>
      </c>
      <c r="M2283">
        <v>2</v>
      </c>
      <c r="N2283" s="38" t="s">
        <v>552</v>
      </c>
      <c r="O2283">
        <v>202102</v>
      </c>
      <c r="P2283" s="38" t="s">
        <v>547</v>
      </c>
      <c r="Q2283">
        <v>1638545693107</v>
      </c>
      <c r="R2283">
        <v>1</v>
      </c>
      <c r="S2283">
        <v>1</v>
      </c>
      <c r="T2283">
        <v>1</v>
      </c>
    </row>
    <row r="2284" spans="1:20" hidden="1" x14ac:dyDescent="0.3">
      <c r="A2284" s="38" t="s">
        <v>2857</v>
      </c>
      <c r="B2284">
        <v>20</v>
      </c>
      <c r="C2284">
        <v>202104</v>
      </c>
      <c r="D2284" s="38" t="s">
        <v>549</v>
      </c>
      <c r="E2284" s="38" t="s">
        <v>550</v>
      </c>
      <c r="F2284" s="38" t="s">
        <v>551</v>
      </c>
      <c r="G2284">
        <v>17</v>
      </c>
      <c r="H2284">
        <v>28</v>
      </c>
      <c r="I2284">
        <v>3</v>
      </c>
      <c r="J2284">
        <v>1</v>
      </c>
      <c r="K2284">
        <v>3</v>
      </c>
      <c r="L2284" s="38" t="s">
        <v>545</v>
      </c>
      <c r="M2284">
        <v>2</v>
      </c>
      <c r="N2284" s="38" t="s">
        <v>552</v>
      </c>
      <c r="O2284">
        <v>202102</v>
      </c>
      <c r="P2284" s="38" t="s">
        <v>547</v>
      </c>
      <c r="Q2284">
        <v>1638545697836</v>
      </c>
      <c r="R2284">
        <v>1</v>
      </c>
      <c r="S2284">
        <v>1</v>
      </c>
      <c r="T2284">
        <v>1</v>
      </c>
    </row>
    <row r="2285" spans="1:20" hidden="1" x14ac:dyDescent="0.3">
      <c r="A2285" s="38" t="s">
        <v>2858</v>
      </c>
      <c r="B2285">
        <v>240</v>
      </c>
      <c r="C2285">
        <v>202104</v>
      </c>
      <c r="D2285" s="38" t="s">
        <v>549</v>
      </c>
      <c r="E2285" s="38" t="s">
        <v>550</v>
      </c>
      <c r="F2285" s="38" t="s">
        <v>551</v>
      </c>
      <c r="G2285">
        <v>17</v>
      </c>
      <c r="H2285">
        <v>28</v>
      </c>
      <c r="I2285">
        <v>3</v>
      </c>
      <c r="J2285">
        <v>1</v>
      </c>
      <c r="K2285">
        <v>3</v>
      </c>
      <c r="L2285" s="38" t="s">
        <v>545</v>
      </c>
      <c r="M2285">
        <v>2</v>
      </c>
      <c r="N2285" s="38" t="s">
        <v>552</v>
      </c>
      <c r="O2285">
        <v>202102</v>
      </c>
      <c r="P2285" s="38" t="s">
        <v>547</v>
      </c>
      <c r="Q2285">
        <v>1638545714599</v>
      </c>
      <c r="R2285">
        <v>1</v>
      </c>
      <c r="S2285">
        <v>1</v>
      </c>
      <c r="T2285">
        <v>1</v>
      </c>
    </row>
    <row r="2286" spans="1:20" hidden="1" x14ac:dyDescent="0.3">
      <c r="A2286" s="38" t="s">
        <v>2859</v>
      </c>
      <c r="B2286">
        <v>190</v>
      </c>
      <c r="C2286">
        <v>202104</v>
      </c>
      <c r="D2286" s="38" t="s">
        <v>549</v>
      </c>
      <c r="E2286" s="38" t="s">
        <v>550</v>
      </c>
      <c r="F2286" s="38" t="s">
        <v>551</v>
      </c>
      <c r="G2286">
        <v>17</v>
      </c>
      <c r="H2286">
        <v>28</v>
      </c>
      <c r="I2286">
        <v>3</v>
      </c>
      <c r="J2286">
        <v>1</v>
      </c>
      <c r="K2286">
        <v>3</v>
      </c>
      <c r="L2286" s="38" t="s">
        <v>545</v>
      </c>
      <c r="M2286">
        <v>2</v>
      </c>
      <c r="N2286" s="38" t="s">
        <v>552</v>
      </c>
      <c r="O2286">
        <v>202102</v>
      </c>
      <c r="P2286" s="38" t="s">
        <v>547</v>
      </c>
      <c r="Q2286">
        <v>1638545716446</v>
      </c>
      <c r="R2286">
        <v>1</v>
      </c>
      <c r="S2286">
        <v>1</v>
      </c>
      <c r="T2286">
        <v>1</v>
      </c>
    </row>
    <row r="2287" spans="1:20" hidden="1" x14ac:dyDescent="0.3">
      <c r="A2287" s="38" t="s">
        <v>2860</v>
      </c>
      <c r="B2287">
        <v>2</v>
      </c>
      <c r="C2287">
        <v>202104</v>
      </c>
      <c r="D2287" s="38" t="s">
        <v>542</v>
      </c>
      <c r="E2287" s="38" t="s">
        <v>543</v>
      </c>
      <c r="F2287" s="38" t="s">
        <v>50</v>
      </c>
      <c r="G2287">
        <v>17</v>
      </c>
      <c r="H2287">
        <v>28</v>
      </c>
      <c r="I2287">
        <v>3</v>
      </c>
      <c r="J2287">
        <v>1</v>
      </c>
      <c r="K2287">
        <v>3</v>
      </c>
      <c r="L2287" s="38" t="s">
        <v>545</v>
      </c>
      <c r="M2287">
        <v>2</v>
      </c>
      <c r="N2287" s="38" t="s">
        <v>552</v>
      </c>
      <c r="O2287">
        <v>202102</v>
      </c>
      <c r="P2287" s="38" t="s">
        <v>547</v>
      </c>
      <c r="Q2287">
        <v>1638545728635</v>
      </c>
      <c r="R2287">
        <v>1</v>
      </c>
      <c r="S2287">
        <v>1</v>
      </c>
      <c r="T2287">
        <v>1</v>
      </c>
    </row>
    <row r="2288" spans="1:20" hidden="1" x14ac:dyDescent="0.3">
      <c r="A2288" s="38" t="s">
        <v>2861</v>
      </c>
      <c r="B2288">
        <v>80</v>
      </c>
      <c r="C2288">
        <v>202104</v>
      </c>
      <c r="D2288" s="38" t="s">
        <v>549</v>
      </c>
      <c r="E2288" s="38" t="s">
        <v>550</v>
      </c>
      <c r="F2288" s="38" t="s">
        <v>551</v>
      </c>
      <c r="G2288">
        <v>17</v>
      </c>
      <c r="H2288">
        <v>28</v>
      </c>
      <c r="I2288">
        <v>3</v>
      </c>
      <c r="J2288">
        <v>1</v>
      </c>
      <c r="K2288">
        <v>3</v>
      </c>
      <c r="L2288" s="38" t="s">
        <v>545</v>
      </c>
      <c r="M2288">
        <v>2</v>
      </c>
      <c r="N2288" s="38" t="s">
        <v>552</v>
      </c>
      <c r="O2288">
        <v>202102</v>
      </c>
      <c r="P2288" s="38" t="s">
        <v>547</v>
      </c>
      <c r="Q2288">
        <v>1638545771058</v>
      </c>
      <c r="R2288">
        <v>1</v>
      </c>
      <c r="S2288">
        <v>1</v>
      </c>
      <c r="T2288">
        <v>1</v>
      </c>
    </row>
    <row r="2289" spans="1:20" hidden="1" x14ac:dyDescent="0.3">
      <c r="A2289" s="38" t="s">
        <v>2862</v>
      </c>
      <c r="C2289">
        <v>202104</v>
      </c>
      <c r="D2289" s="38" t="s">
        <v>542</v>
      </c>
      <c r="E2289" s="38" t="s">
        <v>543</v>
      </c>
      <c r="F2289" s="38" t="s">
        <v>747</v>
      </c>
      <c r="G2289">
        <v>17</v>
      </c>
      <c r="H2289">
        <v>28</v>
      </c>
      <c r="I2289">
        <v>3</v>
      </c>
      <c r="J2289">
        <v>1</v>
      </c>
      <c r="K2289">
        <v>3</v>
      </c>
      <c r="L2289" s="38" t="s">
        <v>545</v>
      </c>
      <c r="M2289">
        <v>2</v>
      </c>
      <c r="N2289" s="38" t="s">
        <v>552</v>
      </c>
      <c r="O2289">
        <v>202102</v>
      </c>
      <c r="P2289" s="38" t="s">
        <v>547</v>
      </c>
      <c r="Q2289">
        <v>1638545787241</v>
      </c>
      <c r="R2289">
        <v>1</v>
      </c>
      <c r="S2289">
        <v>1</v>
      </c>
      <c r="T2289">
        <v>1</v>
      </c>
    </row>
    <row r="2290" spans="1:20" hidden="1" x14ac:dyDescent="0.3">
      <c r="A2290" s="38" t="s">
        <v>2863</v>
      </c>
      <c r="C2290">
        <v>202104</v>
      </c>
      <c r="D2290" s="38" t="s">
        <v>542</v>
      </c>
      <c r="E2290" s="38" t="s">
        <v>543</v>
      </c>
      <c r="F2290" s="38" t="s">
        <v>747</v>
      </c>
      <c r="G2290">
        <v>18</v>
      </c>
      <c r="H2290">
        <v>28</v>
      </c>
      <c r="I2290">
        <v>3</v>
      </c>
      <c r="J2290">
        <v>1</v>
      </c>
      <c r="K2290">
        <v>3</v>
      </c>
      <c r="L2290" s="38" t="s">
        <v>545</v>
      </c>
      <c r="M2290">
        <v>2</v>
      </c>
      <c r="N2290" s="38" t="s">
        <v>552</v>
      </c>
      <c r="O2290">
        <v>202102</v>
      </c>
      <c r="P2290" s="38" t="s">
        <v>547</v>
      </c>
      <c r="Q2290">
        <v>1638545803113</v>
      </c>
      <c r="R2290">
        <v>1</v>
      </c>
      <c r="S2290">
        <v>1</v>
      </c>
      <c r="T2290">
        <v>1</v>
      </c>
    </row>
    <row r="2291" spans="1:20" hidden="1" x14ac:dyDescent="0.3">
      <c r="A2291" s="38" t="s">
        <v>2864</v>
      </c>
      <c r="B2291">
        <v>2</v>
      </c>
      <c r="C2291">
        <v>202104</v>
      </c>
      <c r="D2291" s="38" t="s">
        <v>542</v>
      </c>
      <c r="E2291" s="38" t="s">
        <v>543</v>
      </c>
      <c r="F2291" s="38" t="s">
        <v>49</v>
      </c>
      <c r="G2291">
        <v>18</v>
      </c>
      <c r="H2291">
        <v>28</v>
      </c>
      <c r="I2291">
        <v>3</v>
      </c>
      <c r="J2291">
        <v>1</v>
      </c>
      <c r="K2291">
        <v>3</v>
      </c>
      <c r="L2291" s="38" t="s">
        <v>545</v>
      </c>
      <c r="M2291">
        <v>2</v>
      </c>
      <c r="N2291" s="38" t="s">
        <v>552</v>
      </c>
      <c r="O2291">
        <v>202102</v>
      </c>
      <c r="P2291" s="38" t="s">
        <v>547</v>
      </c>
      <c r="Q2291">
        <v>1638545807009</v>
      </c>
      <c r="R2291">
        <v>1</v>
      </c>
      <c r="S2291">
        <v>1</v>
      </c>
      <c r="T2291">
        <v>1</v>
      </c>
    </row>
    <row r="2292" spans="1:20" hidden="1" x14ac:dyDescent="0.3">
      <c r="A2292" s="38" t="s">
        <v>2865</v>
      </c>
      <c r="B2292">
        <v>70</v>
      </c>
      <c r="C2292">
        <v>202104</v>
      </c>
      <c r="D2292" s="38" t="s">
        <v>549</v>
      </c>
      <c r="E2292" s="38" t="s">
        <v>550</v>
      </c>
      <c r="F2292" s="38" t="s">
        <v>551</v>
      </c>
      <c r="G2292">
        <v>17</v>
      </c>
      <c r="H2292">
        <v>28</v>
      </c>
      <c r="I2292">
        <v>3</v>
      </c>
      <c r="J2292">
        <v>1</v>
      </c>
      <c r="K2292">
        <v>3</v>
      </c>
      <c r="L2292" s="38" t="s">
        <v>545</v>
      </c>
      <c r="M2292">
        <v>2</v>
      </c>
      <c r="N2292" s="38" t="s">
        <v>552</v>
      </c>
      <c r="O2292">
        <v>202102</v>
      </c>
      <c r="P2292" s="38" t="s">
        <v>547</v>
      </c>
      <c r="Q2292">
        <v>1638545868172</v>
      </c>
      <c r="R2292">
        <v>1</v>
      </c>
      <c r="S2292">
        <v>1</v>
      </c>
      <c r="T2292">
        <v>1</v>
      </c>
    </row>
    <row r="2293" spans="1:20" hidden="1" x14ac:dyDescent="0.3">
      <c r="A2293" s="38" t="s">
        <v>2866</v>
      </c>
      <c r="B2293">
        <v>210</v>
      </c>
      <c r="C2293">
        <v>202104</v>
      </c>
      <c r="D2293" s="38" t="s">
        <v>549</v>
      </c>
      <c r="E2293" s="38" t="s">
        <v>550</v>
      </c>
      <c r="F2293" s="38" t="s">
        <v>551</v>
      </c>
      <c r="G2293">
        <v>17</v>
      </c>
      <c r="H2293">
        <v>28</v>
      </c>
      <c r="I2293">
        <v>3</v>
      </c>
      <c r="J2293">
        <v>1</v>
      </c>
      <c r="K2293">
        <v>3</v>
      </c>
      <c r="L2293" s="38" t="s">
        <v>545</v>
      </c>
      <c r="M2293">
        <v>2</v>
      </c>
      <c r="N2293" s="38" t="s">
        <v>552</v>
      </c>
      <c r="O2293">
        <v>202102</v>
      </c>
      <c r="P2293" s="38" t="s">
        <v>547</v>
      </c>
      <c r="Q2293">
        <v>1638545878357</v>
      </c>
      <c r="R2293">
        <v>1</v>
      </c>
      <c r="S2293">
        <v>1</v>
      </c>
      <c r="T2293">
        <v>1</v>
      </c>
    </row>
    <row r="2294" spans="1:20" hidden="1" x14ac:dyDescent="0.3">
      <c r="A2294" s="38" t="s">
        <v>2867</v>
      </c>
      <c r="B2294">
        <v>225</v>
      </c>
      <c r="C2294">
        <v>202104</v>
      </c>
      <c r="D2294" s="38" t="s">
        <v>549</v>
      </c>
      <c r="E2294" s="38" t="s">
        <v>550</v>
      </c>
      <c r="F2294" s="38" t="s">
        <v>551</v>
      </c>
      <c r="G2294">
        <v>17</v>
      </c>
      <c r="H2294">
        <v>28</v>
      </c>
      <c r="I2294">
        <v>3</v>
      </c>
      <c r="J2294">
        <v>1</v>
      </c>
      <c r="K2294">
        <v>3</v>
      </c>
      <c r="L2294" s="38" t="s">
        <v>545</v>
      </c>
      <c r="M2294">
        <v>2</v>
      </c>
      <c r="N2294" s="38" t="s">
        <v>552</v>
      </c>
      <c r="O2294">
        <v>202102</v>
      </c>
      <c r="P2294" s="38" t="s">
        <v>547</v>
      </c>
      <c r="Q2294">
        <v>1638545879855</v>
      </c>
      <c r="R2294">
        <v>1</v>
      </c>
      <c r="S2294">
        <v>1</v>
      </c>
      <c r="T2294">
        <v>1</v>
      </c>
    </row>
    <row r="2295" spans="1:20" hidden="1" x14ac:dyDescent="0.3">
      <c r="A2295" s="38" t="s">
        <v>2868</v>
      </c>
      <c r="B2295">
        <v>260</v>
      </c>
      <c r="C2295">
        <v>202104</v>
      </c>
      <c r="D2295" s="38" t="s">
        <v>549</v>
      </c>
      <c r="E2295" s="38" t="s">
        <v>550</v>
      </c>
      <c r="F2295" s="38" t="s">
        <v>551</v>
      </c>
      <c r="G2295">
        <v>17</v>
      </c>
      <c r="H2295">
        <v>28</v>
      </c>
      <c r="I2295">
        <v>3</v>
      </c>
      <c r="J2295">
        <v>1</v>
      </c>
      <c r="K2295">
        <v>3</v>
      </c>
      <c r="L2295" s="38" t="s">
        <v>545</v>
      </c>
      <c r="M2295">
        <v>2</v>
      </c>
      <c r="N2295" s="38" t="s">
        <v>552</v>
      </c>
      <c r="O2295">
        <v>202102</v>
      </c>
      <c r="P2295" s="38" t="s">
        <v>547</v>
      </c>
      <c r="Q2295">
        <v>1638545894013</v>
      </c>
      <c r="R2295">
        <v>1</v>
      </c>
      <c r="S2295">
        <v>1</v>
      </c>
      <c r="T2295">
        <v>1</v>
      </c>
    </row>
    <row r="2296" spans="1:20" hidden="1" x14ac:dyDescent="0.3">
      <c r="A2296" s="38" t="s">
        <v>2869</v>
      </c>
      <c r="B2296">
        <v>2</v>
      </c>
      <c r="C2296">
        <v>202104</v>
      </c>
      <c r="D2296" s="38" t="s">
        <v>542</v>
      </c>
      <c r="E2296" s="38" t="s">
        <v>543</v>
      </c>
      <c r="F2296" s="38" t="s">
        <v>50</v>
      </c>
      <c r="G2296">
        <v>18</v>
      </c>
      <c r="H2296">
        <v>28</v>
      </c>
      <c r="I2296">
        <v>3</v>
      </c>
      <c r="J2296">
        <v>1</v>
      </c>
      <c r="K2296">
        <v>3</v>
      </c>
      <c r="L2296" s="38" t="s">
        <v>545</v>
      </c>
      <c r="M2296">
        <v>2</v>
      </c>
      <c r="N2296" s="38" t="s">
        <v>552</v>
      </c>
      <c r="O2296">
        <v>202102</v>
      </c>
      <c r="P2296" s="38" t="s">
        <v>547</v>
      </c>
      <c r="Q2296">
        <v>1638545902268</v>
      </c>
      <c r="R2296">
        <v>1</v>
      </c>
      <c r="S2296">
        <v>1</v>
      </c>
      <c r="T2296">
        <v>1</v>
      </c>
    </row>
    <row r="2297" spans="1:20" hidden="1" x14ac:dyDescent="0.3">
      <c r="A2297" s="38" t="s">
        <v>2870</v>
      </c>
      <c r="C2297">
        <v>202104</v>
      </c>
      <c r="D2297" s="38" t="s">
        <v>542</v>
      </c>
      <c r="E2297" s="38" t="s">
        <v>543</v>
      </c>
      <c r="F2297" s="38" t="s">
        <v>747</v>
      </c>
      <c r="G2297">
        <v>17</v>
      </c>
      <c r="H2297">
        <v>28</v>
      </c>
      <c r="I2297">
        <v>3</v>
      </c>
      <c r="J2297">
        <v>1</v>
      </c>
      <c r="K2297">
        <v>3</v>
      </c>
      <c r="L2297" s="38" t="s">
        <v>545</v>
      </c>
      <c r="M2297">
        <v>2</v>
      </c>
      <c r="N2297" s="38" t="s">
        <v>552</v>
      </c>
      <c r="O2297">
        <v>202102</v>
      </c>
      <c r="P2297" s="38" t="s">
        <v>547</v>
      </c>
      <c r="Q2297">
        <v>1638545903425</v>
      </c>
      <c r="R2297">
        <v>1</v>
      </c>
      <c r="S2297">
        <v>1</v>
      </c>
      <c r="T2297">
        <v>1</v>
      </c>
    </row>
    <row r="2298" spans="1:20" hidden="1" x14ac:dyDescent="0.3">
      <c r="A2298" s="38" t="s">
        <v>2871</v>
      </c>
      <c r="C2298">
        <v>202104</v>
      </c>
      <c r="D2298" s="38" t="s">
        <v>542</v>
      </c>
      <c r="E2298" s="38" t="s">
        <v>543</v>
      </c>
      <c r="F2298" s="38" t="s">
        <v>747</v>
      </c>
      <c r="G2298">
        <v>18</v>
      </c>
      <c r="H2298">
        <v>28</v>
      </c>
      <c r="I2298">
        <v>3</v>
      </c>
      <c r="J2298">
        <v>1</v>
      </c>
      <c r="K2298">
        <v>3</v>
      </c>
      <c r="L2298" s="38" t="s">
        <v>545</v>
      </c>
      <c r="M2298">
        <v>2</v>
      </c>
      <c r="N2298" s="38" t="s">
        <v>552</v>
      </c>
      <c r="O2298">
        <v>202102</v>
      </c>
      <c r="P2298" s="38" t="s">
        <v>547</v>
      </c>
      <c r="Q2298">
        <v>1638545907745</v>
      </c>
      <c r="R2298">
        <v>1</v>
      </c>
      <c r="S2298">
        <v>1</v>
      </c>
      <c r="T2298">
        <v>1</v>
      </c>
    </row>
    <row r="2299" spans="1:20" hidden="1" x14ac:dyDescent="0.3">
      <c r="A2299" s="38" t="s">
        <v>2872</v>
      </c>
      <c r="B2299">
        <v>2</v>
      </c>
      <c r="C2299">
        <v>202104</v>
      </c>
      <c r="D2299" s="38" t="s">
        <v>542</v>
      </c>
      <c r="E2299" s="38" t="s">
        <v>543</v>
      </c>
      <c r="F2299" s="38" t="s">
        <v>49</v>
      </c>
      <c r="G2299">
        <v>17</v>
      </c>
      <c r="H2299">
        <v>28</v>
      </c>
      <c r="I2299">
        <v>3</v>
      </c>
      <c r="J2299">
        <v>1</v>
      </c>
      <c r="K2299">
        <v>3</v>
      </c>
      <c r="L2299" s="38" t="s">
        <v>545</v>
      </c>
      <c r="M2299">
        <v>2</v>
      </c>
      <c r="N2299" s="38" t="s">
        <v>552</v>
      </c>
      <c r="O2299">
        <v>202102</v>
      </c>
      <c r="P2299" s="38" t="s">
        <v>547</v>
      </c>
      <c r="Q2299">
        <v>1638545908134</v>
      </c>
      <c r="R2299">
        <v>1</v>
      </c>
      <c r="S2299">
        <v>1</v>
      </c>
      <c r="T2299">
        <v>1</v>
      </c>
    </row>
    <row r="2300" spans="1:20" hidden="1" x14ac:dyDescent="0.3">
      <c r="A2300" s="38" t="s">
        <v>2873</v>
      </c>
      <c r="B2300">
        <v>4</v>
      </c>
      <c r="C2300">
        <v>202104</v>
      </c>
      <c r="D2300" s="38" t="s">
        <v>542</v>
      </c>
      <c r="E2300" s="38" t="s">
        <v>543</v>
      </c>
      <c r="F2300" s="38" t="s">
        <v>5</v>
      </c>
      <c r="G2300">
        <v>17</v>
      </c>
      <c r="H2300">
        <v>28</v>
      </c>
      <c r="I2300">
        <v>3</v>
      </c>
      <c r="J2300">
        <v>1</v>
      </c>
      <c r="K2300">
        <v>3</v>
      </c>
      <c r="L2300" s="38" t="s">
        <v>545</v>
      </c>
      <c r="M2300">
        <v>2</v>
      </c>
      <c r="N2300" s="38" t="s">
        <v>552</v>
      </c>
      <c r="O2300">
        <v>202102</v>
      </c>
      <c r="P2300" s="38" t="s">
        <v>547</v>
      </c>
      <c r="Q2300">
        <v>1638545914644</v>
      </c>
      <c r="R2300">
        <v>1</v>
      </c>
      <c r="S2300">
        <v>1</v>
      </c>
      <c r="T2300">
        <v>1</v>
      </c>
    </row>
    <row r="2301" spans="1:20" hidden="1" x14ac:dyDescent="0.3">
      <c r="A2301" s="38" t="s">
        <v>2874</v>
      </c>
      <c r="C2301">
        <v>202104</v>
      </c>
      <c r="D2301" s="38" t="s">
        <v>542</v>
      </c>
      <c r="E2301" s="38" t="s">
        <v>543</v>
      </c>
      <c r="F2301" s="38" t="s">
        <v>747</v>
      </c>
      <c r="G2301">
        <v>17</v>
      </c>
      <c r="H2301">
        <v>28</v>
      </c>
      <c r="I2301">
        <v>3</v>
      </c>
      <c r="J2301">
        <v>1</v>
      </c>
      <c r="K2301">
        <v>3</v>
      </c>
      <c r="L2301" s="38" t="s">
        <v>545</v>
      </c>
      <c r="M2301">
        <v>2</v>
      </c>
      <c r="N2301" s="38" t="s">
        <v>552</v>
      </c>
      <c r="O2301">
        <v>202102</v>
      </c>
      <c r="P2301" s="38" t="s">
        <v>547</v>
      </c>
      <c r="Q2301">
        <v>1638545916895</v>
      </c>
      <c r="R2301">
        <v>1</v>
      </c>
      <c r="S2301">
        <v>1</v>
      </c>
      <c r="T2301">
        <v>1</v>
      </c>
    </row>
    <row r="2302" spans="1:20" hidden="1" x14ac:dyDescent="0.3">
      <c r="A2302" s="38" t="s">
        <v>2875</v>
      </c>
      <c r="B2302">
        <v>45</v>
      </c>
      <c r="C2302">
        <v>202104</v>
      </c>
      <c r="D2302" s="38" t="s">
        <v>570</v>
      </c>
      <c r="E2302" s="38" t="s">
        <v>550</v>
      </c>
      <c r="F2302" s="38" t="s">
        <v>551</v>
      </c>
      <c r="G2302">
        <v>17</v>
      </c>
      <c r="H2302">
        <v>29</v>
      </c>
      <c r="I2302">
        <v>3</v>
      </c>
      <c r="J2302">
        <v>1</v>
      </c>
      <c r="K2302">
        <v>3</v>
      </c>
      <c r="L2302" s="38" t="s">
        <v>545</v>
      </c>
      <c r="M2302">
        <v>2</v>
      </c>
      <c r="N2302" s="38" t="s">
        <v>552</v>
      </c>
      <c r="O2302">
        <v>202102</v>
      </c>
      <c r="P2302" s="38" t="s">
        <v>547</v>
      </c>
      <c r="Q2302">
        <v>1638546045145</v>
      </c>
      <c r="R2302">
        <v>1</v>
      </c>
      <c r="S2302">
        <v>1</v>
      </c>
      <c r="T2302">
        <v>1</v>
      </c>
    </row>
    <row r="2303" spans="1:20" hidden="1" x14ac:dyDescent="0.3">
      <c r="A2303" s="38" t="s">
        <v>2876</v>
      </c>
      <c r="B2303">
        <v>30</v>
      </c>
      <c r="C2303">
        <v>202104</v>
      </c>
      <c r="D2303" s="38" t="s">
        <v>549</v>
      </c>
      <c r="E2303" s="38" t="s">
        <v>550</v>
      </c>
      <c r="F2303" s="38" t="s">
        <v>551</v>
      </c>
      <c r="G2303">
        <v>17</v>
      </c>
      <c r="H2303">
        <v>29</v>
      </c>
      <c r="I2303">
        <v>3</v>
      </c>
      <c r="J2303">
        <v>1</v>
      </c>
      <c r="K2303">
        <v>3</v>
      </c>
      <c r="L2303" s="38" t="s">
        <v>545</v>
      </c>
      <c r="M2303">
        <v>2</v>
      </c>
      <c r="N2303" s="38" t="s">
        <v>552</v>
      </c>
      <c r="O2303">
        <v>202102</v>
      </c>
      <c r="P2303" s="38" t="s">
        <v>547</v>
      </c>
      <c r="Q2303">
        <v>1638546062376</v>
      </c>
      <c r="R2303">
        <v>1</v>
      </c>
      <c r="S2303">
        <v>1</v>
      </c>
      <c r="T2303">
        <v>1</v>
      </c>
    </row>
    <row r="2304" spans="1:20" hidden="1" x14ac:dyDescent="0.3">
      <c r="A2304" s="38" t="s">
        <v>2877</v>
      </c>
      <c r="B2304">
        <v>10</v>
      </c>
      <c r="C2304">
        <v>202104</v>
      </c>
      <c r="D2304" s="38" t="s">
        <v>549</v>
      </c>
      <c r="E2304" s="38" t="s">
        <v>550</v>
      </c>
      <c r="F2304" s="38" t="s">
        <v>551</v>
      </c>
      <c r="G2304">
        <v>17</v>
      </c>
      <c r="H2304">
        <v>29</v>
      </c>
      <c r="I2304">
        <v>3</v>
      </c>
      <c r="J2304">
        <v>1</v>
      </c>
      <c r="K2304">
        <v>3</v>
      </c>
      <c r="L2304" s="38" t="s">
        <v>545</v>
      </c>
      <c r="M2304">
        <v>2</v>
      </c>
      <c r="N2304" s="38" t="s">
        <v>552</v>
      </c>
      <c r="O2304">
        <v>202102</v>
      </c>
      <c r="P2304" s="38" t="s">
        <v>547</v>
      </c>
      <c r="Q2304">
        <v>1638546064005</v>
      </c>
      <c r="R2304">
        <v>1</v>
      </c>
      <c r="S2304">
        <v>1</v>
      </c>
      <c r="T2304">
        <v>1</v>
      </c>
    </row>
    <row r="2305" spans="1:20" hidden="1" x14ac:dyDescent="0.3">
      <c r="A2305" s="38" t="s">
        <v>2878</v>
      </c>
      <c r="B2305">
        <v>0</v>
      </c>
      <c r="C2305">
        <v>202104</v>
      </c>
      <c r="D2305" s="38" t="s">
        <v>570</v>
      </c>
      <c r="E2305" s="38" t="s">
        <v>550</v>
      </c>
      <c r="F2305" s="38" t="s">
        <v>551</v>
      </c>
      <c r="G2305">
        <v>17</v>
      </c>
      <c r="H2305">
        <v>29</v>
      </c>
      <c r="I2305">
        <v>3</v>
      </c>
      <c r="J2305">
        <v>1</v>
      </c>
      <c r="K2305">
        <v>3</v>
      </c>
      <c r="L2305" s="38" t="s">
        <v>545</v>
      </c>
      <c r="M2305">
        <v>2</v>
      </c>
      <c r="N2305" s="38" t="s">
        <v>552</v>
      </c>
      <c r="O2305">
        <v>202102</v>
      </c>
      <c r="P2305" s="38" t="s">
        <v>547</v>
      </c>
      <c r="Q2305">
        <v>1638546080705</v>
      </c>
      <c r="R2305">
        <v>1</v>
      </c>
      <c r="S2305">
        <v>1</v>
      </c>
      <c r="T2305">
        <v>1</v>
      </c>
    </row>
    <row r="2306" spans="1:20" hidden="1" x14ac:dyDescent="0.3">
      <c r="A2306" s="38" t="s">
        <v>2879</v>
      </c>
      <c r="C2306">
        <v>202104</v>
      </c>
      <c r="D2306" s="38" t="s">
        <v>542</v>
      </c>
      <c r="E2306" s="38" t="s">
        <v>543</v>
      </c>
      <c r="F2306" s="38" t="s">
        <v>617</v>
      </c>
      <c r="G2306">
        <v>17</v>
      </c>
      <c r="H2306">
        <v>30</v>
      </c>
      <c r="I2306">
        <v>3</v>
      </c>
      <c r="J2306">
        <v>1</v>
      </c>
      <c r="K2306">
        <v>3</v>
      </c>
      <c r="L2306" s="38" t="s">
        <v>545</v>
      </c>
      <c r="M2306">
        <v>2</v>
      </c>
      <c r="N2306" s="38" t="s">
        <v>552</v>
      </c>
      <c r="O2306">
        <v>202102</v>
      </c>
      <c r="P2306" s="38" t="s">
        <v>547</v>
      </c>
      <c r="Q2306">
        <v>1638546083144</v>
      </c>
      <c r="R2306">
        <v>1</v>
      </c>
      <c r="S2306">
        <v>1</v>
      </c>
      <c r="T2306">
        <v>1</v>
      </c>
    </row>
    <row r="2307" spans="1:20" hidden="1" x14ac:dyDescent="0.3">
      <c r="A2307" s="38" t="s">
        <v>2880</v>
      </c>
      <c r="C2307">
        <v>202104</v>
      </c>
      <c r="D2307" s="38" t="s">
        <v>542</v>
      </c>
      <c r="E2307" s="38" t="s">
        <v>543</v>
      </c>
      <c r="F2307" s="38" t="s">
        <v>565</v>
      </c>
      <c r="G2307">
        <v>17</v>
      </c>
      <c r="H2307">
        <v>29</v>
      </c>
      <c r="I2307">
        <v>3</v>
      </c>
      <c r="J2307">
        <v>1</v>
      </c>
      <c r="K2307">
        <v>3</v>
      </c>
      <c r="L2307" s="38" t="s">
        <v>545</v>
      </c>
      <c r="M2307">
        <v>2</v>
      </c>
      <c r="N2307" s="38" t="s">
        <v>552</v>
      </c>
      <c r="O2307">
        <v>202102</v>
      </c>
      <c r="P2307" s="38" t="s">
        <v>547</v>
      </c>
      <c r="Q2307">
        <v>1638546083963</v>
      </c>
      <c r="R2307">
        <v>1</v>
      </c>
      <c r="S2307">
        <v>1</v>
      </c>
      <c r="T2307">
        <v>1</v>
      </c>
    </row>
    <row r="2308" spans="1:20" hidden="1" x14ac:dyDescent="0.3">
      <c r="A2308" s="38" t="s">
        <v>2881</v>
      </c>
      <c r="B2308">
        <v>70</v>
      </c>
      <c r="C2308">
        <v>202104</v>
      </c>
      <c r="D2308" s="38" t="s">
        <v>549</v>
      </c>
      <c r="E2308" s="38" t="s">
        <v>550</v>
      </c>
      <c r="F2308" s="38" t="s">
        <v>551</v>
      </c>
      <c r="G2308">
        <v>17</v>
      </c>
      <c r="H2308">
        <v>29</v>
      </c>
      <c r="I2308">
        <v>3</v>
      </c>
      <c r="J2308">
        <v>1</v>
      </c>
      <c r="K2308">
        <v>3</v>
      </c>
      <c r="L2308" s="38" t="s">
        <v>545</v>
      </c>
      <c r="M2308">
        <v>2</v>
      </c>
      <c r="N2308" s="38" t="s">
        <v>552</v>
      </c>
      <c r="O2308">
        <v>202102</v>
      </c>
      <c r="P2308" s="38" t="s">
        <v>547</v>
      </c>
      <c r="Q2308">
        <v>1638546145838</v>
      </c>
      <c r="R2308">
        <v>1</v>
      </c>
      <c r="S2308">
        <v>1</v>
      </c>
      <c r="T2308">
        <v>1</v>
      </c>
    </row>
    <row r="2309" spans="1:20" hidden="1" x14ac:dyDescent="0.3">
      <c r="A2309" s="38" t="s">
        <v>2882</v>
      </c>
      <c r="B2309">
        <v>30</v>
      </c>
      <c r="C2309">
        <v>202104</v>
      </c>
      <c r="D2309" s="38" t="s">
        <v>549</v>
      </c>
      <c r="E2309" s="38" t="s">
        <v>550</v>
      </c>
      <c r="F2309" s="38" t="s">
        <v>551</v>
      </c>
      <c r="G2309">
        <v>17</v>
      </c>
      <c r="H2309">
        <v>29</v>
      </c>
      <c r="I2309">
        <v>3</v>
      </c>
      <c r="J2309">
        <v>1</v>
      </c>
      <c r="K2309">
        <v>3</v>
      </c>
      <c r="L2309" s="38" t="s">
        <v>545</v>
      </c>
      <c r="M2309">
        <v>2</v>
      </c>
      <c r="N2309" s="38" t="s">
        <v>552</v>
      </c>
      <c r="O2309">
        <v>202102</v>
      </c>
      <c r="P2309" s="38" t="s">
        <v>547</v>
      </c>
      <c r="Q2309">
        <v>1638546145631</v>
      </c>
      <c r="R2309">
        <v>1</v>
      </c>
      <c r="S2309">
        <v>1</v>
      </c>
      <c r="T2309">
        <v>1</v>
      </c>
    </row>
    <row r="2310" spans="1:20" hidden="1" x14ac:dyDescent="0.3">
      <c r="A2310" s="38" t="s">
        <v>2883</v>
      </c>
      <c r="B2310">
        <v>135</v>
      </c>
      <c r="C2310">
        <v>202104</v>
      </c>
      <c r="D2310" s="38" t="s">
        <v>549</v>
      </c>
      <c r="E2310" s="38" t="s">
        <v>550</v>
      </c>
      <c r="F2310" s="38" t="s">
        <v>551</v>
      </c>
      <c r="G2310">
        <v>17</v>
      </c>
      <c r="H2310">
        <v>29</v>
      </c>
      <c r="I2310">
        <v>3</v>
      </c>
      <c r="J2310">
        <v>1</v>
      </c>
      <c r="K2310">
        <v>3</v>
      </c>
      <c r="L2310" s="38" t="s">
        <v>545</v>
      </c>
      <c r="M2310">
        <v>2</v>
      </c>
      <c r="N2310" s="38" t="s">
        <v>552</v>
      </c>
      <c r="O2310">
        <v>202102</v>
      </c>
      <c r="P2310" s="38" t="s">
        <v>547</v>
      </c>
      <c r="Q2310">
        <v>1638546145962</v>
      </c>
      <c r="R2310">
        <v>1</v>
      </c>
      <c r="S2310">
        <v>1</v>
      </c>
      <c r="T2310">
        <v>1</v>
      </c>
    </row>
    <row r="2311" spans="1:20" hidden="1" x14ac:dyDescent="0.3">
      <c r="A2311" s="38" t="s">
        <v>2884</v>
      </c>
      <c r="B2311">
        <v>70</v>
      </c>
      <c r="C2311">
        <v>202104</v>
      </c>
      <c r="D2311" s="38" t="s">
        <v>549</v>
      </c>
      <c r="E2311" s="38" t="s">
        <v>550</v>
      </c>
      <c r="F2311" s="38" t="s">
        <v>551</v>
      </c>
      <c r="G2311">
        <v>17</v>
      </c>
      <c r="H2311">
        <v>29</v>
      </c>
      <c r="I2311">
        <v>3</v>
      </c>
      <c r="J2311">
        <v>1</v>
      </c>
      <c r="K2311">
        <v>3</v>
      </c>
      <c r="L2311" s="38" t="s">
        <v>545</v>
      </c>
      <c r="M2311">
        <v>2</v>
      </c>
      <c r="N2311" s="38" t="s">
        <v>552</v>
      </c>
      <c r="O2311">
        <v>202102</v>
      </c>
      <c r="P2311" s="38" t="s">
        <v>547</v>
      </c>
      <c r="Q2311">
        <v>1638546152638</v>
      </c>
      <c r="R2311">
        <v>1</v>
      </c>
      <c r="S2311">
        <v>1</v>
      </c>
      <c r="T2311">
        <v>1</v>
      </c>
    </row>
    <row r="2312" spans="1:20" hidden="1" x14ac:dyDescent="0.3">
      <c r="A2312" s="38" t="s">
        <v>2885</v>
      </c>
      <c r="B2312">
        <v>30</v>
      </c>
      <c r="C2312">
        <v>202104</v>
      </c>
      <c r="D2312" s="38" t="s">
        <v>549</v>
      </c>
      <c r="E2312" s="38" t="s">
        <v>550</v>
      </c>
      <c r="F2312" s="38" t="s">
        <v>551</v>
      </c>
      <c r="G2312">
        <v>17</v>
      </c>
      <c r="H2312">
        <v>29</v>
      </c>
      <c r="I2312">
        <v>3</v>
      </c>
      <c r="J2312">
        <v>1</v>
      </c>
      <c r="K2312">
        <v>3</v>
      </c>
      <c r="L2312" s="38" t="s">
        <v>545</v>
      </c>
      <c r="M2312">
        <v>2</v>
      </c>
      <c r="N2312" s="38" t="s">
        <v>552</v>
      </c>
      <c r="O2312">
        <v>202102</v>
      </c>
      <c r="P2312" s="38" t="s">
        <v>547</v>
      </c>
      <c r="Q2312">
        <v>1638546152791</v>
      </c>
      <c r="R2312">
        <v>1</v>
      </c>
      <c r="S2312">
        <v>1</v>
      </c>
      <c r="T2312">
        <v>1</v>
      </c>
    </row>
    <row r="2313" spans="1:20" hidden="1" x14ac:dyDescent="0.3">
      <c r="A2313" s="38" t="s">
        <v>2886</v>
      </c>
      <c r="B2313">
        <v>30</v>
      </c>
      <c r="C2313">
        <v>202104</v>
      </c>
      <c r="D2313" s="38" t="s">
        <v>570</v>
      </c>
      <c r="E2313" s="38" t="s">
        <v>550</v>
      </c>
      <c r="F2313" s="38" t="s">
        <v>551</v>
      </c>
      <c r="G2313">
        <v>17</v>
      </c>
      <c r="H2313">
        <v>29</v>
      </c>
      <c r="I2313">
        <v>3</v>
      </c>
      <c r="J2313">
        <v>1</v>
      </c>
      <c r="K2313">
        <v>3</v>
      </c>
      <c r="L2313" s="38" t="s">
        <v>545</v>
      </c>
      <c r="M2313">
        <v>2</v>
      </c>
      <c r="N2313" s="38" t="s">
        <v>552</v>
      </c>
      <c r="O2313">
        <v>202102</v>
      </c>
      <c r="P2313" s="38" t="s">
        <v>547</v>
      </c>
      <c r="Q2313">
        <v>1638546153891</v>
      </c>
      <c r="R2313">
        <v>1</v>
      </c>
      <c r="S2313">
        <v>1</v>
      </c>
      <c r="T2313">
        <v>1</v>
      </c>
    </row>
    <row r="2314" spans="1:20" hidden="1" x14ac:dyDescent="0.3">
      <c r="A2314" s="38" t="s">
        <v>2887</v>
      </c>
      <c r="C2314">
        <v>202104</v>
      </c>
      <c r="D2314" s="38" t="s">
        <v>542</v>
      </c>
      <c r="E2314" s="38" t="s">
        <v>543</v>
      </c>
      <c r="F2314" s="38" t="s">
        <v>617</v>
      </c>
      <c r="G2314">
        <v>17</v>
      </c>
      <c r="H2314">
        <v>30</v>
      </c>
      <c r="I2314">
        <v>3</v>
      </c>
      <c r="J2314">
        <v>1</v>
      </c>
      <c r="K2314">
        <v>3</v>
      </c>
      <c r="L2314" s="38" t="s">
        <v>545</v>
      </c>
      <c r="M2314">
        <v>2</v>
      </c>
      <c r="N2314" s="38" t="s">
        <v>552</v>
      </c>
      <c r="O2314">
        <v>202102</v>
      </c>
      <c r="P2314" s="38" t="s">
        <v>547</v>
      </c>
      <c r="Q2314">
        <v>1638546184094</v>
      </c>
      <c r="R2314">
        <v>1</v>
      </c>
      <c r="S2314">
        <v>1</v>
      </c>
      <c r="T2314">
        <v>1</v>
      </c>
    </row>
    <row r="2315" spans="1:20" hidden="1" x14ac:dyDescent="0.3">
      <c r="A2315" s="38" t="s">
        <v>2888</v>
      </c>
      <c r="B2315">
        <v>20</v>
      </c>
      <c r="C2315">
        <v>202104</v>
      </c>
      <c r="D2315" s="38" t="s">
        <v>570</v>
      </c>
      <c r="E2315" s="38" t="s">
        <v>550</v>
      </c>
      <c r="F2315" s="38" t="s">
        <v>551</v>
      </c>
      <c r="G2315">
        <v>18</v>
      </c>
      <c r="H2315">
        <v>30</v>
      </c>
      <c r="I2315">
        <v>3</v>
      </c>
      <c r="J2315">
        <v>1</v>
      </c>
      <c r="K2315">
        <v>3</v>
      </c>
      <c r="L2315" s="38" t="s">
        <v>545</v>
      </c>
      <c r="M2315">
        <v>2</v>
      </c>
      <c r="N2315" s="38" t="s">
        <v>552</v>
      </c>
      <c r="O2315">
        <v>202102</v>
      </c>
      <c r="P2315" s="38" t="s">
        <v>547</v>
      </c>
      <c r="Q2315">
        <v>1638546186565</v>
      </c>
      <c r="R2315">
        <v>1</v>
      </c>
      <c r="S2315">
        <v>1</v>
      </c>
      <c r="T2315">
        <v>1</v>
      </c>
    </row>
    <row r="2316" spans="1:20" hidden="1" x14ac:dyDescent="0.3">
      <c r="A2316" s="38" t="s">
        <v>2889</v>
      </c>
      <c r="C2316">
        <v>202104</v>
      </c>
      <c r="D2316" s="38" t="s">
        <v>542</v>
      </c>
      <c r="E2316" s="38" t="s">
        <v>543</v>
      </c>
      <c r="F2316" s="38" t="s">
        <v>617</v>
      </c>
      <c r="G2316">
        <v>18</v>
      </c>
      <c r="H2316">
        <v>30</v>
      </c>
      <c r="I2316">
        <v>3</v>
      </c>
      <c r="J2316">
        <v>1</v>
      </c>
      <c r="K2316">
        <v>3</v>
      </c>
      <c r="L2316" s="38" t="s">
        <v>545</v>
      </c>
      <c r="M2316">
        <v>2</v>
      </c>
      <c r="N2316" s="38" t="s">
        <v>552</v>
      </c>
      <c r="O2316">
        <v>202102</v>
      </c>
      <c r="P2316" s="38" t="s">
        <v>547</v>
      </c>
      <c r="Q2316">
        <v>1638546187829</v>
      </c>
      <c r="R2316">
        <v>1</v>
      </c>
      <c r="S2316">
        <v>1</v>
      </c>
      <c r="T2316">
        <v>1</v>
      </c>
    </row>
    <row r="2317" spans="1:20" hidden="1" x14ac:dyDescent="0.3">
      <c r="A2317" s="38" t="s">
        <v>2890</v>
      </c>
      <c r="C2317">
        <v>202104</v>
      </c>
      <c r="D2317" s="38" t="s">
        <v>542</v>
      </c>
      <c r="E2317" s="38" t="s">
        <v>543</v>
      </c>
      <c r="F2317" s="38" t="s">
        <v>617</v>
      </c>
      <c r="G2317">
        <v>18</v>
      </c>
      <c r="H2317">
        <v>30</v>
      </c>
      <c r="I2317">
        <v>3</v>
      </c>
      <c r="J2317">
        <v>1</v>
      </c>
      <c r="K2317">
        <v>3</v>
      </c>
      <c r="L2317" s="38" t="s">
        <v>545</v>
      </c>
      <c r="M2317">
        <v>2</v>
      </c>
      <c r="N2317" s="38" t="s">
        <v>552</v>
      </c>
      <c r="O2317">
        <v>202102</v>
      </c>
      <c r="P2317" s="38" t="s">
        <v>547</v>
      </c>
      <c r="Q2317">
        <v>1638546189068</v>
      </c>
      <c r="R2317">
        <v>1</v>
      </c>
      <c r="S2317">
        <v>1</v>
      </c>
      <c r="T2317">
        <v>1</v>
      </c>
    </row>
    <row r="2318" spans="1:20" hidden="1" x14ac:dyDescent="0.3">
      <c r="A2318" s="38" t="s">
        <v>2891</v>
      </c>
      <c r="C2318">
        <v>202104</v>
      </c>
      <c r="D2318" s="38" t="s">
        <v>542</v>
      </c>
      <c r="E2318" s="38" t="s">
        <v>543</v>
      </c>
      <c r="F2318" s="38" t="s">
        <v>567</v>
      </c>
      <c r="G2318">
        <v>18</v>
      </c>
      <c r="H2318">
        <v>37</v>
      </c>
      <c r="I2318">
        <v>3</v>
      </c>
      <c r="J2318">
        <v>1</v>
      </c>
      <c r="K2318">
        <v>3</v>
      </c>
      <c r="L2318" s="38" t="s">
        <v>545</v>
      </c>
      <c r="M2318">
        <v>2</v>
      </c>
      <c r="N2318" s="38" t="s">
        <v>552</v>
      </c>
      <c r="O2318">
        <v>202102</v>
      </c>
      <c r="P2318" s="38" t="s">
        <v>547</v>
      </c>
      <c r="Q2318">
        <v>1638546189851</v>
      </c>
      <c r="R2318">
        <v>1</v>
      </c>
      <c r="S2318">
        <v>1</v>
      </c>
      <c r="T2318">
        <v>1</v>
      </c>
    </row>
    <row r="2319" spans="1:20" hidden="1" x14ac:dyDescent="0.3">
      <c r="A2319" s="38" t="s">
        <v>2892</v>
      </c>
      <c r="C2319">
        <v>202104</v>
      </c>
      <c r="D2319" s="38" t="s">
        <v>542</v>
      </c>
      <c r="E2319" s="38" t="s">
        <v>543</v>
      </c>
      <c r="F2319" s="38" t="s">
        <v>617</v>
      </c>
      <c r="G2319">
        <v>18</v>
      </c>
      <c r="H2319">
        <v>30</v>
      </c>
      <c r="I2319">
        <v>3</v>
      </c>
      <c r="J2319">
        <v>1</v>
      </c>
      <c r="K2319">
        <v>3</v>
      </c>
      <c r="L2319" s="38" t="s">
        <v>545</v>
      </c>
      <c r="M2319">
        <v>2</v>
      </c>
      <c r="N2319" s="38" t="s">
        <v>552</v>
      </c>
      <c r="O2319">
        <v>202102</v>
      </c>
      <c r="P2319" s="38" t="s">
        <v>547</v>
      </c>
      <c r="Q2319">
        <v>1638546190508</v>
      </c>
      <c r="R2319">
        <v>1</v>
      </c>
      <c r="S2319">
        <v>1</v>
      </c>
      <c r="T2319">
        <v>1</v>
      </c>
    </row>
    <row r="2320" spans="1:20" hidden="1" x14ac:dyDescent="0.3">
      <c r="A2320" s="38" t="s">
        <v>2893</v>
      </c>
      <c r="C2320">
        <v>202104</v>
      </c>
      <c r="D2320" s="38" t="s">
        <v>542</v>
      </c>
      <c r="E2320" s="38" t="s">
        <v>543</v>
      </c>
      <c r="F2320" s="38" t="s">
        <v>567</v>
      </c>
      <c r="G2320">
        <v>17</v>
      </c>
      <c r="H2320">
        <v>37</v>
      </c>
      <c r="I2320">
        <v>3</v>
      </c>
      <c r="J2320">
        <v>1</v>
      </c>
      <c r="K2320">
        <v>3</v>
      </c>
      <c r="L2320" s="38" t="s">
        <v>545</v>
      </c>
      <c r="M2320">
        <v>2</v>
      </c>
      <c r="N2320" s="38" t="s">
        <v>552</v>
      </c>
      <c r="O2320">
        <v>202102</v>
      </c>
      <c r="P2320" s="38" t="s">
        <v>547</v>
      </c>
      <c r="Q2320">
        <v>1638546201746</v>
      </c>
      <c r="R2320">
        <v>1</v>
      </c>
      <c r="S2320">
        <v>1</v>
      </c>
      <c r="T2320">
        <v>1</v>
      </c>
    </row>
    <row r="2321" spans="1:20" hidden="1" x14ac:dyDescent="0.3">
      <c r="A2321" s="38" t="s">
        <v>2894</v>
      </c>
      <c r="C2321">
        <v>202104</v>
      </c>
      <c r="D2321" s="38" t="s">
        <v>542</v>
      </c>
      <c r="E2321" s="38" t="s">
        <v>543</v>
      </c>
      <c r="F2321" s="38" t="s">
        <v>567</v>
      </c>
      <c r="G2321">
        <v>18</v>
      </c>
      <c r="H2321">
        <v>37</v>
      </c>
      <c r="I2321">
        <v>3</v>
      </c>
      <c r="J2321">
        <v>1</v>
      </c>
      <c r="K2321">
        <v>3</v>
      </c>
      <c r="L2321" s="38" t="s">
        <v>545</v>
      </c>
      <c r="M2321">
        <v>2</v>
      </c>
      <c r="N2321" s="38" t="s">
        <v>552</v>
      </c>
      <c r="O2321">
        <v>202102</v>
      </c>
      <c r="P2321" s="38" t="s">
        <v>547</v>
      </c>
      <c r="Q2321">
        <v>1638546206176</v>
      </c>
      <c r="R2321">
        <v>1</v>
      </c>
      <c r="S2321">
        <v>1</v>
      </c>
      <c r="T2321">
        <v>1</v>
      </c>
    </row>
    <row r="2322" spans="1:20" hidden="1" x14ac:dyDescent="0.3">
      <c r="A2322" s="38" t="s">
        <v>2895</v>
      </c>
      <c r="C2322">
        <v>202104</v>
      </c>
      <c r="D2322" s="38" t="s">
        <v>542</v>
      </c>
      <c r="E2322" s="38" t="s">
        <v>543</v>
      </c>
      <c r="F2322" s="38" t="s">
        <v>617</v>
      </c>
      <c r="G2322">
        <v>18</v>
      </c>
      <c r="H2322">
        <v>30</v>
      </c>
      <c r="I2322">
        <v>3</v>
      </c>
      <c r="J2322">
        <v>1</v>
      </c>
      <c r="K2322">
        <v>3</v>
      </c>
      <c r="L2322" s="38" t="s">
        <v>545</v>
      </c>
      <c r="M2322">
        <v>2</v>
      </c>
      <c r="N2322" s="38" t="s">
        <v>552</v>
      </c>
      <c r="O2322">
        <v>202102</v>
      </c>
      <c r="P2322" s="38" t="s">
        <v>547</v>
      </c>
      <c r="Q2322">
        <v>1638546207207</v>
      </c>
      <c r="R2322">
        <v>1</v>
      </c>
      <c r="S2322">
        <v>1</v>
      </c>
      <c r="T2322">
        <v>1</v>
      </c>
    </row>
    <row r="2323" spans="1:20" hidden="1" x14ac:dyDescent="0.3">
      <c r="A2323" s="38" t="s">
        <v>2896</v>
      </c>
      <c r="B2323">
        <v>150</v>
      </c>
      <c r="C2323">
        <v>202104</v>
      </c>
      <c r="D2323" s="38" t="s">
        <v>549</v>
      </c>
      <c r="E2323" s="38" t="s">
        <v>550</v>
      </c>
      <c r="F2323" s="38" t="s">
        <v>551</v>
      </c>
      <c r="G2323">
        <v>17</v>
      </c>
      <c r="H2323">
        <v>37</v>
      </c>
      <c r="I2323">
        <v>3</v>
      </c>
      <c r="J2323">
        <v>1</v>
      </c>
      <c r="K2323">
        <v>3</v>
      </c>
      <c r="L2323" s="38" t="s">
        <v>545</v>
      </c>
      <c r="M2323">
        <v>2</v>
      </c>
      <c r="N2323" s="38" t="s">
        <v>552</v>
      </c>
      <c r="O2323">
        <v>202102</v>
      </c>
      <c r="P2323" s="38" t="s">
        <v>547</v>
      </c>
      <c r="Q2323">
        <v>1638546281641</v>
      </c>
      <c r="R2323">
        <v>1</v>
      </c>
      <c r="S2323">
        <v>1</v>
      </c>
      <c r="T2323">
        <v>1</v>
      </c>
    </row>
    <row r="2324" spans="1:20" hidden="1" x14ac:dyDescent="0.3">
      <c r="A2324" s="38" t="s">
        <v>2897</v>
      </c>
      <c r="B2324">
        <v>45</v>
      </c>
      <c r="C2324">
        <v>202104</v>
      </c>
      <c r="D2324" s="38" t="s">
        <v>549</v>
      </c>
      <c r="E2324" s="38" t="s">
        <v>550</v>
      </c>
      <c r="F2324" s="38" t="s">
        <v>551</v>
      </c>
      <c r="G2324">
        <v>18</v>
      </c>
      <c r="H2324">
        <v>37</v>
      </c>
      <c r="I2324">
        <v>3</v>
      </c>
      <c r="J2324">
        <v>1</v>
      </c>
      <c r="K2324">
        <v>3</v>
      </c>
      <c r="L2324" s="38" t="s">
        <v>545</v>
      </c>
      <c r="M2324">
        <v>2</v>
      </c>
      <c r="N2324" s="38" t="s">
        <v>552</v>
      </c>
      <c r="O2324">
        <v>202102</v>
      </c>
      <c r="P2324" s="38" t="s">
        <v>547</v>
      </c>
      <c r="Q2324">
        <v>1638546284358</v>
      </c>
      <c r="R2324">
        <v>1</v>
      </c>
      <c r="S2324">
        <v>1</v>
      </c>
      <c r="T2324">
        <v>1</v>
      </c>
    </row>
    <row r="2325" spans="1:20" hidden="1" x14ac:dyDescent="0.3">
      <c r="A2325" s="38" t="s">
        <v>2898</v>
      </c>
      <c r="B2325">
        <v>45</v>
      </c>
      <c r="C2325">
        <v>202104</v>
      </c>
      <c r="D2325" s="38" t="s">
        <v>570</v>
      </c>
      <c r="E2325" s="38" t="s">
        <v>550</v>
      </c>
      <c r="F2325" s="38" t="s">
        <v>551</v>
      </c>
      <c r="G2325">
        <v>18</v>
      </c>
      <c r="H2325">
        <v>37</v>
      </c>
      <c r="I2325">
        <v>3</v>
      </c>
      <c r="J2325">
        <v>1</v>
      </c>
      <c r="K2325">
        <v>3</v>
      </c>
      <c r="L2325" s="38" t="s">
        <v>545</v>
      </c>
      <c r="M2325">
        <v>2</v>
      </c>
      <c r="N2325" s="38" t="s">
        <v>552</v>
      </c>
      <c r="O2325">
        <v>202102</v>
      </c>
      <c r="P2325" s="38" t="s">
        <v>547</v>
      </c>
      <c r="Q2325">
        <v>1638546287222</v>
      </c>
      <c r="R2325">
        <v>1</v>
      </c>
      <c r="S2325">
        <v>1</v>
      </c>
      <c r="T2325">
        <v>1</v>
      </c>
    </row>
    <row r="2326" spans="1:20" hidden="1" x14ac:dyDescent="0.3">
      <c r="A2326" s="38" t="s">
        <v>2899</v>
      </c>
      <c r="C2326">
        <v>202104</v>
      </c>
      <c r="D2326" s="38" t="s">
        <v>542</v>
      </c>
      <c r="E2326" s="38" t="s">
        <v>543</v>
      </c>
      <c r="F2326" s="38" t="s">
        <v>580</v>
      </c>
      <c r="G2326">
        <v>17</v>
      </c>
      <c r="H2326">
        <v>42</v>
      </c>
      <c r="I2326">
        <v>3</v>
      </c>
      <c r="J2326">
        <v>1</v>
      </c>
      <c r="K2326">
        <v>3</v>
      </c>
      <c r="L2326" s="38" t="s">
        <v>545</v>
      </c>
      <c r="M2326">
        <v>2</v>
      </c>
      <c r="N2326" s="38" t="s">
        <v>552</v>
      </c>
      <c r="O2326">
        <v>202102</v>
      </c>
      <c r="P2326" s="38" t="s">
        <v>547</v>
      </c>
      <c r="Q2326">
        <v>1638546287277</v>
      </c>
      <c r="R2326">
        <v>1</v>
      </c>
      <c r="S2326">
        <v>1</v>
      </c>
      <c r="T2326">
        <v>1</v>
      </c>
    </row>
    <row r="2327" spans="1:20" hidden="1" x14ac:dyDescent="0.3">
      <c r="A2327" s="38" t="s">
        <v>2900</v>
      </c>
      <c r="B2327">
        <v>80</v>
      </c>
      <c r="C2327">
        <v>202104</v>
      </c>
      <c r="D2327" s="38" t="s">
        <v>549</v>
      </c>
      <c r="E2327" s="38" t="s">
        <v>550</v>
      </c>
      <c r="F2327" s="38" t="s">
        <v>551</v>
      </c>
      <c r="G2327">
        <v>17</v>
      </c>
      <c r="H2327">
        <v>42</v>
      </c>
      <c r="I2327">
        <v>3</v>
      </c>
      <c r="J2327">
        <v>1</v>
      </c>
      <c r="K2327">
        <v>3</v>
      </c>
      <c r="L2327" s="38" t="s">
        <v>545</v>
      </c>
      <c r="M2327">
        <v>2</v>
      </c>
      <c r="N2327" s="38" t="s">
        <v>552</v>
      </c>
      <c r="O2327">
        <v>202102</v>
      </c>
      <c r="P2327" s="38" t="s">
        <v>547</v>
      </c>
      <c r="Q2327">
        <v>1638546289306</v>
      </c>
      <c r="R2327">
        <v>1</v>
      </c>
      <c r="S2327">
        <v>1</v>
      </c>
      <c r="T2327">
        <v>1</v>
      </c>
    </row>
    <row r="2328" spans="1:20" hidden="1" x14ac:dyDescent="0.3">
      <c r="A2328" s="38" t="s">
        <v>2901</v>
      </c>
      <c r="B2328">
        <v>180</v>
      </c>
      <c r="C2328">
        <v>202104</v>
      </c>
      <c r="D2328" s="38" t="s">
        <v>570</v>
      </c>
      <c r="E2328" s="38" t="s">
        <v>550</v>
      </c>
      <c r="F2328" s="38" t="s">
        <v>551</v>
      </c>
      <c r="G2328">
        <v>17</v>
      </c>
      <c r="H2328">
        <v>42</v>
      </c>
      <c r="I2328">
        <v>3</v>
      </c>
      <c r="J2328">
        <v>1</v>
      </c>
      <c r="K2328">
        <v>3</v>
      </c>
      <c r="L2328" s="38" t="s">
        <v>545</v>
      </c>
      <c r="M2328">
        <v>2</v>
      </c>
      <c r="N2328" s="38" t="s">
        <v>552</v>
      </c>
      <c r="O2328">
        <v>202102</v>
      </c>
      <c r="P2328" s="38" t="s">
        <v>547</v>
      </c>
      <c r="Q2328">
        <v>1638546295637</v>
      </c>
      <c r="R2328">
        <v>1</v>
      </c>
      <c r="S2328">
        <v>1</v>
      </c>
      <c r="T2328">
        <v>1</v>
      </c>
    </row>
    <row r="2329" spans="1:20" hidden="1" x14ac:dyDescent="0.3">
      <c r="A2329" s="38" t="s">
        <v>2902</v>
      </c>
      <c r="B2329">
        <v>270</v>
      </c>
      <c r="C2329">
        <v>202104</v>
      </c>
      <c r="D2329" s="38" t="s">
        <v>549</v>
      </c>
      <c r="E2329" s="38" t="s">
        <v>550</v>
      </c>
      <c r="F2329" s="38" t="s">
        <v>551</v>
      </c>
      <c r="G2329">
        <v>17</v>
      </c>
      <c r="H2329">
        <v>42</v>
      </c>
      <c r="I2329">
        <v>3</v>
      </c>
      <c r="J2329">
        <v>1</v>
      </c>
      <c r="K2329">
        <v>3</v>
      </c>
      <c r="L2329" s="38" t="s">
        <v>545</v>
      </c>
      <c r="M2329">
        <v>2</v>
      </c>
      <c r="N2329" s="38" t="s">
        <v>552</v>
      </c>
      <c r="O2329">
        <v>202102</v>
      </c>
      <c r="P2329" s="38" t="s">
        <v>547</v>
      </c>
      <c r="Q2329">
        <v>1638546321349</v>
      </c>
      <c r="R2329">
        <v>1</v>
      </c>
      <c r="S2329">
        <v>1</v>
      </c>
      <c r="T2329">
        <v>1</v>
      </c>
    </row>
    <row r="2330" spans="1:20" hidden="1" x14ac:dyDescent="0.3">
      <c r="A2330" s="38" t="s">
        <v>2903</v>
      </c>
      <c r="B2330">
        <v>330</v>
      </c>
      <c r="C2330">
        <v>202104</v>
      </c>
      <c r="D2330" s="38" t="s">
        <v>549</v>
      </c>
      <c r="E2330" s="38" t="s">
        <v>550</v>
      </c>
      <c r="F2330" s="38" t="s">
        <v>551</v>
      </c>
      <c r="G2330">
        <v>17</v>
      </c>
      <c r="H2330">
        <v>42</v>
      </c>
      <c r="I2330">
        <v>3</v>
      </c>
      <c r="J2330">
        <v>1</v>
      </c>
      <c r="K2330">
        <v>3</v>
      </c>
      <c r="L2330" s="38" t="s">
        <v>545</v>
      </c>
      <c r="M2330">
        <v>2</v>
      </c>
      <c r="N2330" s="38" t="s">
        <v>552</v>
      </c>
      <c r="O2330">
        <v>202102</v>
      </c>
      <c r="P2330" s="38" t="s">
        <v>547</v>
      </c>
      <c r="Q2330">
        <v>1638546322723</v>
      </c>
      <c r="R2330">
        <v>1</v>
      </c>
      <c r="S2330">
        <v>1</v>
      </c>
      <c r="T2330">
        <v>1</v>
      </c>
    </row>
    <row r="2331" spans="1:20" hidden="1" x14ac:dyDescent="0.3">
      <c r="A2331" s="38" t="s">
        <v>2904</v>
      </c>
      <c r="C2331">
        <v>202104</v>
      </c>
      <c r="D2331" s="38" t="s">
        <v>542</v>
      </c>
      <c r="E2331" s="38" t="s">
        <v>543</v>
      </c>
      <c r="F2331" s="38" t="s">
        <v>580</v>
      </c>
      <c r="G2331">
        <v>18</v>
      </c>
      <c r="H2331">
        <v>42</v>
      </c>
      <c r="I2331">
        <v>3</v>
      </c>
      <c r="J2331">
        <v>1</v>
      </c>
      <c r="K2331">
        <v>3</v>
      </c>
      <c r="L2331" s="38" t="s">
        <v>545</v>
      </c>
      <c r="M2331">
        <v>2</v>
      </c>
      <c r="N2331" s="38" t="s">
        <v>552</v>
      </c>
      <c r="O2331">
        <v>202102</v>
      </c>
      <c r="P2331" s="38" t="s">
        <v>547</v>
      </c>
      <c r="Q2331">
        <v>1638546325633</v>
      </c>
      <c r="R2331">
        <v>1</v>
      </c>
      <c r="S2331">
        <v>1</v>
      </c>
      <c r="T2331">
        <v>1</v>
      </c>
    </row>
    <row r="2332" spans="1:20" hidden="1" x14ac:dyDescent="0.3">
      <c r="A2332" s="38" t="s">
        <v>2905</v>
      </c>
      <c r="B2332">
        <v>90</v>
      </c>
      <c r="C2332">
        <v>202104</v>
      </c>
      <c r="D2332" s="38" t="s">
        <v>549</v>
      </c>
      <c r="E2332" s="38" t="s">
        <v>550</v>
      </c>
      <c r="F2332" s="38" t="s">
        <v>551</v>
      </c>
      <c r="G2332">
        <v>18</v>
      </c>
      <c r="H2332">
        <v>42</v>
      </c>
      <c r="I2332">
        <v>3</v>
      </c>
      <c r="J2332">
        <v>1</v>
      </c>
      <c r="K2332">
        <v>3</v>
      </c>
      <c r="L2332" s="38" t="s">
        <v>545</v>
      </c>
      <c r="M2332">
        <v>2</v>
      </c>
      <c r="N2332" s="38" t="s">
        <v>552</v>
      </c>
      <c r="O2332">
        <v>202102</v>
      </c>
      <c r="P2332" s="38" t="s">
        <v>547</v>
      </c>
      <c r="Q2332">
        <v>1638546331868</v>
      </c>
      <c r="R2332">
        <v>1</v>
      </c>
      <c r="S2332">
        <v>1</v>
      </c>
      <c r="T2332">
        <v>1</v>
      </c>
    </row>
    <row r="2333" spans="1:20" hidden="1" x14ac:dyDescent="0.3">
      <c r="A2333" s="38" t="s">
        <v>2906</v>
      </c>
      <c r="C2333">
        <v>202104</v>
      </c>
      <c r="D2333" s="38" t="s">
        <v>542</v>
      </c>
      <c r="E2333" s="38" t="s">
        <v>543</v>
      </c>
      <c r="F2333" s="38" t="s">
        <v>567</v>
      </c>
      <c r="G2333">
        <v>17</v>
      </c>
      <c r="H2333">
        <v>37</v>
      </c>
      <c r="I2333">
        <v>3</v>
      </c>
      <c r="J2333">
        <v>1</v>
      </c>
      <c r="K2333">
        <v>3</v>
      </c>
      <c r="L2333" s="38" t="s">
        <v>545</v>
      </c>
      <c r="M2333">
        <v>2</v>
      </c>
      <c r="N2333" s="38" t="s">
        <v>552</v>
      </c>
      <c r="O2333">
        <v>202102</v>
      </c>
      <c r="P2333" s="38" t="s">
        <v>547</v>
      </c>
      <c r="Q2333">
        <v>1638546357232</v>
      </c>
      <c r="R2333">
        <v>1</v>
      </c>
      <c r="S2333">
        <v>1</v>
      </c>
      <c r="T2333">
        <v>1</v>
      </c>
    </row>
    <row r="2334" spans="1:20" hidden="1" x14ac:dyDescent="0.3">
      <c r="A2334" s="38" t="s">
        <v>2907</v>
      </c>
      <c r="C2334">
        <v>202104</v>
      </c>
      <c r="D2334" s="38" t="s">
        <v>542</v>
      </c>
      <c r="E2334" s="38" t="s">
        <v>543</v>
      </c>
      <c r="F2334" s="38" t="s">
        <v>567</v>
      </c>
      <c r="G2334">
        <v>17</v>
      </c>
      <c r="H2334">
        <v>37</v>
      </c>
      <c r="I2334">
        <v>3</v>
      </c>
      <c r="J2334">
        <v>1</v>
      </c>
      <c r="K2334">
        <v>3</v>
      </c>
      <c r="L2334" s="38" t="s">
        <v>545</v>
      </c>
      <c r="M2334">
        <v>2</v>
      </c>
      <c r="N2334" s="38" t="s">
        <v>552</v>
      </c>
      <c r="O2334">
        <v>202102</v>
      </c>
      <c r="P2334" s="38" t="s">
        <v>547</v>
      </c>
      <c r="Q2334">
        <v>1638546419056</v>
      </c>
      <c r="R2334">
        <v>1</v>
      </c>
      <c r="S2334">
        <v>1</v>
      </c>
      <c r="T2334">
        <v>1</v>
      </c>
    </row>
    <row r="2335" spans="1:20" hidden="1" x14ac:dyDescent="0.3">
      <c r="A2335" s="38" t="s">
        <v>2908</v>
      </c>
      <c r="C2335">
        <v>202104</v>
      </c>
      <c r="D2335" s="38" t="s">
        <v>542</v>
      </c>
      <c r="E2335" s="38" t="s">
        <v>543</v>
      </c>
      <c r="F2335" s="38" t="s">
        <v>580</v>
      </c>
      <c r="G2335">
        <v>17</v>
      </c>
      <c r="H2335">
        <v>42</v>
      </c>
      <c r="I2335">
        <v>3</v>
      </c>
      <c r="J2335">
        <v>1</v>
      </c>
      <c r="K2335">
        <v>3</v>
      </c>
      <c r="L2335" s="38" t="s">
        <v>545</v>
      </c>
      <c r="M2335">
        <v>2</v>
      </c>
      <c r="N2335" s="38" t="s">
        <v>552</v>
      </c>
      <c r="O2335">
        <v>202102</v>
      </c>
      <c r="P2335" s="38" t="s">
        <v>547</v>
      </c>
      <c r="Q2335">
        <v>1638546419772</v>
      </c>
      <c r="R2335">
        <v>1</v>
      </c>
      <c r="S2335">
        <v>1</v>
      </c>
      <c r="T2335">
        <v>1</v>
      </c>
    </row>
    <row r="2336" spans="1:20" hidden="1" x14ac:dyDescent="0.3">
      <c r="A2336" s="38" t="s">
        <v>2909</v>
      </c>
      <c r="B2336">
        <v>530</v>
      </c>
      <c r="C2336">
        <v>202104</v>
      </c>
      <c r="D2336" s="38" t="s">
        <v>549</v>
      </c>
      <c r="E2336" s="38" t="s">
        <v>550</v>
      </c>
      <c r="F2336" s="38" t="s">
        <v>551</v>
      </c>
      <c r="G2336">
        <v>17</v>
      </c>
      <c r="H2336">
        <v>42</v>
      </c>
      <c r="I2336">
        <v>3</v>
      </c>
      <c r="J2336">
        <v>1</v>
      </c>
      <c r="K2336">
        <v>3</v>
      </c>
      <c r="L2336" s="38" t="s">
        <v>545</v>
      </c>
      <c r="M2336">
        <v>2</v>
      </c>
      <c r="N2336" s="38" t="s">
        <v>552</v>
      </c>
      <c r="O2336">
        <v>202102</v>
      </c>
      <c r="P2336" s="38" t="s">
        <v>547</v>
      </c>
      <c r="Q2336">
        <v>1638546435094</v>
      </c>
      <c r="R2336">
        <v>1</v>
      </c>
      <c r="S2336">
        <v>1</v>
      </c>
      <c r="T2336">
        <v>1</v>
      </c>
    </row>
    <row r="2337" spans="1:20" hidden="1" x14ac:dyDescent="0.3">
      <c r="A2337" s="38" t="s">
        <v>2910</v>
      </c>
      <c r="C2337">
        <v>202104</v>
      </c>
      <c r="D2337" s="38" t="s">
        <v>542</v>
      </c>
      <c r="E2337" s="38" t="s">
        <v>543</v>
      </c>
      <c r="F2337" s="38" t="s">
        <v>567</v>
      </c>
      <c r="G2337">
        <v>17</v>
      </c>
      <c r="H2337">
        <v>37</v>
      </c>
      <c r="I2337">
        <v>3</v>
      </c>
      <c r="J2337">
        <v>1</v>
      </c>
      <c r="K2337">
        <v>3</v>
      </c>
      <c r="L2337" s="38" t="s">
        <v>545</v>
      </c>
      <c r="M2337">
        <v>2</v>
      </c>
      <c r="N2337" s="38" t="s">
        <v>552</v>
      </c>
      <c r="O2337">
        <v>202102</v>
      </c>
      <c r="P2337" s="38" t="s">
        <v>547</v>
      </c>
      <c r="Q2337">
        <v>1638546443900</v>
      </c>
      <c r="R2337">
        <v>1</v>
      </c>
      <c r="S2337">
        <v>1</v>
      </c>
      <c r="T2337">
        <v>1</v>
      </c>
    </row>
    <row r="2338" spans="1:20" hidden="1" x14ac:dyDescent="0.3">
      <c r="A2338" s="38" t="s">
        <v>2911</v>
      </c>
      <c r="C2338">
        <v>202104</v>
      </c>
      <c r="D2338" s="38" t="s">
        <v>542</v>
      </c>
      <c r="E2338" s="38" t="s">
        <v>543</v>
      </c>
      <c r="F2338" s="38" t="s">
        <v>617</v>
      </c>
      <c r="G2338">
        <v>18</v>
      </c>
      <c r="H2338">
        <v>30</v>
      </c>
      <c r="I2338">
        <v>3</v>
      </c>
      <c r="J2338">
        <v>1</v>
      </c>
      <c r="K2338">
        <v>3</v>
      </c>
      <c r="L2338" s="38" t="s">
        <v>545</v>
      </c>
      <c r="M2338">
        <v>2</v>
      </c>
      <c r="N2338" s="38" t="s">
        <v>552</v>
      </c>
      <c r="O2338">
        <v>202102</v>
      </c>
      <c r="P2338" s="38" t="s">
        <v>547</v>
      </c>
      <c r="Q2338">
        <v>1638546445079</v>
      </c>
      <c r="R2338">
        <v>1</v>
      </c>
      <c r="S2338">
        <v>1</v>
      </c>
      <c r="T2338">
        <v>1</v>
      </c>
    </row>
    <row r="2339" spans="1:20" hidden="1" x14ac:dyDescent="0.3">
      <c r="A2339" s="38" t="s">
        <v>2912</v>
      </c>
      <c r="B2339">
        <v>45</v>
      </c>
      <c r="C2339">
        <v>202104</v>
      </c>
      <c r="D2339" s="38" t="s">
        <v>549</v>
      </c>
      <c r="E2339" s="38" t="s">
        <v>550</v>
      </c>
      <c r="F2339" s="38" t="s">
        <v>551</v>
      </c>
      <c r="G2339">
        <v>18</v>
      </c>
      <c r="H2339">
        <v>30</v>
      </c>
      <c r="I2339">
        <v>3</v>
      </c>
      <c r="J2339">
        <v>1</v>
      </c>
      <c r="K2339">
        <v>3</v>
      </c>
      <c r="L2339" s="38" t="s">
        <v>545</v>
      </c>
      <c r="M2339">
        <v>2</v>
      </c>
      <c r="N2339" s="38" t="s">
        <v>552</v>
      </c>
      <c r="O2339">
        <v>202102</v>
      </c>
      <c r="P2339" s="38" t="s">
        <v>547</v>
      </c>
      <c r="Q2339">
        <v>1638546452300</v>
      </c>
      <c r="R2339">
        <v>1</v>
      </c>
      <c r="S2339">
        <v>1</v>
      </c>
      <c r="T2339">
        <v>1</v>
      </c>
    </row>
    <row r="2340" spans="1:20" hidden="1" x14ac:dyDescent="0.3">
      <c r="A2340" s="38" t="s">
        <v>2913</v>
      </c>
      <c r="C2340">
        <v>202104</v>
      </c>
      <c r="D2340" s="38" t="s">
        <v>542</v>
      </c>
      <c r="E2340" s="38" t="s">
        <v>543</v>
      </c>
      <c r="F2340" s="38" t="s">
        <v>567</v>
      </c>
      <c r="G2340">
        <v>17</v>
      </c>
      <c r="H2340">
        <v>37</v>
      </c>
      <c r="I2340">
        <v>3</v>
      </c>
      <c r="J2340">
        <v>1</v>
      </c>
      <c r="K2340">
        <v>3</v>
      </c>
      <c r="L2340" s="38" t="s">
        <v>545</v>
      </c>
      <c r="M2340">
        <v>2</v>
      </c>
      <c r="N2340" s="38" t="s">
        <v>552</v>
      </c>
      <c r="O2340">
        <v>202102</v>
      </c>
      <c r="P2340" s="38" t="s">
        <v>547</v>
      </c>
      <c r="Q2340">
        <v>1638546457458</v>
      </c>
      <c r="R2340">
        <v>1</v>
      </c>
      <c r="S2340">
        <v>1</v>
      </c>
      <c r="T2340">
        <v>1</v>
      </c>
    </row>
    <row r="2341" spans="1:20" hidden="1" x14ac:dyDescent="0.3">
      <c r="A2341" s="38" t="s">
        <v>2914</v>
      </c>
      <c r="B2341">
        <v>20</v>
      </c>
      <c r="C2341">
        <v>202104</v>
      </c>
      <c r="D2341" s="38" t="s">
        <v>570</v>
      </c>
      <c r="E2341" s="38" t="s">
        <v>550</v>
      </c>
      <c r="F2341" s="38" t="s">
        <v>551</v>
      </c>
      <c r="G2341">
        <v>18</v>
      </c>
      <c r="H2341">
        <v>30</v>
      </c>
      <c r="I2341">
        <v>3</v>
      </c>
      <c r="J2341">
        <v>1</v>
      </c>
      <c r="K2341">
        <v>3</v>
      </c>
      <c r="L2341" s="38" t="s">
        <v>545</v>
      </c>
      <c r="M2341">
        <v>2</v>
      </c>
      <c r="N2341" s="38" t="s">
        <v>552</v>
      </c>
      <c r="O2341">
        <v>202102</v>
      </c>
      <c r="P2341" s="38" t="s">
        <v>547</v>
      </c>
      <c r="Q2341">
        <v>1638546459424</v>
      </c>
      <c r="R2341">
        <v>1</v>
      </c>
      <c r="S2341">
        <v>1</v>
      </c>
      <c r="T2341">
        <v>1</v>
      </c>
    </row>
    <row r="2342" spans="1:20" hidden="1" x14ac:dyDescent="0.3">
      <c r="A2342" s="38" t="s">
        <v>2915</v>
      </c>
      <c r="B2342">
        <v>600</v>
      </c>
      <c r="C2342">
        <v>202104</v>
      </c>
      <c r="D2342" s="38" t="s">
        <v>570</v>
      </c>
      <c r="E2342" s="38" t="s">
        <v>550</v>
      </c>
      <c r="F2342" s="38" t="s">
        <v>551</v>
      </c>
      <c r="G2342">
        <v>17</v>
      </c>
      <c r="H2342">
        <v>42</v>
      </c>
      <c r="I2342">
        <v>3</v>
      </c>
      <c r="J2342">
        <v>1</v>
      </c>
      <c r="K2342">
        <v>3</v>
      </c>
      <c r="L2342" s="38" t="s">
        <v>545</v>
      </c>
      <c r="M2342">
        <v>2</v>
      </c>
      <c r="N2342" s="38" t="s">
        <v>552</v>
      </c>
      <c r="O2342">
        <v>202102</v>
      </c>
      <c r="P2342" s="38" t="s">
        <v>547</v>
      </c>
      <c r="Q2342">
        <v>1638546459095</v>
      </c>
      <c r="R2342">
        <v>1</v>
      </c>
      <c r="S2342">
        <v>1</v>
      </c>
      <c r="T2342">
        <v>1</v>
      </c>
    </row>
    <row r="2343" spans="1:20" hidden="1" x14ac:dyDescent="0.3">
      <c r="A2343" s="38" t="s">
        <v>2916</v>
      </c>
      <c r="B2343">
        <v>200</v>
      </c>
      <c r="C2343">
        <v>202104</v>
      </c>
      <c r="D2343" s="38" t="s">
        <v>549</v>
      </c>
      <c r="E2343" s="38" t="s">
        <v>550</v>
      </c>
      <c r="F2343" s="38" t="s">
        <v>551</v>
      </c>
      <c r="G2343">
        <v>18</v>
      </c>
      <c r="H2343">
        <v>30</v>
      </c>
      <c r="I2343">
        <v>3</v>
      </c>
      <c r="J2343">
        <v>1</v>
      </c>
      <c r="K2343">
        <v>3</v>
      </c>
      <c r="L2343" s="38" t="s">
        <v>545</v>
      </c>
      <c r="M2343">
        <v>2</v>
      </c>
      <c r="N2343" s="38" t="s">
        <v>552</v>
      </c>
      <c r="O2343">
        <v>202102</v>
      </c>
      <c r="P2343" s="38" t="s">
        <v>547</v>
      </c>
      <c r="Q2343">
        <v>1638546494908</v>
      </c>
      <c r="R2343">
        <v>1</v>
      </c>
      <c r="S2343">
        <v>1</v>
      </c>
      <c r="T2343">
        <v>1</v>
      </c>
    </row>
    <row r="2344" spans="1:20" hidden="1" x14ac:dyDescent="0.3">
      <c r="A2344" s="38" t="s">
        <v>2917</v>
      </c>
      <c r="C2344">
        <v>202104</v>
      </c>
      <c r="D2344" s="38" t="s">
        <v>542</v>
      </c>
      <c r="E2344" s="38" t="s">
        <v>543</v>
      </c>
      <c r="F2344" s="38" t="s">
        <v>555</v>
      </c>
      <c r="G2344">
        <v>17</v>
      </c>
      <c r="H2344">
        <v>0</v>
      </c>
      <c r="I2344">
        <v>3</v>
      </c>
      <c r="J2344">
        <v>1</v>
      </c>
      <c r="K2344">
        <v>3</v>
      </c>
      <c r="L2344" s="38" t="s">
        <v>545</v>
      </c>
      <c r="M2344">
        <v>2</v>
      </c>
      <c r="N2344" s="38" t="s">
        <v>556</v>
      </c>
      <c r="O2344">
        <v>202102</v>
      </c>
      <c r="P2344" s="38" t="s">
        <v>547</v>
      </c>
      <c r="Q2344">
        <v>1638546559087</v>
      </c>
      <c r="R2344">
        <v>1</v>
      </c>
      <c r="S2344">
        <v>1</v>
      </c>
      <c r="T2344">
        <v>1</v>
      </c>
    </row>
    <row r="2345" spans="1:20" hidden="1" x14ac:dyDescent="0.3">
      <c r="A2345" s="38" t="s">
        <v>2918</v>
      </c>
      <c r="B2345">
        <v>110</v>
      </c>
      <c r="C2345">
        <v>202104</v>
      </c>
      <c r="D2345" s="38" t="s">
        <v>549</v>
      </c>
      <c r="E2345" s="38" t="s">
        <v>550</v>
      </c>
      <c r="F2345" s="38" t="s">
        <v>551</v>
      </c>
      <c r="G2345">
        <v>17</v>
      </c>
      <c r="H2345">
        <v>29</v>
      </c>
      <c r="I2345">
        <v>3</v>
      </c>
      <c r="J2345">
        <v>1</v>
      </c>
      <c r="K2345">
        <v>3</v>
      </c>
      <c r="L2345" s="38" t="s">
        <v>545</v>
      </c>
      <c r="M2345">
        <v>2</v>
      </c>
      <c r="N2345" s="38" t="s">
        <v>552</v>
      </c>
      <c r="O2345">
        <v>202102</v>
      </c>
      <c r="P2345" s="38" t="s">
        <v>547</v>
      </c>
      <c r="Q2345">
        <v>1638546145899</v>
      </c>
      <c r="R2345">
        <v>1</v>
      </c>
      <c r="S2345">
        <v>1</v>
      </c>
      <c r="T2345">
        <v>1</v>
      </c>
    </row>
    <row r="2346" spans="1:20" hidden="1" x14ac:dyDescent="0.3">
      <c r="A2346" s="38" t="s">
        <v>2919</v>
      </c>
      <c r="B2346">
        <v>20</v>
      </c>
      <c r="C2346">
        <v>202104</v>
      </c>
      <c r="D2346" s="38" t="s">
        <v>549</v>
      </c>
      <c r="E2346" s="38" t="s">
        <v>550</v>
      </c>
      <c r="F2346" s="38" t="s">
        <v>551</v>
      </c>
      <c r="G2346">
        <v>18</v>
      </c>
      <c r="H2346">
        <v>29</v>
      </c>
      <c r="I2346">
        <v>3</v>
      </c>
      <c r="J2346">
        <v>1</v>
      </c>
      <c r="K2346">
        <v>3</v>
      </c>
      <c r="L2346" s="38" t="s">
        <v>545</v>
      </c>
      <c r="M2346">
        <v>2</v>
      </c>
      <c r="N2346" s="38" t="s">
        <v>552</v>
      </c>
      <c r="O2346">
        <v>202102</v>
      </c>
      <c r="P2346" s="38" t="s">
        <v>547</v>
      </c>
      <c r="Q2346">
        <v>1638546150824</v>
      </c>
      <c r="R2346">
        <v>1</v>
      </c>
      <c r="S2346">
        <v>1</v>
      </c>
      <c r="T2346">
        <v>1</v>
      </c>
    </row>
    <row r="2347" spans="1:20" hidden="1" x14ac:dyDescent="0.3">
      <c r="A2347" s="38" t="s">
        <v>2920</v>
      </c>
      <c r="B2347">
        <v>30</v>
      </c>
      <c r="C2347">
        <v>202104</v>
      </c>
      <c r="D2347" s="38" t="s">
        <v>570</v>
      </c>
      <c r="E2347" s="38" t="s">
        <v>550</v>
      </c>
      <c r="F2347" s="38" t="s">
        <v>551</v>
      </c>
      <c r="G2347">
        <v>18</v>
      </c>
      <c r="H2347">
        <v>29</v>
      </c>
      <c r="I2347">
        <v>3</v>
      </c>
      <c r="J2347">
        <v>1</v>
      </c>
      <c r="K2347">
        <v>3</v>
      </c>
      <c r="L2347" s="38" t="s">
        <v>545</v>
      </c>
      <c r="M2347">
        <v>2</v>
      </c>
      <c r="N2347" s="38" t="s">
        <v>552</v>
      </c>
      <c r="O2347">
        <v>202102</v>
      </c>
      <c r="P2347" s="38" t="s">
        <v>547</v>
      </c>
      <c r="Q2347">
        <v>1638546156807</v>
      </c>
      <c r="R2347">
        <v>1</v>
      </c>
      <c r="S2347">
        <v>1</v>
      </c>
      <c r="T2347">
        <v>1</v>
      </c>
    </row>
    <row r="2348" spans="1:20" hidden="1" x14ac:dyDescent="0.3">
      <c r="A2348" s="38" t="s">
        <v>2921</v>
      </c>
      <c r="C2348">
        <v>202104</v>
      </c>
      <c r="D2348" s="38" t="s">
        <v>542</v>
      </c>
      <c r="E2348" s="38" t="s">
        <v>543</v>
      </c>
      <c r="F2348" s="38" t="s">
        <v>617</v>
      </c>
      <c r="G2348">
        <v>17</v>
      </c>
      <c r="H2348">
        <v>30</v>
      </c>
      <c r="I2348">
        <v>3</v>
      </c>
      <c r="J2348">
        <v>1</v>
      </c>
      <c r="K2348">
        <v>3</v>
      </c>
      <c r="L2348" s="38" t="s">
        <v>545</v>
      </c>
      <c r="M2348">
        <v>2</v>
      </c>
      <c r="N2348" s="38" t="s">
        <v>552</v>
      </c>
      <c r="O2348">
        <v>202102</v>
      </c>
      <c r="P2348" s="38" t="s">
        <v>547</v>
      </c>
      <c r="Q2348">
        <v>1638546165273</v>
      </c>
      <c r="R2348">
        <v>1</v>
      </c>
      <c r="S2348">
        <v>1</v>
      </c>
      <c r="T2348">
        <v>1</v>
      </c>
    </row>
    <row r="2349" spans="1:20" hidden="1" x14ac:dyDescent="0.3">
      <c r="A2349" s="38" t="s">
        <v>2922</v>
      </c>
      <c r="B2349">
        <v>20</v>
      </c>
      <c r="C2349">
        <v>202104</v>
      </c>
      <c r="D2349" s="38" t="s">
        <v>570</v>
      </c>
      <c r="E2349" s="38" t="s">
        <v>550</v>
      </c>
      <c r="F2349" s="38" t="s">
        <v>551</v>
      </c>
      <c r="G2349">
        <v>17</v>
      </c>
      <c r="H2349">
        <v>30</v>
      </c>
      <c r="I2349">
        <v>3</v>
      </c>
      <c r="J2349">
        <v>1</v>
      </c>
      <c r="K2349">
        <v>3</v>
      </c>
      <c r="L2349" s="38" t="s">
        <v>545</v>
      </c>
      <c r="M2349">
        <v>2</v>
      </c>
      <c r="N2349" s="38" t="s">
        <v>552</v>
      </c>
      <c r="O2349">
        <v>202102</v>
      </c>
      <c r="P2349" s="38" t="s">
        <v>547</v>
      </c>
      <c r="Q2349">
        <v>1638546179135</v>
      </c>
      <c r="R2349">
        <v>1</v>
      </c>
      <c r="S2349">
        <v>1</v>
      </c>
      <c r="T2349">
        <v>1</v>
      </c>
    </row>
    <row r="2350" spans="1:20" hidden="1" x14ac:dyDescent="0.3">
      <c r="A2350" s="38" t="s">
        <v>2923</v>
      </c>
      <c r="C2350">
        <v>202104</v>
      </c>
      <c r="D2350" s="38" t="s">
        <v>542</v>
      </c>
      <c r="E2350" s="38" t="s">
        <v>543</v>
      </c>
      <c r="F2350" s="38" t="s">
        <v>617</v>
      </c>
      <c r="G2350">
        <v>18</v>
      </c>
      <c r="H2350">
        <v>30</v>
      </c>
      <c r="I2350">
        <v>3</v>
      </c>
      <c r="J2350">
        <v>1</v>
      </c>
      <c r="K2350">
        <v>3</v>
      </c>
      <c r="L2350" s="38" t="s">
        <v>545</v>
      </c>
      <c r="M2350">
        <v>2</v>
      </c>
      <c r="N2350" s="38" t="s">
        <v>552</v>
      </c>
      <c r="O2350">
        <v>202102</v>
      </c>
      <c r="P2350" s="38" t="s">
        <v>547</v>
      </c>
      <c r="Q2350">
        <v>1638546202720</v>
      </c>
      <c r="R2350">
        <v>1</v>
      </c>
      <c r="S2350">
        <v>1</v>
      </c>
      <c r="T2350">
        <v>1</v>
      </c>
    </row>
    <row r="2351" spans="1:20" hidden="1" x14ac:dyDescent="0.3">
      <c r="A2351" s="38" t="s">
        <v>2924</v>
      </c>
      <c r="C2351">
        <v>202104</v>
      </c>
      <c r="D2351" s="38" t="s">
        <v>542</v>
      </c>
      <c r="E2351" s="38" t="s">
        <v>543</v>
      </c>
      <c r="F2351" s="38" t="s">
        <v>617</v>
      </c>
      <c r="G2351">
        <v>17</v>
      </c>
      <c r="H2351">
        <v>30</v>
      </c>
      <c r="I2351">
        <v>3</v>
      </c>
      <c r="J2351">
        <v>1</v>
      </c>
      <c r="K2351">
        <v>3</v>
      </c>
      <c r="L2351" s="38" t="s">
        <v>545</v>
      </c>
      <c r="M2351">
        <v>2</v>
      </c>
      <c r="N2351" s="38" t="s">
        <v>552</v>
      </c>
      <c r="O2351">
        <v>202102</v>
      </c>
      <c r="P2351" s="38" t="s">
        <v>547</v>
      </c>
      <c r="Q2351">
        <v>1638546203383</v>
      </c>
      <c r="R2351">
        <v>1</v>
      </c>
      <c r="S2351">
        <v>1</v>
      </c>
      <c r="T2351">
        <v>1</v>
      </c>
    </row>
    <row r="2352" spans="1:20" hidden="1" x14ac:dyDescent="0.3">
      <c r="A2352" s="38" t="s">
        <v>2925</v>
      </c>
      <c r="B2352">
        <v>20</v>
      </c>
      <c r="C2352">
        <v>202104</v>
      </c>
      <c r="D2352" s="38" t="s">
        <v>570</v>
      </c>
      <c r="E2352" s="38" t="s">
        <v>550</v>
      </c>
      <c r="F2352" s="38" t="s">
        <v>551</v>
      </c>
      <c r="G2352">
        <v>18</v>
      </c>
      <c r="H2352">
        <v>30</v>
      </c>
      <c r="I2352">
        <v>3</v>
      </c>
      <c r="J2352">
        <v>1</v>
      </c>
      <c r="K2352">
        <v>3</v>
      </c>
      <c r="L2352" s="38" t="s">
        <v>545</v>
      </c>
      <c r="M2352">
        <v>2</v>
      </c>
      <c r="N2352" s="38" t="s">
        <v>552</v>
      </c>
      <c r="O2352">
        <v>202102</v>
      </c>
      <c r="P2352" s="38" t="s">
        <v>547</v>
      </c>
      <c r="Q2352">
        <v>1638546204456</v>
      </c>
      <c r="R2352">
        <v>1</v>
      </c>
      <c r="S2352">
        <v>1</v>
      </c>
      <c r="T2352">
        <v>1</v>
      </c>
    </row>
    <row r="2353" spans="1:20" hidden="1" x14ac:dyDescent="0.3">
      <c r="A2353" s="38" t="s">
        <v>2926</v>
      </c>
      <c r="B2353">
        <v>200</v>
      </c>
      <c r="C2353">
        <v>202104</v>
      </c>
      <c r="D2353" s="38" t="s">
        <v>570</v>
      </c>
      <c r="E2353" s="38" t="s">
        <v>550</v>
      </c>
      <c r="F2353" s="38" t="s">
        <v>551</v>
      </c>
      <c r="G2353">
        <v>17</v>
      </c>
      <c r="H2353">
        <v>30</v>
      </c>
      <c r="I2353">
        <v>3</v>
      </c>
      <c r="J2353">
        <v>1</v>
      </c>
      <c r="K2353">
        <v>3</v>
      </c>
      <c r="L2353" s="38" t="s">
        <v>545</v>
      </c>
      <c r="M2353">
        <v>2</v>
      </c>
      <c r="N2353" s="38" t="s">
        <v>552</v>
      </c>
      <c r="O2353">
        <v>202102</v>
      </c>
      <c r="P2353" s="38" t="s">
        <v>547</v>
      </c>
      <c r="Q2353">
        <v>1638546204319</v>
      </c>
      <c r="R2353">
        <v>1</v>
      </c>
      <c r="S2353">
        <v>1</v>
      </c>
      <c r="T2353">
        <v>1</v>
      </c>
    </row>
    <row r="2354" spans="1:20" hidden="1" x14ac:dyDescent="0.3">
      <c r="A2354" s="38" t="s">
        <v>2927</v>
      </c>
      <c r="B2354">
        <v>60</v>
      </c>
      <c r="C2354">
        <v>202104</v>
      </c>
      <c r="D2354" s="38" t="s">
        <v>549</v>
      </c>
      <c r="E2354" s="38" t="s">
        <v>550</v>
      </c>
      <c r="F2354" s="38" t="s">
        <v>551</v>
      </c>
      <c r="G2354">
        <v>18</v>
      </c>
      <c r="H2354">
        <v>30</v>
      </c>
      <c r="I2354">
        <v>3</v>
      </c>
      <c r="J2354">
        <v>1</v>
      </c>
      <c r="K2354">
        <v>3</v>
      </c>
      <c r="L2354" s="38" t="s">
        <v>545</v>
      </c>
      <c r="M2354">
        <v>2</v>
      </c>
      <c r="N2354" s="38" t="s">
        <v>552</v>
      </c>
      <c r="O2354">
        <v>202102</v>
      </c>
      <c r="P2354" s="38" t="s">
        <v>547</v>
      </c>
      <c r="Q2354">
        <v>1638546261007</v>
      </c>
      <c r="R2354">
        <v>1</v>
      </c>
      <c r="S2354">
        <v>1</v>
      </c>
      <c r="T2354">
        <v>1</v>
      </c>
    </row>
    <row r="2355" spans="1:20" hidden="1" x14ac:dyDescent="0.3">
      <c r="A2355" s="38" t="s">
        <v>2928</v>
      </c>
      <c r="B2355">
        <v>60</v>
      </c>
      <c r="C2355">
        <v>202104</v>
      </c>
      <c r="D2355" s="38" t="s">
        <v>570</v>
      </c>
      <c r="E2355" s="38" t="s">
        <v>550</v>
      </c>
      <c r="F2355" s="38" t="s">
        <v>551</v>
      </c>
      <c r="G2355">
        <v>18</v>
      </c>
      <c r="H2355">
        <v>42</v>
      </c>
      <c r="I2355">
        <v>3</v>
      </c>
      <c r="J2355">
        <v>1</v>
      </c>
      <c r="K2355">
        <v>3</v>
      </c>
      <c r="L2355" s="38" t="s">
        <v>545</v>
      </c>
      <c r="M2355">
        <v>2</v>
      </c>
      <c r="N2355" s="38" t="s">
        <v>552</v>
      </c>
      <c r="O2355">
        <v>202102</v>
      </c>
      <c r="P2355" s="38" t="s">
        <v>547</v>
      </c>
      <c r="Q2355">
        <v>1638546274627</v>
      </c>
      <c r="R2355">
        <v>1</v>
      </c>
      <c r="S2355">
        <v>1</v>
      </c>
      <c r="T2355">
        <v>1</v>
      </c>
    </row>
    <row r="2356" spans="1:20" hidden="1" x14ac:dyDescent="0.3">
      <c r="A2356" s="38" t="s">
        <v>2929</v>
      </c>
      <c r="C2356">
        <v>202104</v>
      </c>
      <c r="D2356" s="38" t="s">
        <v>542</v>
      </c>
      <c r="E2356" s="38" t="s">
        <v>543</v>
      </c>
      <c r="F2356" s="38" t="s">
        <v>567</v>
      </c>
      <c r="G2356">
        <v>18</v>
      </c>
      <c r="H2356">
        <v>37</v>
      </c>
      <c r="I2356">
        <v>3</v>
      </c>
      <c r="J2356">
        <v>1</v>
      </c>
      <c r="K2356">
        <v>3</v>
      </c>
      <c r="L2356" s="38" t="s">
        <v>545</v>
      </c>
      <c r="M2356">
        <v>2</v>
      </c>
      <c r="N2356" s="38" t="s">
        <v>552</v>
      </c>
      <c r="O2356">
        <v>202102</v>
      </c>
      <c r="P2356" s="38" t="s">
        <v>547</v>
      </c>
      <c r="Q2356">
        <v>1638546281608</v>
      </c>
      <c r="R2356">
        <v>1</v>
      </c>
      <c r="S2356">
        <v>1</v>
      </c>
      <c r="T2356">
        <v>1</v>
      </c>
    </row>
    <row r="2357" spans="1:20" hidden="1" x14ac:dyDescent="0.3">
      <c r="A2357" s="38" t="s">
        <v>2930</v>
      </c>
      <c r="C2357">
        <v>202104</v>
      </c>
      <c r="D2357" s="38" t="s">
        <v>542</v>
      </c>
      <c r="E2357" s="38" t="s">
        <v>543</v>
      </c>
      <c r="F2357" s="38" t="s">
        <v>580</v>
      </c>
      <c r="G2357">
        <v>18</v>
      </c>
      <c r="H2357">
        <v>42</v>
      </c>
      <c r="I2357">
        <v>3</v>
      </c>
      <c r="J2357">
        <v>1</v>
      </c>
      <c r="K2357">
        <v>3</v>
      </c>
      <c r="L2357" s="38" t="s">
        <v>545</v>
      </c>
      <c r="M2357">
        <v>2</v>
      </c>
      <c r="N2357" s="38" t="s">
        <v>552</v>
      </c>
      <c r="O2357">
        <v>202102</v>
      </c>
      <c r="P2357" s="38" t="s">
        <v>547</v>
      </c>
      <c r="Q2357">
        <v>1638546291542</v>
      </c>
      <c r="R2357">
        <v>1</v>
      </c>
      <c r="S2357">
        <v>1</v>
      </c>
      <c r="T2357">
        <v>1</v>
      </c>
    </row>
    <row r="2358" spans="1:20" hidden="1" x14ac:dyDescent="0.3">
      <c r="A2358" s="38" t="s">
        <v>2931</v>
      </c>
      <c r="B2358">
        <v>170</v>
      </c>
      <c r="C2358">
        <v>202104</v>
      </c>
      <c r="D2358" s="38" t="s">
        <v>549</v>
      </c>
      <c r="E2358" s="38" t="s">
        <v>550</v>
      </c>
      <c r="F2358" s="38" t="s">
        <v>551</v>
      </c>
      <c r="G2358">
        <v>17</v>
      </c>
      <c r="H2358">
        <v>42</v>
      </c>
      <c r="I2358">
        <v>3</v>
      </c>
      <c r="J2358">
        <v>1</v>
      </c>
      <c r="K2358">
        <v>3</v>
      </c>
      <c r="L2358" s="38" t="s">
        <v>545</v>
      </c>
      <c r="M2358">
        <v>2</v>
      </c>
      <c r="N2358" s="38" t="s">
        <v>552</v>
      </c>
      <c r="O2358">
        <v>202102</v>
      </c>
      <c r="P2358" s="38" t="s">
        <v>547</v>
      </c>
      <c r="Q2358">
        <v>1638546317962</v>
      </c>
      <c r="R2358">
        <v>1</v>
      </c>
      <c r="S2358">
        <v>1</v>
      </c>
      <c r="T2358">
        <v>1</v>
      </c>
    </row>
    <row r="2359" spans="1:20" hidden="1" x14ac:dyDescent="0.3">
      <c r="A2359" s="38" t="s">
        <v>2932</v>
      </c>
      <c r="B2359">
        <v>210</v>
      </c>
      <c r="C2359">
        <v>202104</v>
      </c>
      <c r="D2359" s="38" t="s">
        <v>549</v>
      </c>
      <c r="E2359" s="38" t="s">
        <v>550</v>
      </c>
      <c r="F2359" s="38" t="s">
        <v>551</v>
      </c>
      <c r="G2359">
        <v>17</v>
      </c>
      <c r="H2359">
        <v>42</v>
      </c>
      <c r="I2359">
        <v>3</v>
      </c>
      <c r="J2359">
        <v>1</v>
      </c>
      <c r="K2359">
        <v>3</v>
      </c>
      <c r="L2359" s="38" t="s">
        <v>545</v>
      </c>
      <c r="M2359">
        <v>2</v>
      </c>
      <c r="N2359" s="38" t="s">
        <v>552</v>
      </c>
      <c r="O2359">
        <v>202102</v>
      </c>
      <c r="P2359" s="38" t="s">
        <v>547</v>
      </c>
      <c r="Q2359">
        <v>1638546319336</v>
      </c>
      <c r="R2359">
        <v>1</v>
      </c>
      <c r="S2359">
        <v>1</v>
      </c>
      <c r="T2359">
        <v>1</v>
      </c>
    </row>
    <row r="2360" spans="1:20" hidden="1" x14ac:dyDescent="0.3">
      <c r="A2360" s="38" t="s">
        <v>2933</v>
      </c>
      <c r="B2360">
        <v>60</v>
      </c>
      <c r="C2360">
        <v>202104</v>
      </c>
      <c r="D2360" s="38" t="s">
        <v>549</v>
      </c>
      <c r="E2360" s="38" t="s">
        <v>550</v>
      </c>
      <c r="F2360" s="38" t="s">
        <v>551</v>
      </c>
      <c r="G2360">
        <v>18</v>
      </c>
      <c r="H2360">
        <v>42</v>
      </c>
      <c r="I2360">
        <v>3</v>
      </c>
      <c r="J2360">
        <v>1</v>
      </c>
      <c r="K2360">
        <v>3</v>
      </c>
      <c r="L2360" s="38" t="s">
        <v>545</v>
      </c>
      <c r="M2360">
        <v>2</v>
      </c>
      <c r="N2360" s="38" t="s">
        <v>552</v>
      </c>
      <c r="O2360">
        <v>202102</v>
      </c>
      <c r="P2360" s="38" t="s">
        <v>547</v>
      </c>
      <c r="Q2360">
        <v>1638546320923</v>
      </c>
      <c r="R2360">
        <v>1</v>
      </c>
      <c r="S2360">
        <v>1</v>
      </c>
      <c r="T2360">
        <v>1</v>
      </c>
    </row>
    <row r="2361" spans="1:20" hidden="1" x14ac:dyDescent="0.3">
      <c r="A2361" s="38" t="s">
        <v>2934</v>
      </c>
      <c r="B2361">
        <v>60</v>
      </c>
      <c r="C2361">
        <v>202104</v>
      </c>
      <c r="D2361" s="38" t="s">
        <v>570</v>
      </c>
      <c r="E2361" s="38" t="s">
        <v>550</v>
      </c>
      <c r="F2361" s="38" t="s">
        <v>551</v>
      </c>
      <c r="G2361">
        <v>18</v>
      </c>
      <c r="H2361">
        <v>42</v>
      </c>
      <c r="I2361">
        <v>3</v>
      </c>
      <c r="J2361">
        <v>1</v>
      </c>
      <c r="K2361">
        <v>3</v>
      </c>
      <c r="L2361" s="38" t="s">
        <v>545</v>
      </c>
      <c r="M2361">
        <v>2</v>
      </c>
      <c r="N2361" s="38" t="s">
        <v>552</v>
      </c>
      <c r="O2361">
        <v>202102</v>
      </c>
      <c r="P2361" s="38" t="s">
        <v>547</v>
      </c>
      <c r="Q2361">
        <v>1638546327254</v>
      </c>
      <c r="R2361">
        <v>1</v>
      </c>
      <c r="S2361">
        <v>1</v>
      </c>
      <c r="T2361">
        <v>1</v>
      </c>
    </row>
    <row r="2362" spans="1:20" hidden="1" x14ac:dyDescent="0.3">
      <c r="A2362" s="38" t="s">
        <v>2935</v>
      </c>
      <c r="B2362">
        <v>420</v>
      </c>
      <c r="C2362">
        <v>202104</v>
      </c>
      <c r="D2362" s="38" t="s">
        <v>570</v>
      </c>
      <c r="E2362" s="38" t="s">
        <v>550</v>
      </c>
      <c r="F2362" s="38" t="s">
        <v>551</v>
      </c>
      <c r="G2362">
        <v>17</v>
      </c>
      <c r="H2362">
        <v>42</v>
      </c>
      <c r="I2362">
        <v>3</v>
      </c>
      <c r="J2362">
        <v>1</v>
      </c>
      <c r="K2362">
        <v>3</v>
      </c>
      <c r="L2362" s="38" t="s">
        <v>545</v>
      </c>
      <c r="M2362">
        <v>2</v>
      </c>
      <c r="N2362" s="38" t="s">
        <v>552</v>
      </c>
      <c r="O2362">
        <v>202102</v>
      </c>
      <c r="P2362" s="38" t="s">
        <v>547</v>
      </c>
      <c r="Q2362">
        <v>1638546326624</v>
      </c>
      <c r="R2362">
        <v>1</v>
      </c>
      <c r="S2362">
        <v>1</v>
      </c>
      <c r="T2362">
        <v>1</v>
      </c>
    </row>
    <row r="2363" spans="1:20" hidden="1" x14ac:dyDescent="0.3">
      <c r="A2363" s="38" t="s">
        <v>2936</v>
      </c>
      <c r="C2363">
        <v>202104</v>
      </c>
      <c r="D2363" s="38" t="s">
        <v>542</v>
      </c>
      <c r="E2363" s="38" t="s">
        <v>543</v>
      </c>
      <c r="F2363" s="38" t="s">
        <v>580</v>
      </c>
      <c r="G2363">
        <v>17</v>
      </c>
      <c r="H2363">
        <v>42</v>
      </c>
      <c r="I2363">
        <v>3</v>
      </c>
      <c r="J2363">
        <v>1</v>
      </c>
      <c r="K2363">
        <v>3</v>
      </c>
      <c r="L2363" s="38" t="s">
        <v>545</v>
      </c>
      <c r="M2363">
        <v>2</v>
      </c>
      <c r="N2363" s="38" t="s">
        <v>552</v>
      </c>
      <c r="O2363">
        <v>202102</v>
      </c>
      <c r="P2363" s="38" t="s">
        <v>547</v>
      </c>
      <c r="Q2363">
        <v>1638546328771</v>
      </c>
      <c r="R2363">
        <v>1</v>
      </c>
      <c r="S2363">
        <v>1</v>
      </c>
      <c r="T2363">
        <v>1</v>
      </c>
    </row>
    <row r="2364" spans="1:20" hidden="1" x14ac:dyDescent="0.3">
      <c r="A2364" s="38" t="s">
        <v>2937</v>
      </c>
      <c r="B2364">
        <v>120</v>
      </c>
      <c r="C2364">
        <v>202104</v>
      </c>
      <c r="D2364" s="38" t="s">
        <v>570</v>
      </c>
      <c r="E2364" s="38" t="s">
        <v>550</v>
      </c>
      <c r="F2364" s="38" t="s">
        <v>551</v>
      </c>
      <c r="G2364">
        <v>18</v>
      </c>
      <c r="H2364">
        <v>42</v>
      </c>
      <c r="I2364">
        <v>3</v>
      </c>
      <c r="J2364">
        <v>1</v>
      </c>
      <c r="K2364">
        <v>3</v>
      </c>
      <c r="L2364" s="38" t="s">
        <v>545</v>
      </c>
      <c r="M2364">
        <v>2</v>
      </c>
      <c r="N2364" s="38" t="s">
        <v>552</v>
      </c>
      <c r="O2364">
        <v>202102</v>
      </c>
      <c r="P2364" s="38" t="s">
        <v>547</v>
      </c>
      <c r="Q2364">
        <v>1638546334392</v>
      </c>
      <c r="R2364">
        <v>1</v>
      </c>
      <c r="S2364">
        <v>1</v>
      </c>
      <c r="T2364">
        <v>1</v>
      </c>
    </row>
    <row r="2365" spans="1:20" hidden="1" x14ac:dyDescent="0.3">
      <c r="A2365" s="38" t="s">
        <v>2938</v>
      </c>
      <c r="C2365">
        <v>202104</v>
      </c>
      <c r="D2365" s="38" t="s">
        <v>542</v>
      </c>
      <c r="E2365" s="38" t="s">
        <v>543</v>
      </c>
      <c r="F2365" s="38" t="s">
        <v>617</v>
      </c>
      <c r="G2365">
        <v>18</v>
      </c>
      <c r="H2365">
        <v>30</v>
      </c>
      <c r="I2365">
        <v>3</v>
      </c>
      <c r="J2365">
        <v>1</v>
      </c>
      <c r="K2365">
        <v>3</v>
      </c>
      <c r="L2365" s="38" t="s">
        <v>545</v>
      </c>
      <c r="M2365">
        <v>2</v>
      </c>
      <c r="N2365" s="38" t="s">
        <v>552</v>
      </c>
      <c r="O2365">
        <v>202102</v>
      </c>
      <c r="P2365" s="38" t="s">
        <v>547</v>
      </c>
      <c r="Q2365">
        <v>1638546337119</v>
      </c>
      <c r="R2365">
        <v>1</v>
      </c>
      <c r="S2365">
        <v>1</v>
      </c>
      <c r="T2365">
        <v>1</v>
      </c>
    </row>
    <row r="2366" spans="1:20" hidden="1" x14ac:dyDescent="0.3">
      <c r="A2366" s="38" t="s">
        <v>2939</v>
      </c>
      <c r="B2366">
        <v>480</v>
      </c>
      <c r="C2366">
        <v>202104</v>
      </c>
      <c r="D2366" s="38" t="s">
        <v>549</v>
      </c>
      <c r="E2366" s="38" t="s">
        <v>550</v>
      </c>
      <c r="F2366" s="38" t="s">
        <v>551</v>
      </c>
      <c r="G2366">
        <v>17</v>
      </c>
      <c r="H2366">
        <v>42</v>
      </c>
      <c r="I2366">
        <v>3</v>
      </c>
      <c r="J2366">
        <v>1</v>
      </c>
      <c r="K2366">
        <v>3</v>
      </c>
      <c r="L2366" s="38" t="s">
        <v>545</v>
      </c>
      <c r="M2366">
        <v>2</v>
      </c>
      <c r="N2366" s="38" t="s">
        <v>552</v>
      </c>
      <c r="O2366">
        <v>202102</v>
      </c>
      <c r="P2366" s="38" t="s">
        <v>547</v>
      </c>
      <c r="Q2366">
        <v>1638546343252</v>
      </c>
      <c r="R2366">
        <v>1</v>
      </c>
      <c r="S2366">
        <v>1</v>
      </c>
      <c r="T2366">
        <v>1</v>
      </c>
    </row>
    <row r="2367" spans="1:20" hidden="1" x14ac:dyDescent="0.3">
      <c r="A2367" s="38" t="s">
        <v>2940</v>
      </c>
      <c r="B2367">
        <v>480</v>
      </c>
      <c r="C2367">
        <v>202104</v>
      </c>
      <c r="D2367" s="38" t="s">
        <v>570</v>
      </c>
      <c r="E2367" s="38" t="s">
        <v>550</v>
      </c>
      <c r="F2367" s="38" t="s">
        <v>551</v>
      </c>
      <c r="G2367">
        <v>17</v>
      </c>
      <c r="H2367">
        <v>42</v>
      </c>
      <c r="I2367">
        <v>3</v>
      </c>
      <c r="J2367">
        <v>1</v>
      </c>
      <c r="K2367">
        <v>3</v>
      </c>
      <c r="L2367" s="38" t="s">
        <v>545</v>
      </c>
      <c r="M2367">
        <v>2</v>
      </c>
      <c r="N2367" s="38" t="s">
        <v>552</v>
      </c>
      <c r="O2367">
        <v>202102</v>
      </c>
      <c r="P2367" s="38" t="s">
        <v>547</v>
      </c>
      <c r="Q2367">
        <v>1638546364337</v>
      </c>
      <c r="R2367">
        <v>1</v>
      </c>
      <c r="S2367">
        <v>1</v>
      </c>
      <c r="T2367">
        <v>1</v>
      </c>
    </row>
    <row r="2368" spans="1:20" hidden="1" x14ac:dyDescent="0.3">
      <c r="A2368" s="38" t="s">
        <v>2941</v>
      </c>
      <c r="B2368">
        <v>430</v>
      </c>
      <c r="C2368">
        <v>202104</v>
      </c>
      <c r="D2368" s="38" t="s">
        <v>549</v>
      </c>
      <c r="E2368" s="38" t="s">
        <v>550</v>
      </c>
      <c r="F2368" s="38" t="s">
        <v>551</v>
      </c>
      <c r="G2368">
        <v>17</v>
      </c>
      <c r="H2368">
        <v>42</v>
      </c>
      <c r="I2368">
        <v>3</v>
      </c>
      <c r="J2368">
        <v>1</v>
      </c>
      <c r="K2368">
        <v>3</v>
      </c>
      <c r="L2368" s="38" t="s">
        <v>545</v>
      </c>
      <c r="M2368">
        <v>2</v>
      </c>
      <c r="N2368" s="38" t="s">
        <v>552</v>
      </c>
      <c r="O2368">
        <v>202102</v>
      </c>
      <c r="P2368" s="38" t="s">
        <v>547</v>
      </c>
      <c r="Q2368">
        <v>1638546396041</v>
      </c>
      <c r="R2368">
        <v>1</v>
      </c>
      <c r="S2368">
        <v>1</v>
      </c>
      <c r="T2368">
        <v>1</v>
      </c>
    </row>
    <row r="2369" spans="1:20" hidden="1" x14ac:dyDescent="0.3">
      <c r="A2369" s="38" t="s">
        <v>2942</v>
      </c>
      <c r="B2369">
        <v>420</v>
      </c>
      <c r="C2369">
        <v>202104</v>
      </c>
      <c r="D2369" s="38" t="s">
        <v>549</v>
      </c>
      <c r="E2369" s="38" t="s">
        <v>550</v>
      </c>
      <c r="F2369" s="38" t="s">
        <v>551</v>
      </c>
      <c r="G2369">
        <v>17</v>
      </c>
      <c r="H2369">
        <v>42</v>
      </c>
      <c r="I2369">
        <v>3</v>
      </c>
      <c r="J2369">
        <v>1</v>
      </c>
      <c r="K2369">
        <v>3</v>
      </c>
      <c r="L2369" s="38" t="s">
        <v>545</v>
      </c>
      <c r="M2369">
        <v>2</v>
      </c>
      <c r="N2369" s="38" t="s">
        <v>552</v>
      </c>
      <c r="O2369">
        <v>202102</v>
      </c>
      <c r="P2369" s="38" t="s">
        <v>547</v>
      </c>
      <c r="Q2369">
        <v>1638546397601</v>
      </c>
      <c r="R2369">
        <v>1</v>
      </c>
      <c r="S2369">
        <v>1</v>
      </c>
      <c r="T2369">
        <v>1</v>
      </c>
    </row>
    <row r="2370" spans="1:20" hidden="1" x14ac:dyDescent="0.3">
      <c r="A2370" s="38" t="s">
        <v>2943</v>
      </c>
      <c r="B2370">
        <v>420</v>
      </c>
      <c r="C2370">
        <v>202104</v>
      </c>
      <c r="D2370" s="38" t="s">
        <v>570</v>
      </c>
      <c r="E2370" s="38" t="s">
        <v>550</v>
      </c>
      <c r="F2370" s="38" t="s">
        <v>551</v>
      </c>
      <c r="G2370">
        <v>17</v>
      </c>
      <c r="H2370">
        <v>42</v>
      </c>
      <c r="I2370">
        <v>3</v>
      </c>
      <c r="J2370">
        <v>1</v>
      </c>
      <c r="K2370">
        <v>3</v>
      </c>
      <c r="L2370" s="38" t="s">
        <v>545</v>
      </c>
      <c r="M2370">
        <v>2</v>
      </c>
      <c r="N2370" s="38" t="s">
        <v>552</v>
      </c>
      <c r="O2370">
        <v>202102</v>
      </c>
      <c r="P2370" s="38" t="s">
        <v>547</v>
      </c>
      <c r="Q2370">
        <v>1638546402183</v>
      </c>
      <c r="R2370">
        <v>1</v>
      </c>
      <c r="S2370">
        <v>1</v>
      </c>
      <c r="T2370">
        <v>1</v>
      </c>
    </row>
    <row r="2371" spans="1:20" hidden="1" x14ac:dyDescent="0.3">
      <c r="A2371" s="38" t="s">
        <v>2944</v>
      </c>
      <c r="B2371">
        <v>460</v>
      </c>
      <c r="C2371">
        <v>202104</v>
      </c>
      <c r="D2371" s="38" t="s">
        <v>549</v>
      </c>
      <c r="E2371" s="38" t="s">
        <v>550</v>
      </c>
      <c r="F2371" s="38" t="s">
        <v>551</v>
      </c>
      <c r="G2371">
        <v>17</v>
      </c>
      <c r="H2371">
        <v>42</v>
      </c>
      <c r="I2371">
        <v>3</v>
      </c>
      <c r="J2371">
        <v>1</v>
      </c>
      <c r="K2371">
        <v>3</v>
      </c>
      <c r="L2371" s="38" t="s">
        <v>545</v>
      </c>
      <c r="M2371">
        <v>2</v>
      </c>
      <c r="N2371" s="38" t="s">
        <v>552</v>
      </c>
      <c r="O2371">
        <v>202102</v>
      </c>
      <c r="P2371" s="38" t="s">
        <v>547</v>
      </c>
      <c r="Q2371">
        <v>1638546431311</v>
      </c>
      <c r="R2371">
        <v>1</v>
      </c>
      <c r="S2371">
        <v>1</v>
      </c>
      <c r="T2371">
        <v>1</v>
      </c>
    </row>
    <row r="2372" spans="1:20" hidden="1" x14ac:dyDescent="0.3">
      <c r="A2372" s="38" t="s">
        <v>2945</v>
      </c>
      <c r="B2372">
        <v>480</v>
      </c>
      <c r="C2372">
        <v>202104</v>
      </c>
      <c r="D2372" s="38" t="s">
        <v>549</v>
      </c>
      <c r="E2372" s="38" t="s">
        <v>550</v>
      </c>
      <c r="F2372" s="38" t="s">
        <v>551</v>
      </c>
      <c r="G2372">
        <v>17</v>
      </c>
      <c r="H2372">
        <v>42</v>
      </c>
      <c r="I2372">
        <v>3</v>
      </c>
      <c r="J2372">
        <v>1</v>
      </c>
      <c r="K2372">
        <v>3</v>
      </c>
      <c r="L2372" s="38" t="s">
        <v>545</v>
      </c>
      <c r="M2372">
        <v>2</v>
      </c>
      <c r="N2372" s="38" t="s">
        <v>552</v>
      </c>
      <c r="O2372">
        <v>202102</v>
      </c>
      <c r="P2372" s="38" t="s">
        <v>547</v>
      </c>
      <c r="Q2372">
        <v>1638546433100</v>
      </c>
      <c r="R2372">
        <v>1</v>
      </c>
      <c r="S2372">
        <v>1</v>
      </c>
      <c r="T2372">
        <v>1</v>
      </c>
    </row>
    <row r="2373" spans="1:20" hidden="1" x14ac:dyDescent="0.3">
      <c r="A2373" s="38" t="s">
        <v>2946</v>
      </c>
      <c r="B2373">
        <v>570</v>
      </c>
      <c r="C2373">
        <v>202104</v>
      </c>
      <c r="D2373" s="38" t="s">
        <v>549</v>
      </c>
      <c r="E2373" s="38" t="s">
        <v>550</v>
      </c>
      <c r="F2373" s="38" t="s">
        <v>551</v>
      </c>
      <c r="G2373">
        <v>17</v>
      </c>
      <c r="H2373">
        <v>42</v>
      </c>
      <c r="I2373">
        <v>3</v>
      </c>
      <c r="J2373">
        <v>1</v>
      </c>
      <c r="K2373">
        <v>3</v>
      </c>
      <c r="L2373" s="38" t="s">
        <v>545</v>
      </c>
      <c r="M2373">
        <v>2</v>
      </c>
      <c r="N2373" s="38" t="s">
        <v>552</v>
      </c>
      <c r="O2373">
        <v>202102</v>
      </c>
      <c r="P2373" s="38" t="s">
        <v>547</v>
      </c>
      <c r="Q2373">
        <v>1638546439804</v>
      </c>
      <c r="R2373">
        <v>1</v>
      </c>
      <c r="S2373">
        <v>1</v>
      </c>
      <c r="T2373">
        <v>1</v>
      </c>
    </row>
    <row r="2374" spans="1:20" hidden="1" x14ac:dyDescent="0.3">
      <c r="A2374" s="38" t="s">
        <v>2947</v>
      </c>
      <c r="C2374">
        <v>202104</v>
      </c>
      <c r="D2374" s="38" t="s">
        <v>542</v>
      </c>
      <c r="E2374" s="38" t="s">
        <v>543</v>
      </c>
      <c r="F2374" s="38" t="s">
        <v>580</v>
      </c>
      <c r="G2374">
        <v>18</v>
      </c>
      <c r="H2374">
        <v>42</v>
      </c>
      <c r="I2374">
        <v>3</v>
      </c>
      <c r="J2374">
        <v>1</v>
      </c>
      <c r="K2374">
        <v>3</v>
      </c>
      <c r="L2374" s="38" t="s">
        <v>545</v>
      </c>
      <c r="M2374">
        <v>2</v>
      </c>
      <c r="N2374" s="38" t="s">
        <v>552</v>
      </c>
      <c r="O2374">
        <v>202102</v>
      </c>
      <c r="P2374" s="38" t="s">
        <v>547</v>
      </c>
      <c r="Q2374">
        <v>1638546444086</v>
      </c>
      <c r="R2374">
        <v>1</v>
      </c>
      <c r="S2374">
        <v>1</v>
      </c>
      <c r="T2374">
        <v>1</v>
      </c>
    </row>
    <row r="2375" spans="1:20" hidden="1" x14ac:dyDescent="0.3">
      <c r="A2375" s="38" t="s">
        <v>2948</v>
      </c>
      <c r="C2375">
        <v>202104</v>
      </c>
      <c r="D2375" s="38" t="s">
        <v>542</v>
      </c>
      <c r="E2375" s="38" t="s">
        <v>543</v>
      </c>
      <c r="F2375" s="38" t="s">
        <v>580</v>
      </c>
      <c r="G2375">
        <v>17</v>
      </c>
      <c r="H2375">
        <v>42</v>
      </c>
      <c r="I2375">
        <v>3</v>
      </c>
      <c r="J2375">
        <v>1</v>
      </c>
      <c r="K2375">
        <v>3</v>
      </c>
      <c r="L2375" s="38" t="s">
        <v>545</v>
      </c>
      <c r="M2375">
        <v>2</v>
      </c>
      <c r="N2375" s="38" t="s">
        <v>552</v>
      </c>
      <c r="O2375">
        <v>202102</v>
      </c>
      <c r="P2375" s="38" t="s">
        <v>547</v>
      </c>
      <c r="Q2375">
        <v>1638546444929</v>
      </c>
      <c r="R2375">
        <v>1</v>
      </c>
      <c r="S2375">
        <v>1</v>
      </c>
      <c r="T2375">
        <v>1</v>
      </c>
    </row>
    <row r="2376" spans="1:20" hidden="1" x14ac:dyDescent="0.3">
      <c r="A2376" s="38" t="s">
        <v>2949</v>
      </c>
      <c r="B2376">
        <v>110</v>
      </c>
      <c r="C2376">
        <v>202104</v>
      </c>
      <c r="D2376" s="38" t="s">
        <v>549</v>
      </c>
      <c r="E2376" s="38" t="s">
        <v>550</v>
      </c>
      <c r="F2376" s="38" t="s">
        <v>551</v>
      </c>
      <c r="G2376">
        <v>18</v>
      </c>
      <c r="H2376">
        <v>30</v>
      </c>
      <c r="I2376">
        <v>3</v>
      </c>
      <c r="J2376">
        <v>1</v>
      </c>
      <c r="K2376">
        <v>3</v>
      </c>
      <c r="L2376" s="38" t="s">
        <v>545</v>
      </c>
      <c r="M2376">
        <v>2</v>
      </c>
      <c r="N2376" s="38" t="s">
        <v>552</v>
      </c>
      <c r="O2376">
        <v>202102</v>
      </c>
      <c r="P2376" s="38" t="s">
        <v>547</v>
      </c>
      <c r="Q2376">
        <v>1638546449018</v>
      </c>
      <c r="R2376">
        <v>1</v>
      </c>
      <c r="S2376">
        <v>1</v>
      </c>
      <c r="T2376">
        <v>1</v>
      </c>
    </row>
    <row r="2377" spans="1:20" hidden="1" x14ac:dyDescent="0.3">
      <c r="A2377" s="38" t="s">
        <v>2950</v>
      </c>
      <c r="B2377">
        <v>600</v>
      </c>
      <c r="C2377">
        <v>202104</v>
      </c>
      <c r="D2377" s="38" t="s">
        <v>549</v>
      </c>
      <c r="E2377" s="38" t="s">
        <v>550</v>
      </c>
      <c r="F2377" s="38" t="s">
        <v>551</v>
      </c>
      <c r="G2377">
        <v>17</v>
      </c>
      <c r="H2377">
        <v>42</v>
      </c>
      <c r="I2377">
        <v>3</v>
      </c>
      <c r="J2377">
        <v>1</v>
      </c>
      <c r="K2377">
        <v>3</v>
      </c>
      <c r="L2377" s="38" t="s">
        <v>545</v>
      </c>
      <c r="M2377">
        <v>2</v>
      </c>
      <c r="N2377" s="38" t="s">
        <v>552</v>
      </c>
      <c r="O2377">
        <v>202102</v>
      </c>
      <c r="P2377" s="38" t="s">
        <v>547</v>
      </c>
      <c r="Q2377">
        <v>1638546454196</v>
      </c>
      <c r="R2377">
        <v>1</v>
      </c>
      <c r="S2377">
        <v>1</v>
      </c>
      <c r="T2377">
        <v>1</v>
      </c>
    </row>
    <row r="2378" spans="1:20" hidden="1" x14ac:dyDescent="0.3">
      <c r="A2378" s="38" t="s">
        <v>2951</v>
      </c>
      <c r="B2378">
        <v>20</v>
      </c>
      <c r="C2378">
        <v>202104</v>
      </c>
      <c r="D2378" s="38" t="s">
        <v>549</v>
      </c>
      <c r="E2378" s="38" t="s">
        <v>550</v>
      </c>
      <c r="F2378" s="38" t="s">
        <v>551</v>
      </c>
      <c r="G2378">
        <v>18</v>
      </c>
      <c r="H2378">
        <v>30</v>
      </c>
      <c r="I2378">
        <v>3</v>
      </c>
      <c r="J2378">
        <v>1</v>
      </c>
      <c r="K2378">
        <v>3</v>
      </c>
      <c r="L2378" s="38" t="s">
        <v>545</v>
      </c>
      <c r="M2378">
        <v>2</v>
      </c>
      <c r="N2378" s="38" t="s">
        <v>552</v>
      </c>
      <c r="O2378">
        <v>202102</v>
      </c>
      <c r="P2378" s="38" t="s">
        <v>547</v>
      </c>
      <c r="Q2378">
        <v>1638546457615</v>
      </c>
      <c r="R2378">
        <v>1</v>
      </c>
      <c r="S2378">
        <v>1</v>
      </c>
      <c r="T2378">
        <v>1</v>
      </c>
    </row>
    <row r="2379" spans="1:20" hidden="1" x14ac:dyDescent="0.3">
      <c r="A2379" s="38" t="s">
        <v>2952</v>
      </c>
      <c r="B2379">
        <v>30</v>
      </c>
      <c r="C2379">
        <v>202104</v>
      </c>
      <c r="D2379" s="38" t="s">
        <v>549</v>
      </c>
      <c r="E2379" s="38" t="s">
        <v>550</v>
      </c>
      <c r="F2379" s="38" t="s">
        <v>551</v>
      </c>
      <c r="G2379">
        <v>18</v>
      </c>
      <c r="H2379">
        <v>30</v>
      </c>
      <c r="I2379">
        <v>3</v>
      </c>
      <c r="J2379">
        <v>1</v>
      </c>
      <c r="K2379">
        <v>3</v>
      </c>
      <c r="L2379" s="38" t="s">
        <v>545</v>
      </c>
      <c r="M2379">
        <v>2</v>
      </c>
      <c r="N2379" s="38" t="s">
        <v>552</v>
      </c>
      <c r="O2379">
        <v>202102</v>
      </c>
      <c r="P2379" s="38" t="s">
        <v>547</v>
      </c>
      <c r="Q2379">
        <v>1638546474829</v>
      </c>
      <c r="R2379">
        <v>1</v>
      </c>
      <c r="S2379">
        <v>1</v>
      </c>
      <c r="T2379">
        <v>1</v>
      </c>
    </row>
    <row r="2380" spans="1:20" hidden="1" x14ac:dyDescent="0.3">
      <c r="A2380" s="38" t="s">
        <v>2953</v>
      </c>
      <c r="B2380">
        <v>20</v>
      </c>
      <c r="C2380">
        <v>202104</v>
      </c>
      <c r="D2380" s="38" t="s">
        <v>549</v>
      </c>
      <c r="E2380" s="38" t="s">
        <v>550</v>
      </c>
      <c r="F2380" s="38" t="s">
        <v>551</v>
      </c>
      <c r="G2380">
        <v>18</v>
      </c>
      <c r="H2380">
        <v>30</v>
      </c>
      <c r="I2380">
        <v>3</v>
      </c>
      <c r="J2380">
        <v>1</v>
      </c>
      <c r="K2380">
        <v>3</v>
      </c>
      <c r="L2380" s="38" t="s">
        <v>545</v>
      </c>
      <c r="M2380">
        <v>2</v>
      </c>
      <c r="N2380" s="38" t="s">
        <v>552</v>
      </c>
      <c r="O2380">
        <v>202102</v>
      </c>
      <c r="P2380" s="38" t="s">
        <v>547</v>
      </c>
      <c r="Q2380">
        <v>1638546476216</v>
      </c>
      <c r="R2380">
        <v>1</v>
      </c>
      <c r="S2380">
        <v>1</v>
      </c>
      <c r="T2380">
        <v>1</v>
      </c>
    </row>
    <row r="2381" spans="1:20" hidden="1" x14ac:dyDescent="0.3">
      <c r="A2381" s="38" t="s">
        <v>2954</v>
      </c>
      <c r="B2381">
        <v>20</v>
      </c>
      <c r="C2381">
        <v>202104</v>
      </c>
      <c r="D2381" s="38" t="s">
        <v>570</v>
      </c>
      <c r="E2381" s="38" t="s">
        <v>550</v>
      </c>
      <c r="F2381" s="38" t="s">
        <v>551</v>
      </c>
      <c r="G2381">
        <v>18</v>
      </c>
      <c r="H2381">
        <v>30</v>
      </c>
      <c r="I2381">
        <v>3</v>
      </c>
      <c r="J2381">
        <v>1</v>
      </c>
      <c r="K2381">
        <v>3</v>
      </c>
      <c r="L2381" s="38" t="s">
        <v>545</v>
      </c>
      <c r="M2381">
        <v>2</v>
      </c>
      <c r="N2381" s="38" t="s">
        <v>552</v>
      </c>
      <c r="O2381">
        <v>202102</v>
      </c>
      <c r="P2381" s="38" t="s">
        <v>547</v>
      </c>
      <c r="Q2381">
        <v>1638546480862</v>
      </c>
      <c r="R2381">
        <v>1</v>
      </c>
      <c r="S2381">
        <v>1</v>
      </c>
      <c r="T2381">
        <v>1</v>
      </c>
    </row>
    <row r="2382" spans="1:20" hidden="1" x14ac:dyDescent="0.3">
      <c r="A2382" s="38" t="s">
        <v>2955</v>
      </c>
      <c r="B2382">
        <v>45</v>
      </c>
      <c r="C2382">
        <v>202104</v>
      </c>
      <c r="D2382" s="38" t="s">
        <v>549</v>
      </c>
      <c r="E2382" s="38" t="s">
        <v>550</v>
      </c>
      <c r="F2382" s="38" t="s">
        <v>551</v>
      </c>
      <c r="G2382">
        <v>18</v>
      </c>
      <c r="H2382">
        <v>30</v>
      </c>
      <c r="I2382">
        <v>3</v>
      </c>
      <c r="J2382">
        <v>1</v>
      </c>
      <c r="K2382">
        <v>3</v>
      </c>
      <c r="L2382" s="38" t="s">
        <v>545</v>
      </c>
      <c r="M2382">
        <v>2</v>
      </c>
      <c r="N2382" s="38" t="s">
        <v>552</v>
      </c>
      <c r="O2382">
        <v>202102</v>
      </c>
      <c r="P2382" s="38" t="s">
        <v>547</v>
      </c>
      <c r="Q2382">
        <v>1638546488544</v>
      </c>
      <c r="R2382">
        <v>1</v>
      </c>
      <c r="S2382">
        <v>1</v>
      </c>
      <c r="T2382">
        <v>1</v>
      </c>
    </row>
    <row r="2383" spans="1:20" hidden="1" x14ac:dyDescent="0.3">
      <c r="A2383" s="38" t="s">
        <v>2956</v>
      </c>
      <c r="B2383">
        <v>80</v>
      </c>
      <c r="C2383">
        <v>202104</v>
      </c>
      <c r="D2383" s="38" t="s">
        <v>549</v>
      </c>
      <c r="E2383" s="38" t="s">
        <v>550</v>
      </c>
      <c r="F2383" s="38" t="s">
        <v>551</v>
      </c>
      <c r="G2383">
        <v>18</v>
      </c>
      <c r="H2383">
        <v>30</v>
      </c>
      <c r="I2383">
        <v>3</v>
      </c>
      <c r="J2383">
        <v>1</v>
      </c>
      <c r="K2383">
        <v>3</v>
      </c>
      <c r="L2383" s="38" t="s">
        <v>545</v>
      </c>
      <c r="M2383">
        <v>2</v>
      </c>
      <c r="N2383" s="38" t="s">
        <v>552</v>
      </c>
      <c r="O2383">
        <v>202102</v>
      </c>
      <c r="P2383" s="38" t="s">
        <v>547</v>
      </c>
      <c r="Q2383">
        <v>1638546491826</v>
      </c>
      <c r="R2383">
        <v>1</v>
      </c>
      <c r="S2383">
        <v>1</v>
      </c>
      <c r="T2383">
        <v>1</v>
      </c>
    </row>
    <row r="2384" spans="1:20" hidden="1" x14ac:dyDescent="0.3">
      <c r="A2384" s="38" t="s">
        <v>2957</v>
      </c>
      <c r="B2384">
        <v>190</v>
      </c>
      <c r="C2384">
        <v>202104</v>
      </c>
      <c r="D2384" s="38" t="s">
        <v>549</v>
      </c>
      <c r="E2384" s="38" t="s">
        <v>550</v>
      </c>
      <c r="F2384" s="38" t="s">
        <v>551</v>
      </c>
      <c r="G2384">
        <v>18</v>
      </c>
      <c r="H2384">
        <v>30</v>
      </c>
      <c r="I2384">
        <v>3</v>
      </c>
      <c r="J2384">
        <v>1</v>
      </c>
      <c r="K2384">
        <v>3</v>
      </c>
      <c r="L2384" s="38" t="s">
        <v>545</v>
      </c>
      <c r="M2384">
        <v>2</v>
      </c>
      <c r="N2384" s="38" t="s">
        <v>552</v>
      </c>
      <c r="O2384">
        <v>202102</v>
      </c>
      <c r="P2384" s="38" t="s">
        <v>547</v>
      </c>
      <c r="Q2384">
        <v>1638546493294</v>
      </c>
      <c r="R2384">
        <v>1</v>
      </c>
      <c r="S2384">
        <v>1</v>
      </c>
      <c r="T2384">
        <v>1</v>
      </c>
    </row>
    <row r="2385" spans="1:20" hidden="1" x14ac:dyDescent="0.3">
      <c r="A2385" s="38" t="s">
        <v>2958</v>
      </c>
      <c r="B2385">
        <v>240</v>
      </c>
      <c r="C2385">
        <v>202104</v>
      </c>
      <c r="D2385" s="38" t="s">
        <v>549</v>
      </c>
      <c r="E2385" s="38" t="s">
        <v>550</v>
      </c>
      <c r="F2385" s="38" t="s">
        <v>551</v>
      </c>
      <c r="G2385">
        <v>18</v>
      </c>
      <c r="H2385">
        <v>42</v>
      </c>
      <c r="I2385">
        <v>3</v>
      </c>
      <c r="J2385">
        <v>1</v>
      </c>
      <c r="K2385">
        <v>3</v>
      </c>
      <c r="L2385" s="38" t="s">
        <v>545</v>
      </c>
      <c r="M2385">
        <v>2</v>
      </c>
      <c r="N2385" s="38" t="s">
        <v>552</v>
      </c>
      <c r="O2385">
        <v>202102</v>
      </c>
      <c r="P2385" s="38" t="s">
        <v>547</v>
      </c>
      <c r="Q2385">
        <v>1638546507400</v>
      </c>
      <c r="R2385">
        <v>1</v>
      </c>
      <c r="S2385">
        <v>1</v>
      </c>
      <c r="T2385">
        <v>1</v>
      </c>
    </row>
    <row r="2386" spans="1:20" hidden="1" x14ac:dyDescent="0.3">
      <c r="A2386" s="38" t="s">
        <v>2959</v>
      </c>
      <c r="B2386">
        <v>10</v>
      </c>
      <c r="C2386">
        <v>202104</v>
      </c>
      <c r="D2386" s="38" t="s">
        <v>549</v>
      </c>
      <c r="E2386" s="38" t="s">
        <v>550</v>
      </c>
      <c r="F2386" s="38" t="s">
        <v>551</v>
      </c>
      <c r="G2386">
        <v>18</v>
      </c>
      <c r="H2386">
        <v>29</v>
      </c>
      <c r="I2386">
        <v>3</v>
      </c>
      <c r="J2386">
        <v>1</v>
      </c>
      <c r="K2386">
        <v>3</v>
      </c>
      <c r="L2386" s="38" t="s">
        <v>545</v>
      </c>
      <c r="M2386">
        <v>2</v>
      </c>
      <c r="N2386" s="38" t="s">
        <v>552</v>
      </c>
      <c r="O2386">
        <v>202102</v>
      </c>
      <c r="P2386" s="38" t="s">
        <v>547</v>
      </c>
      <c r="Q2386">
        <v>1638546136289</v>
      </c>
      <c r="R2386">
        <v>1</v>
      </c>
      <c r="S2386">
        <v>1</v>
      </c>
      <c r="T2386">
        <v>1</v>
      </c>
    </row>
    <row r="2387" spans="1:20" hidden="1" x14ac:dyDescent="0.3">
      <c r="A2387" s="38" t="s">
        <v>2960</v>
      </c>
      <c r="B2387">
        <v>150</v>
      </c>
      <c r="C2387">
        <v>202104</v>
      </c>
      <c r="D2387" s="38" t="s">
        <v>549</v>
      </c>
      <c r="E2387" s="38" t="s">
        <v>550</v>
      </c>
      <c r="F2387" s="38" t="s">
        <v>551</v>
      </c>
      <c r="G2387">
        <v>17</v>
      </c>
      <c r="H2387">
        <v>29</v>
      </c>
      <c r="I2387">
        <v>3</v>
      </c>
      <c r="J2387">
        <v>1</v>
      </c>
      <c r="K2387">
        <v>3</v>
      </c>
      <c r="L2387" s="38" t="s">
        <v>545</v>
      </c>
      <c r="M2387">
        <v>2</v>
      </c>
      <c r="N2387" s="38" t="s">
        <v>552</v>
      </c>
      <c r="O2387">
        <v>202102</v>
      </c>
      <c r="P2387" s="38" t="s">
        <v>547</v>
      </c>
      <c r="Q2387">
        <v>1638546146728</v>
      </c>
      <c r="R2387">
        <v>1</v>
      </c>
      <c r="S2387">
        <v>1</v>
      </c>
      <c r="T2387">
        <v>1</v>
      </c>
    </row>
    <row r="2388" spans="1:20" hidden="1" x14ac:dyDescent="0.3">
      <c r="A2388" s="38" t="s">
        <v>2961</v>
      </c>
      <c r="B2388">
        <v>45</v>
      </c>
      <c r="C2388">
        <v>202104</v>
      </c>
      <c r="D2388" s="38" t="s">
        <v>549</v>
      </c>
      <c r="E2388" s="38" t="s">
        <v>550</v>
      </c>
      <c r="F2388" s="38" t="s">
        <v>551</v>
      </c>
      <c r="G2388">
        <v>17</v>
      </c>
      <c r="H2388">
        <v>29</v>
      </c>
      <c r="I2388">
        <v>3</v>
      </c>
      <c r="J2388">
        <v>1</v>
      </c>
      <c r="K2388">
        <v>3</v>
      </c>
      <c r="L2388" s="38" t="s">
        <v>545</v>
      </c>
      <c r="M2388">
        <v>2</v>
      </c>
      <c r="N2388" s="38" t="s">
        <v>552</v>
      </c>
      <c r="O2388">
        <v>202102</v>
      </c>
      <c r="P2388" s="38" t="s">
        <v>547</v>
      </c>
      <c r="Q2388">
        <v>1638546145767</v>
      </c>
      <c r="R2388">
        <v>1</v>
      </c>
      <c r="S2388">
        <v>1</v>
      </c>
      <c r="T2388">
        <v>1</v>
      </c>
    </row>
    <row r="2389" spans="1:20" hidden="1" x14ac:dyDescent="0.3">
      <c r="A2389" s="38" t="s">
        <v>2962</v>
      </c>
      <c r="B2389">
        <v>30</v>
      </c>
      <c r="C2389">
        <v>202104</v>
      </c>
      <c r="D2389" s="38" t="s">
        <v>549</v>
      </c>
      <c r="E2389" s="38" t="s">
        <v>550</v>
      </c>
      <c r="F2389" s="38" t="s">
        <v>551</v>
      </c>
      <c r="G2389">
        <v>18</v>
      </c>
      <c r="H2389">
        <v>29</v>
      </c>
      <c r="I2389">
        <v>3</v>
      </c>
      <c r="J2389">
        <v>1</v>
      </c>
      <c r="K2389">
        <v>3</v>
      </c>
      <c r="L2389" s="38" t="s">
        <v>545</v>
      </c>
      <c r="M2389">
        <v>2</v>
      </c>
      <c r="N2389" s="38" t="s">
        <v>552</v>
      </c>
      <c r="O2389">
        <v>202102</v>
      </c>
      <c r="P2389" s="38" t="s">
        <v>547</v>
      </c>
      <c r="Q2389">
        <v>1638546152098</v>
      </c>
      <c r="R2389">
        <v>1</v>
      </c>
      <c r="S2389">
        <v>1</v>
      </c>
      <c r="T2389">
        <v>1</v>
      </c>
    </row>
    <row r="2390" spans="1:20" hidden="1" x14ac:dyDescent="0.3">
      <c r="A2390" s="38" t="s">
        <v>2963</v>
      </c>
      <c r="B2390">
        <v>20</v>
      </c>
      <c r="C2390">
        <v>202104</v>
      </c>
      <c r="D2390" s="38" t="s">
        <v>549</v>
      </c>
      <c r="E2390" s="38" t="s">
        <v>550</v>
      </c>
      <c r="F2390" s="38" t="s">
        <v>551</v>
      </c>
      <c r="G2390">
        <v>17</v>
      </c>
      <c r="H2390">
        <v>30</v>
      </c>
      <c r="I2390">
        <v>3</v>
      </c>
      <c r="J2390">
        <v>1</v>
      </c>
      <c r="K2390">
        <v>3</v>
      </c>
      <c r="L2390" s="38" t="s">
        <v>545</v>
      </c>
      <c r="M2390">
        <v>2</v>
      </c>
      <c r="N2390" s="38" t="s">
        <v>552</v>
      </c>
      <c r="O2390">
        <v>202102</v>
      </c>
      <c r="P2390" s="38" t="s">
        <v>547</v>
      </c>
      <c r="Q2390">
        <v>1638546171631</v>
      </c>
      <c r="R2390">
        <v>1</v>
      </c>
      <c r="S2390">
        <v>1</v>
      </c>
      <c r="T2390">
        <v>1</v>
      </c>
    </row>
    <row r="2391" spans="1:20" hidden="1" x14ac:dyDescent="0.3">
      <c r="A2391" s="38" t="s">
        <v>2964</v>
      </c>
      <c r="B2391">
        <v>20</v>
      </c>
      <c r="C2391">
        <v>202104</v>
      </c>
      <c r="D2391" s="38" t="s">
        <v>549</v>
      </c>
      <c r="E2391" s="38" t="s">
        <v>550</v>
      </c>
      <c r="F2391" s="38" t="s">
        <v>551</v>
      </c>
      <c r="G2391">
        <v>18</v>
      </c>
      <c r="H2391">
        <v>30</v>
      </c>
      <c r="I2391">
        <v>3</v>
      </c>
      <c r="J2391">
        <v>1</v>
      </c>
      <c r="K2391">
        <v>3</v>
      </c>
      <c r="L2391" s="38" t="s">
        <v>545</v>
      </c>
      <c r="M2391">
        <v>2</v>
      </c>
      <c r="N2391" s="38" t="s">
        <v>552</v>
      </c>
      <c r="O2391">
        <v>202102</v>
      </c>
      <c r="P2391" s="38" t="s">
        <v>547</v>
      </c>
      <c r="Q2391">
        <v>1638546175400</v>
      </c>
      <c r="R2391">
        <v>1</v>
      </c>
      <c r="S2391">
        <v>1</v>
      </c>
      <c r="T2391">
        <v>1</v>
      </c>
    </row>
    <row r="2392" spans="1:20" hidden="1" x14ac:dyDescent="0.3">
      <c r="A2392" s="38" t="s">
        <v>2965</v>
      </c>
      <c r="B2392">
        <v>20</v>
      </c>
      <c r="C2392">
        <v>202104</v>
      </c>
      <c r="D2392" s="38" t="s">
        <v>570</v>
      </c>
      <c r="E2392" s="38" t="s">
        <v>550</v>
      </c>
      <c r="F2392" s="38" t="s">
        <v>551</v>
      </c>
      <c r="G2392">
        <v>17</v>
      </c>
      <c r="H2392">
        <v>30</v>
      </c>
      <c r="I2392">
        <v>3</v>
      </c>
      <c r="J2392">
        <v>1</v>
      </c>
      <c r="K2392">
        <v>3</v>
      </c>
      <c r="L2392" s="38" t="s">
        <v>545</v>
      </c>
      <c r="M2392">
        <v>2</v>
      </c>
      <c r="N2392" s="38" t="s">
        <v>552</v>
      </c>
      <c r="O2392">
        <v>202102</v>
      </c>
      <c r="P2392" s="38" t="s">
        <v>547</v>
      </c>
      <c r="Q2392">
        <v>1638546182898</v>
      </c>
      <c r="R2392">
        <v>1</v>
      </c>
      <c r="S2392">
        <v>1</v>
      </c>
      <c r="T2392">
        <v>1</v>
      </c>
    </row>
    <row r="2393" spans="1:20" hidden="1" x14ac:dyDescent="0.3">
      <c r="A2393" s="38" t="s">
        <v>2966</v>
      </c>
      <c r="B2393">
        <v>20</v>
      </c>
      <c r="C2393">
        <v>202104</v>
      </c>
      <c r="D2393" s="38" t="s">
        <v>570</v>
      </c>
      <c r="E2393" s="38" t="s">
        <v>550</v>
      </c>
      <c r="F2393" s="38" t="s">
        <v>551</v>
      </c>
      <c r="G2393">
        <v>18</v>
      </c>
      <c r="H2393">
        <v>30</v>
      </c>
      <c r="I2393">
        <v>3</v>
      </c>
      <c r="J2393">
        <v>1</v>
      </c>
      <c r="K2393">
        <v>3</v>
      </c>
      <c r="L2393" s="38" t="s">
        <v>545</v>
      </c>
      <c r="M2393">
        <v>2</v>
      </c>
      <c r="N2393" s="38" t="s">
        <v>552</v>
      </c>
      <c r="O2393">
        <v>202102</v>
      </c>
      <c r="P2393" s="38" t="s">
        <v>547</v>
      </c>
      <c r="Q2393">
        <v>1638546191991</v>
      </c>
      <c r="R2393">
        <v>1</v>
      </c>
      <c r="S2393">
        <v>1</v>
      </c>
      <c r="T2393">
        <v>1</v>
      </c>
    </row>
    <row r="2394" spans="1:20" hidden="1" x14ac:dyDescent="0.3">
      <c r="A2394" s="38" t="s">
        <v>2967</v>
      </c>
      <c r="B2394">
        <v>200</v>
      </c>
      <c r="C2394">
        <v>202104</v>
      </c>
      <c r="D2394" s="38" t="s">
        <v>549</v>
      </c>
      <c r="E2394" s="38" t="s">
        <v>550</v>
      </c>
      <c r="F2394" s="38" t="s">
        <v>551</v>
      </c>
      <c r="G2394">
        <v>17</v>
      </c>
      <c r="H2394">
        <v>30</v>
      </c>
      <c r="I2394">
        <v>3</v>
      </c>
      <c r="J2394">
        <v>1</v>
      </c>
      <c r="K2394">
        <v>3</v>
      </c>
      <c r="L2394" s="38" t="s">
        <v>545</v>
      </c>
      <c r="M2394">
        <v>2</v>
      </c>
      <c r="N2394" s="38" t="s">
        <v>552</v>
      </c>
      <c r="O2394">
        <v>202102</v>
      </c>
      <c r="P2394" s="38" t="s">
        <v>547</v>
      </c>
      <c r="Q2394">
        <v>1638546194865</v>
      </c>
      <c r="R2394">
        <v>1</v>
      </c>
      <c r="S2394">
        <v>1</v>
      </c>
      <c r="T2394">
        <v>1</v>
      </c>
    </row>
    <row r="2395" spans="1:20" hidden="1" x14ac:dyDescent="0.3">
      <c r="A2395" s="38" t="s">
        <v>2968</v>
      </c>
      <c r="B2395">
        <v>200</v>
      </c>
      <c r="C2395">
        <v>202104</v>
      </c>
      <c r="D2395" s="38" t="s">
        <v>570</v>
      </c>
      <c r="E2395" s="38" t="s">
        <v>550</v>
      </c>
      <c r="F2395" s="38" t="s">
        <v>551</v>
      </c>
      <c r="G2395">
        <v>17</v>
      </c>
      <c r="H2395">
        <v>30</v>
      </c>
      <c r="I2395">
        <v>3</v>
      </c>
      <c r="J2395">
        <v>1</v>
      </c>
      <c r="K2395">
        <v>3</v>
      </c>
      <c r="L2395" s="38" t="s">
        <v>545</v>
      </c>
      <c r="M2395">
        <v>2</v>
      </c>
      <c r="N2395" s="38" t="s">
        <v>552</v>
      </c>
      <c r="O2395">
        <v>202102</v>
      </c>
      <c r="P2395" s="38" t="s">
        <v>547</v>
      </c>
      <c r="Q2395">
        <v>1638546199387</v>
      </c>
      <c r="R2395">
        <v>1</v>
      </c>
      <c r="S2395">
        <v>1</v>
      </c>
      <c r="T2395">
        <v>1</v>
      </c>
    </row>
    <row r="2396" spans="1:20" hidden="1" x14ac:dyDescent="0.3">
      <c r="A2396" s="38" t="s">
        <v>2969</v>
      </c>
      <c r="B2396">
        <v>30</v>
      </c>
      <c r="C2396">
        <v>202104</v>
      </c>
      <c r="D2396" s="38" t="s">
        <v>549</v>
      </c>
      <c r="E2396" s="38" t="s">
        <v>550</v>
      </c>
      <c r="F2396" s="38" t="s">
        <v>551</v>
      </c>
      <c r="G2396">
        <v>18</v>
      </c>
      <c r="H2396">
        <v>30</v>
      </c>
      <c r="I2396">
        <v>3</v>
      </c>
      <c r="J2396">
        <v>1</v>
      </c>
      <c r="K2396">
        <v>3</v>
      </c>
      <c r="L2396" s="38" t="s">
        <v>545</v>
      </c>
      <c r="M2396">
        <v>2</v>
      </c>
      <c r="N2396" s="38" t="s">
        <v>552</v>
      </c>
      <c r="O2396">
        <v>202102</v>
      </c>
      <c r="P2396" s="38" t="s">
        <v>547</v>
      </c>
      <c r="Q2396">
        <v>1638546259493</v>
      </c>
      <c r="R2396">
        <v>1</v>
      </c>
      <c r="S2396">
        <v>1</v>
      </c>
      <c r="T2396">
        <v>1</v>
      </c>
    </row>
    <row r="2397" spans="1:20" hidden="1" x14ac:dyDescent="0.3">
      <c r="A2397" s="38" t="s">
        <v>2970</v>
      </c>
      <c r="B2397">
        <v>60</v>
      </c>
      <c r="C2397">
        <v>202104</v>
      </c>
      <c r="D2397" s="38" t="s">
        <v>570</v>
      </c>
      <c r="E2397" s="38" t="s">
        <v>550</v>
      </c>
      <c r="F2397" s="38" t="s">
        <v>551</v>
      </c>
      <c r="G2397">
        <v>18</v>
      </c>
      <c r="H2397">
        <v>30</v>
      </c>
      <c r="I2397">
        <v>3</v>
      </c>
      <c r="J2397">
        <v>1</v>
      </c>
      <c r="K2397">
        <v>3</v>
      </c>
      <c r="L2397" s="38" t="s">
        <v>545</v>
      </c>
      <c r="M2397">
        <v>2</v>
      </c>
      <c r="N2397" s="38" t="s">
        <v>552</v>
      </c>
      <c r="O2397">
        <v>202102</v>
      </c>
      <c r="P2397" s="38" t="s">
        <v>547</v>
      </c>
      <c r="Q2397">
        <v>1638546266792</v>
      </c>
      <c r="R2397">
        <v>1</v>
      </c>
      <c r="S2397">
        <v>1</v>
      </c>
      <c r="T2397">
        <v>1</v>
      </c>
    </row>
    <row r="2398" spans="1:20" hidden="1" x14ac:dyDescent="0.3">
      <c r="A2398" s="38" t="s">
        <v>2971</v>
      </c>
      <c r="C2398">
        <v>202104</v>
      </c>
      <c r="D2398" s="38" t="s">
        <v>542</v>
      </c>
      <c r="E2398" s="38" t="s">
        <v>543</v>
      </c>
      <c r="F2398" s="38" t="s">
        <v>617</v>
      </c>
      <c r="G2398">
        <v>18</v>
      </c>
      <c r="H2398">
        <v>30</v>
      </c>
      <c r="I2398">
        <v>3</v>
      </c>
      <c r="J2398">
        <v>1</v>
      </c>
      <c r="K2398">
        <v>3</v>
      </c>
      <c r="L2398" s="38" t="s">
        <v>545</v>
      </c>
      <c r="M2398">
        <v>2</v>
      </c>
      <c r="N2398" s="38" t="s">
        <v>552</v>
      </c>
      <c r="O2398">
        <v>202102</v>
      </c>
      <c r="P2398" s="38" t="s">
        <v>547</v>
      </c>
      <c r="Q2398">
        <v>1638546268810</v>
      </c>
      <c r="R2398">
        <v>1</v>
      </c>
      <c r="S2398">
        <v>1</v>
      </c>
      <c r="T2398">
        <v>1</v>
      </c>
    </row>
    <row r="2399" spans="1:20" hidden="1" x14ac:dyDescent="0.3">
      <c r="A2399" s="38" t="s">
        <v>2972</v>
      </c>
      <c r="B2399">
        <v>45</v>
      </c>
      <c r="C2399">
        <v>202104</v>
      </c>
      <c r="D2399" s="38" t="s">
        <v>549</v>
      </c>
      <c r="E2399" s="38" t="s">
        <v>550</v>
      </c>
      <c r="F2399" s="38" t="s">
        <v>551</v>
      </c>
      <c r="G2399">
        <v>17</v>
      </c>
      <c r="H2399">
        <v>37</v>
      </c>
      <c r="I2399">
        <v>3</v>
      </c>
      <c r="J2399">
        <v>1</v>
      </c>
      <c r="K2399">
        <v>3</v>
      </c>
      <c r="L2399" s="38" t="s">
        <v>545</v>
      </c>
      <c r="M2399">
        <v>2</v>
      </c>
      <c r="N2399" s="38" t="s">
        <v>552</v>
      </c>
      <c r="O2399">
        <v>202102</v>
      </c>
      <c r="P2399" s="38" t="s">
        <v>547</v>
      </c>
      <c r="Q2399">
        <v>1638546282892</v>
      </c>
      <c r="R2399">
        <v>1</v>
      </c>
      <c r="S2399">
        <v>1</v>
      </c>
      <c r="T2399">
        <v>1</v>
      </c>
    </row>
    <row r="2400" spans="1:20" hidden="1" x14ac:dyDescent="0.3">
      <c r="A2400" s="38" t="s">
        <v>2973</v>
      </c>
      <c r="B2400">
        <v>45</v>
      </c>
      <c r="C2400">
        <v>202104</v>
      </c>
      <c r="D2400" s="38" t="s">
        <v>570</v>
      </c>
      <c r="E2400" s="38" t="s">
        <v>550</v>
      </c>
      <c r="F2400" s="38" t="s">
        <v>551</v>
      </c>
      <c r="G2400">
        <v>17</v>
      </c>
      <c r="H2400">
        <v>37</v>
      </c>
      <c r="I2400">
        <v>3</v>
      </c>
      <c r="J2400">
        <v>1</v>
      </c>
      <c r="K2400">
        <v>3</v>
      </c>
      <c r="L2400" s="38" t="s">
        <v>545</v>
      </c>
      <c r="M2400">
        <v>2</v>
      </c>
      <c r="N2400" s="38" t="s">
        <v>552</v>
      </c>
      <c r="O2400">
        <v>202102</v>
      </c>
      <c r="P2400" s="38" t="s">
        <v>547</v>
      </c>
      <c r="Q2400">
        <v>1638546284892</v>
      </c>
      <c r="R2400">
        <v>1</v>
      </c>
      <c r="S2400">
        <v>1</v>
      </c>
      <c r="T2400">
        <v>1</v>
      </c>
    </row>
    <row r="2401" spans="1:20" hidden="1" x14ac:dyDescent="0.3">
      <c r="A2401" s="38" t="s">
        <v>2974</v>
      </c>
      <c r="C2401">
        <v>202104</v>
      </c>
      <c r="D2401" s="38" t="s">
        <v>542</v>
      </c>
      <c r="E2401" s="38" t="s">
        <v>543</v>
      </c>
      <c r="F2401" s="38" t="s">
        <v>617</v>
      </c>
      <c r="G2401">
        <v>18</v>
      </c>
      <c r="H2401">
        <v>30</v>
      </c>
      <c r="I2401">
        <v>3</v>
      </c>
      <c r="J2401">
        <v>1</v>
      </c>
      <c r="K2401">
        <v>3</v>
      </c>
      <c r="L2401" s="38" t="s">
        <v>545</v>
      </c>
      <c r="M2401">
        <v>2</v>
      </c>
      <c r="N2401" s="38" t="s">
        <v>552</v>
      </c>
      <c r="O2401">
        <v>202102</v>
      </c>
      <c r="P2401" s="38" t="s">
        <v>547</v>
      </c>
      <c r="Q2401">
        <v>1638546289185</v>
      </c>
      <c r="R2401">
        <v>1</v>
      </c>
      <c r="S2401">
        <v>1</v>
      </c>
      <c r="T2401">
        <v>1</v>
      </c>
    </row>
    <row r="2402" spans="1:20" hidden="1" x14ac:dyDescent="0.3">
      <c r="A2402" s="38" t="s">
        <v>2975</v>
      </c>
      <c r="B2402">
        <v>180</v>
      </c>
      <c r="C2402">
        <v>202104</v>
      </c>
      <c r="D2402" s="38" t="s">
        <v>549</v>
      </c>
      <c r="E2402" s="38" t="s">
        <v>550</v>
      </c>
      <c r="F2402" s="38" t="s">
        <v>551</v>
      </c>
      <c r="G2402">
        <v>17</v>
      </c>
      <c r="H2402">
        <v>42</v>
      </c>
      <c r="I2402">
        <v>3</v>
      </c>
      <c r="J2402">
        <v>1</v>
      </c>
      <c r="K2402">
        <v>3</v>
      </c>
      <c r="L2402" s="38" t="s">
        <v>545</v>
      </c>
      <c r="M2402">
        <v>2</v>
      </c>
      <c r="N2402" s="38" t="s">
        <v>552</v>
      </c>
      <c r="O2402">
        <v>202102</v>
      </c>
      <c r="P2402" s="38" t="s">
        <v>547</v>
      </c>
      <c r="Q2402">
        <v>1638546291733</v>
      </c>
      <c r="R2402">
        <v>1</v>
      </c>
      <c r="S2402">
        <v>1</v>
      </c>
      <c r="T2402">
        <v>1</v>
      </c>
    </row>
    <row r="2403" spans="1:20" hidden="1" x14ac:dyDescent="0.3">
      <c r="A2403" s="38" t="s">
        <v>2976</v>
      </c>
      <c r="B2403">
        <v>420</v>
      </c>
      <c r="C2403">
        <v>202104</v>
      </c>
      <c r="D2403" s="38" t="s">
        <v>570</v>
      </c>
      <c r="E2403" s="38" t="s">
        <v>550</v>
      </c>
      <c r="F2403" s="38" t="s">
        <v>551</v>
      </c>
      <c r="G2403">
        <v>17</v>
      </c>
      <c r="H2403">
        <v>42</v>
      </c>
      <c r="I2403">
        <v>3</v>
      </c>
      <c r="J2403">
        <v>1</v>
      </c>
      <c r="K2403">
        <v>3</v>
      </c>
      <c r="L2403" s="38" t="s">
        <v>545</v>
      </c>
      <c r="M2403">
        <v>2</v>
      </c>
      <c r="N2403" s="38" t="s">
        <v>552</v>
      </c>
      <c r="O2403">
        <v>202102</v>
      </c>
      <c r="P2403" s="38" t="s">
        <v>547</v>
      </c>
      <c r="Q2403">
        <v>1638546329822</v>
      </c>
      <c r="R2403">
        <v>1</v>
      </c>
      <c r="S2403">
        <v>1</v>
      </c>
      <c r="T2403">
        <v>1</v>
      </c>
    </row>
    <row r="2404" spans="1:20" hidden="1" x14ac:dyDescent="0.3">
      <c r="A2404" s="38" t="s">
        <v>2977</v>
      </c>
      <c r="C2404">
        <v>202104</v>
      </c>
      <c r="D2404" s="38" t="s">
        <v>542</v>
      </c>
      <c r="E2404" s="38" t="s">
        <v>543</v>
      </c>
      <c r="F2404" s="38" t="s">
        <v>567</v>
      </c>
      <c r="G2404">
        <v>17</v>
      </c>
      <c r="H2404">
        <v>37</v>
      </c>
      <c r="I2404">
        <v>3</v>
      </c>
      <c r="J2404">
        <v>1</v>
      </c>
      <c r="K2404">
        <v>3</v>
      </c>
      <c r="L2404" s="38" t="s">
        <v>545</v>
      </c>
      <c r="M2404">
        <v>2</v>
      </c>
      <c r="N2404" s="38" t="s">
        <v>552</v>
      </c>
      <c r="O2404">
        <v>202102</v>
      </c>
      <c r="P2404" s="38" t="s">
        <v>547</v>
      </c>
      <c r="Q2404">
        <v>1638546335132</v>
      </c>
      <c r="R2404">
        <v>1</v>
      </c>
      <c r="S2404">
        <v>1</v>
      </c>
      <c r="T2404">
        <v>1</v>
      </c>
    </row>
    <row r="2405" spans="1:20" hidden="1" x14ac:dyDescent="0.3">
      <c r="A2405" s="38" t="s">
        <v>2978</v>
      </c>
      <c r="C2405">
        <v>202104</v>
      </c>
      <c r="D2405" s="38" t="s">
        <v>542</v>
      </c>
      <c r="E2405" s="38" t="s">
        <v>543</v>
      </c>
      <c r="F2405" s="38" t="s">
        <v>580</v>
      </c>
      <c r="G2405">
        <v>17</v>
      </c>
      <c r="H2405">
        <v>42</v>
      </c>
      <c r="I2405">
        <v>3</v>
      </c>
      <c r="J2405">
        <v>1</v>
      </c>
      <c r="K2405">
        <v>3</v>
      </c>
      <c r="L2405" s="38" t="s">
        <v>545</v>
      </c>
      <c r="M2405">
        <v>2</v>
      </c>
      <c r="N2405" s="38" t="s">
        <v>552</v>
      </c>
      <c r="O2405">
        <v>202102</v>
      </c>
      <c r="P2405" s="38" t="s">
        <v>547</v>
      </c>
      <c r="Q2405">
        <v>1638546336641</v>
      </c>
      <c r="R2405">
        <v>1</v>
      </c>
      <c r="S2405">
        <v>1</v>
      </c>
      <c r="T2405">
        <v>1</v>
      </c>
    </row>
    <row r="2406" spans="1:20" hidden="1" x14ac:dyDescent="0.3">
      <c r="A2406" s="38" t="s">
        <v>2979</v>
      </c>
      <c r="B2406">
        <v>420</v>
      </c>
      <c r="C2406">
        <v>202104</v>
      </c>
      <c r="D2406" s="38" t="s">
        <v>570</v>
      </c>
      <c r="E2406" s="38" t="s">
        <v>550</v>
      </c>
      <c r="F2406" s="38" t="s">
        <v>551</v>
      </c>
      <c r="G2406">
        <v>17</v>
      </c>
      <c r="H2406">
        <v>42</v>
      </c>
      <c r="I2406">
        <v>3</v>
      </c>
      <c r="J2406">
        <v>1</v>
      </c>
      <c r="K2406">
        <v>3</v>
      </c>
      <c r="L2406" s="38" t="s">
        <v>545</v>
      </c>
      <c r="M2406">
        <v>2</v>
      </c>
      <c r="N2406" s="38" t="s">
        <v>552</v>
      </c>
      <c r="O2406">
        <v>202102</v>
      </c>
      <c r="P2406" s="38" t="s">
        <v>547</v>
      </c>
      <c r="Q2406">
        <v>1638546337578</v>
      </c>
      <c r="R2406">
        <v>1</v>
      </c>
      <c r="S2406">
        <v>1</v>
      </c>
      <c r="T2406">
        <v>1</v>
      </c>
    </row>
    <row r="2407" spans="1:20" hidden="1" x14ac:dyDescent="0.3">
      <c r="A2407" s="38" t="s">
        <v>2980</v>
      </c>
      <c r="C2407">
        <v>202104</v>
      </c>
      <c r="D2407" s="38" t="s">
        <v>542</v>
      </c>
      <c r="E2407" s="38" t="s">
        <v>543</v>
      </c>
      <c r="F2407" s="38" t="s">
        <v>580</v>
      </c>
      <c r="G2407">
        <v>17</v>
      </c>
      <c r="H2407">
        <v>42</v>
      </c>
      <c r="I2407">
        <v>3</v>
      </c>
      <c r="J2407">
        <v>1</v>
      </c>
      <c r="K2407">
        <v>3</v>
      </c>
      <c r="L2407" s="38" t="s">
        <v>545</v>
      </c>
      <c r="M2407">
        <v>2</v>
      </c>
      <c r="N2407" s="38" t="s">
        <v>552</v>
      </c>
      <c r="O2407">
        <v>202102</v>
      </c>
      <c r="P2407" s="38" t="s">
        <v>547</v>
      </c>
      <c r="Q2407">
        <v>1638546358184</v>
      </c>
      <c r="R2407">
        <v>1</v>
      </c>
      <c r="S2407">
        <v>1</v>
      </c>
      <c r="T2407">
        <v>1</v>
      </c>
    </row>
    <row r="2408" spans="1:20" hidden="1" x14ac:dyDescent="0.3">
      <c r="A2408" s="38" t="s">
        <v>2981</v>
      </c>
      <c r="B2408">
        <v>640</v>
      </c>
      <c r="C2408">
        <v>202104</v>
      </c>
      <c r="D2408" s="38" t="s">
        <v>549</v>
      </c>
      <c r="E2408" s="38" t="s">
        <v>550</v>
      </c>
      <c r="F2408" s="38" t="s">
        <v>551</v>
      </c>
      <c r="G2408">
        <v>17</v>
      </c>
      <c r="H2408">
        <v>42</v>
      </c>
      <c r="I2408">
        <v>3</v>
      </c>
      <c r="J2408">
        <v>1</v>
      </c>
      <c r="K2408">
        <v>3</v>
      </c>
      <c r="L2408" s="38" t="s">
        <v>545</v>
      </c>
      <c r="M2408">
        <v>2</v>
      </c>
      <c r="N2408" s="38" t="s">
        <v>552</v>
      </c>
      <c r="O2408">
        <v>202102</v>
      </c>
      <c r="P2408" s="38" t="s">
        <v>547</v>
      </c>
      <c r="Q2408">
        <v>1638546438370</v>
      </c>
      <c r="R2408">
        <v>1</v>
      </c>
      <c r="S2408">
        <v>1</v>
      </c>
      <c r="T2408">
        <v>1</v>
      </c>
    </row>
    <row r="2409" spans="1:20" hidden="1" x14ac:dyDescent="0.3">
      <c r="A2409" s="38" t="s">
        <v>2982</v>
      </c>
      <c r="B2409">
        <v>570</v>
      </c>
      <c r="C2409">
        <v>202104</v>
      </c>
      <c r="D2409" s="38" t="s">
        <v>570</v>
      </c>
      <c r="E2409" s="38" t="s">
        <v>550</v>
      </c>
      <c r="F2409" s="38" t="s">
        <v>551</v>
      </c>
      <c r="G2409">
        <v>17</v>
      </c>
      <c r="H2409">
        <v>42</v>
      </c>
      <c r="I2409">
        <v>3</v>
      </c>
      <c r="J2409">
        <v>1</v>
      </c>
      <c r="K2409">
        <v>3</v>
      </c>
      <c r="L2409" s="38" t="s">
        <v>545</v>
      </c>
      <c r="M2409">
        <v>2</v>
      </c>
      <c r="N2409" s="38" t="s">
        <v>552</v>
      </c>
      <c r="O2409">
        <v>202102</v>
      </c>
      <c r="P2409" s="38" t="s">
        <v>547</v>
      </c>
      <c r="Q2409">
        <v>1638546446665</v>
      </c>
      <c r="R2409">
        <v>1</v>
      </c>
      <c r="S2409">
        <v>1</v>
      </c>
      <c r="T2409">
        <v>1</v>
      </c>
    </row>
    <row r="2410" spans="1:20" hidden="1" x14ac:dyDescent="0.3">
      <c r="A2410" s="38" t="s">
        <v>2983</v>
      </c>
      <c r="B2410">
        <v>70</v>
      </c>
      <c r="C2410">
        <v>202104</v>
      </c>
      <c r="D2410" s="38" t="s">
        <v>549</v>
      </c>
      <c r="E2410" s="38" t="s">
        <v>550</v>
      </c>
      <c r="F2410" s="38" t="s">
        <v>551</v>
      </c>
      <c r="G2410">
        <v>18</v>
      </c>
      <c r="H2410">
        <v>30</v>
      </c>
      <c r="I2410">
        <v>3</v>
      </c>
      <c r="J2410">
        <v>1</v>
      </c>
      <c r="K2410">
        <v>3</v>
      </c>
      <c r="L2410" s="38" t="s">
        <v>545</v>
      </c>
      <c r="M2410">
        <v>2</v>
      </c>
      <c r="N2410" s="38" t="s">
        <v>552</v>
      </c>
      <c r="O2410">
        <v>202102</v>
      </c>
      <c r="P2410" s="38" t="s">
        <v>547</v>
      </c>
      <c r="Q2410">
        <v>1638546450694</v>
      </c>
      <c r="R2410">
        <v>1</v>
      </c>
      <c r="S2410">
        <v>1</v>
      </c>
      <c r="T2410">
        <v>1</v>
      </c>
    </row>
    <row r="2411" spans="1:20" hidden="1" x14ac:dyDescent="0.3">
      <c r="A2411" s="38" t="s">
        <v>2984</v>
      </c>
      <c r="B2411">
        <v>640</v>
      </c>
      <c r="C2411">
        <v>202104</v>
      </c>
      <c r="D2411" s="38" t="s">
        <v>549</v>
      </c>
      <c r="E2411" s="38" t="s">
        <v>550</v>
      </c>
      <c r="F2411" s="38" t="s">
        <v>551</v>
      </c>
      <c r="G2411">
        <v>17</v>
      </c>
      <c r="H2411">
        <v>42</v>
      </c>
      <c r="I2411">
        <v>3</v>
      </c>
      <c r="J2411">
        <v>1</v>
      </c>
      <c r="K2411">
        <v>3</v>
      </c>
      <c r="L2411" s="38" t="s">
        <v>545</v>
      </c>
      <c r="M2411">
        <v>2</v>
      </c>
      <c r="N2411" s="38" t="s">
        <v>552</v>
      </c>
      <c r="O2411">
        <v>202102</v>
      </c>
      <c r="P2411" s="38" t="s">
        <v>547</v>
      </c>
      <c r="Q2411">
        <v>1638546452823</v>
      </c>
      <c r="R2411">
        <v>1</v>
      </c>
      <c r="S2411">
        <v>1</v>
      </c>
      <c r="T2411">
        <v>1</v>
      </c>
    </row>
    <row r="2412" spans="1:20" hidden="1" x14ac:dyDescent="0.3">
      <c r="A2412" s="38" t="s">
        <v>2985</v>
      </c>
      <c r="B2412">
        <v>600</v>
      </c>
      <c r="C2412">
        <v>202104</v>
      </c>
      <c r="D2412" s="38" t="s">
        <v>570</v>
      </c>
      <c r="E2412" s="38" t="s">
        <v>550</v>
      </c>
      <c r="F2412" s="38" t="s">
        <v>551</v>
      </c>
      <c r="G2412">
        <v>17</v>
      </c>
      <c r="H2412">
        <v>42</v>
      </c>
      <c r="I2412">
        <v>3</v>
      </c>
      <c r="J2412">
        <v>1</v>
      </c>
      <c r="K2412">
        <v>3</v>
      </c>
      <c r="L2412" s="38" t="s">
        <v>545</v>
      </c>
      <c r="M2412">
        <v>2</v>
      </c>
      <c r="N2412" s="38" t="s">
        <v>552</v>
      </c>
      <c r="O2412">
        <v>202102</v>
      </c>
      <c r="P2412" s="38" t="s">
        <v>547</v>
      </c>
      <c r="Q2412">
        <v>1638546455583</v>
      </c>
      <c r="R2412">
        <v>1</v>
      </c>
      <c r="S2412">
        <v>1</v>
      </c>
      <c r="T2412">
        <v>1</v>
      </c>
    </row>
    <row r="2413" spans="1:20" hidden="1" x14ac:dyDescent="0.3">
      <c r="A2413" s="38" t="s">
        <v>2986</v>
      </c>
      <c r="C2413">
        <v>202104</v>
      </c>
      <c r="D2413" s="38" t="s">
        <v>542</v>
      </c>
      <c r="E2413" s="38" t="s">
        <v>543</v>
      </c>
      <c r="F2413" s="38" t="s">
        <v>580</v>
      </c>
      <c r="G2413">
        <v>17</v>
      </c>
      <c r="H2413">
        <v>42</v>
      </c>
      <c r="I2413">
        <v>3</v>
      </c>
      <c r="J2413">
        <v>1</v>
      </c>
      <c r="K2413">
        <v>3</v>
      </c>
      <c r="L2413" s="38" t="s">
        <v>545</v>
      </c>
      <c r="M2413">
        <v>2</v>
      </c>
      <c r="N2413" s="38" t="s">
        <v>552</v>
      </c>
      <c r="O2413">
        <v>202102</v>
      </c>
      <c r="P2413" s="38" t="s">
        <v>547</v>
      </c>
      <c r="Q2413">
        <v>1638546456971</v>
      </c>
      <c r="R2413">
        <v>1</v>
      </c>
      <c r="S2413">
        <v>1</v>
      </c>
      <c r="T2413">
        <v>1</v>
      </c>
    </row>
    <row r="2414" spans="1:20" hidden="1" x14ac:dyDescent="0.3">
      <c r="A2414" s="38" t="s">
        <v>2987</v>
      </c>
      <c r="C2414">
        <v>202104</v>
      </c>
      <c r="D2414" s="38" t="s">
        <v>542</v>
      </c>
      <c r="E2414" s="38" t="s">
        <v>543</v>
      </c>
      <c r="F2414" s="38" t="s">
        <v>580</v>
      </c>
      <c r="G2414">
        <v>17</v>
      </c>
      <c r="H2414">
        <v>42</v>
      </c>
      <c r="I2414">
        <v>3</v>
      </c>
      <c r="J2414">
        <v>1</v>
      </c>
      <c r="K2414">
        <v>3</v>
      </c>
      <c r="L2414" s="38" t="s">
        <v>545</v>
      </c>
      <c r="M2414">
        <v>2</v>
      </c>
      <c r="N2414" s="38" t="s">
        <v>552</v>
      </c>
      <c r="O2414">
        <v>202102</v>
      </c>
      <c r="P2414" s="38" t="s">
        <v>547</v>
      </c>
      <c r="Q2414">
        <v>1638546458043</v>
      </c>
      <c r="R2414">
        <v>1</v>
      </c>
      <c r="S2414">
        <v>1</v>
      </c>
      <c r="T2414">
        <v>1</v>
      </c>
    </row>
    <row r="2415" spans="1:20" hidden="1" x14ac:dyDescent="0.3">
      <c r="A2415" s="38" t="s">
        <v>2988</v>
      </c>
      <c r="B2415">
        <v>20</v>
      </c>
      <c r="C2415">
        <v>202104</v>
      </c>
      <c r="D2415" s="38" t="s">
        <v>570</v>
      </c>
      <c r="E2415" s="38" t="s">
        <v>550</v>
      </c>
      <c r="F2415" s="38" t="s">
        <v>551</v>
      </c>
      <c r="G2415">
        <v>18</v>
      </c>
      <c r="H2415">
        <v>30</v>
      </c>
      <c r="I2415">
        <v>3</v>
      </c>
      <c r="J2415">
        <v>1</v>
      </c>
      <c r="K2415">
        <v>3</v>
      </c>
      <c r="L2415" s="38" t="s">
        <v>545</v>
      </c>
      <c r="M2415">
        <v>2</v>
      </c>
      <c r="N2415" s="38" t="s">
        <v>552</v>
      </c>
      <c r="O2415">
        <v>202102</v>
      </c>
      <c r="P2415" s="38" t="s">
        <v>547</v>
      </c>
      <c r="Q2415">
        <v>1638546468218</v>
      </c>
      <c r="R2415">
        <v>1</v>
      </c>
      <c r="S2415">
        <v>1</v>
      </c>
      <c r="T2415">
        <v>1</v>
      </c>
    </row>
    <row r="2416" spans="1:20" hidden="1" x14ac:dyDescent="0.3">
      <c r="A2416" s="38" t="s">
        <v>2989</v>
      </c>
      <c r="C2416">
        <v>202104</v>
      </c>
      <c r="D2416" s="38" t="s">
        <v>542</v>
      </c>
      <c r="E2416" s="38" t="s">
        <v>543</v>
      </c>
      <c r="F2416" s="38" t="s">
        <v>617</v>
      </c>
      <c r="G2416">
        <v>18</v>
      </c>
      <c r="H2416">
        <v>30</v>
      </c>
      <c r="I2416">
        <v>3</v>
      </c>
      <c r="J2416">
        <v>1</v>
      </c>
      <c r="K2416">
        <v>3</v>
      </c>
      <c r="L2416" s="38" t="s">
        <v>545</v>
      </c>
      <c r="M2416">
        <v>2</v>
      </c>
      <c r="N2416" s="38" t="s">
        <v>552</v>
      </c>
      <c r="O2416">
        <v>202102</v>
      </c>
      <c r="P2416" s="38" t="s">
        <v>547</v>
      </c>
      <c r="Q2416">
        <v>1638546500453</v>
      </c>
      <c r="R2416">
        <v>1</v>
      </c>
      <c r="S2416">
        <v>1</v>
      </c>
      <c r="T2416">
        <v>1</v>
      </c>
    </row>
    <row r="2417" spans="1:20" hidden="1" x14ac:dyDescent="0.3">
      <c r="A2417" s="38" t="s">
        <v>2990</v>
      </c>
      <c r="B2417">
        <v>210</v>
      </c>
      <c r="C2417">
        <v>202104</v>
      </c>
      <c r="D2417" s="38" t="s">
        <v>549</v>
      </c>
      <c r="E2417" s="38" t="s">
        <v>550</v>
      </c>
      <c r="F2417" s="38" t="s">
        <v>551</v>
      </c>
      <c r="G2417">
        <v>18</v>
      </c>
      <c r="H2417">
        <v>42</v>
      </c>
      <c r="I2417">
        <v>3</v>
      </c>
      <c r="J2417">
        <v>1</v>
      </c>
      <c r="K2417">
        <v>3</v>
      </c>
      <c r="L2417" s="38" t="s">
        <v>545</v>
      </c>
      <c r="M2417">
        <v>2</v>
      </c>
      <c r="N2417" s="38" t="s">
        <v>552</v>
      </c>
      <c r="O2417">
        <v>202102</v>
      </c>
      <c r="P2417" s="38" t="s">
        <v>547</v>
      </c>
      <c r="Q2417">
        <v>1638546505961</v>
      </c>
      <c r="R2417">
        <v>1</v>
      </c>
      <c r="S2417">
        <v>1</v>
      </c>
      <c r="T2417">
        <v>1</v>
      </c>
    </row>
    <row r="2418" spans="1:20" hidden="1" x14ac:dyDescent="0.3">
      <c r="A2418" s="38" t="s">
        <v>2991</v>
      </c>
      <c r="C2418">
        <v>202104</v>
      </c>
      <c r="D2418" s="38" t="s">
        <v>542</v>
      </c>
      <c r="E2418" s="38" t="s">
        <v>543</v>
      </c>
      <c r="F2418" s="38" t="s">
        <v>558</v>
      </c>
      <c r="G2418">
        <v>18</v>
      </c>
      <c r="H2418">
        <v>0</v>
      </c>
      <c r="I2418">
        <v>3</v>
      </c>
      <c r="J2418">
        <v>1</v>
      </c>
      <c r="K2418">
        <v>3</v>
      </c>
      <c r="L2418" s="38" t="s">
        <v>545</v>
      </c>
      <c r="M2418">
        <v>2</v>
      </c>
      <c r="N2418" s="38" t="s">
        <v>559</v>
      </c>
      <c r="O2418">
        <v>202102</v>
      </c>
      <c r="P2418" s="38" t="s">
        <v>547</v>
      </c>
      <c r="Q2418">
        <v>1638546544653</v>
      </c>
      <c r="R2418">
        <v>1</v>
      </c>
      <c r="S2418">
        <v>1</v>
      </c>
      <c r="T2418">
        <v>1</v>
      </c>
    </row>
    <row r="2419" spans="1:20" hidden="1" x14ac:dyDescent="0.3">
      <c r="A2419" s="38" t="s">
        <v>2992</v>
      </c>
      <c r="C2419">
        <v>202104</v>
      </c>
      <c r="D2419" s="38" t="s">
        <v>542</v>
      </c>
      <c r="E2419" s="38" t="s">
        <v>543</v>
      </c>
      <c r="F2419" s="38" t="s">
        <v>617</v>
      </c>
      <c r="G2419">
        <v>18</v>
      </c>
      <c r="H2419">
        <v>30</v>
      </c>
      <c r="I2419">
        <v>3</v>
      </c>
      <c r="J2419">
        <v>1</v>
      </c>
      <c r="K2419">
        <v>3</v>
      </c>
      <c r="L2419" s="38" t="s">
        <v>545</v>
      </c>
      <c r="M2419">
        <v>2</v>
      </c>
      <c r="N2419" s="38" t="s">
        <v>552</v>
      </c>
      <c r="O2419">
        <v>202102</v>
      </c>
      <c r="P2419" s="38" t="s">
        <v>547</v>
      </c>
      <c r="Q2419">
        <v>1638546162669</v>
      </c>
      <c r="R2419">
        <v>1</v>
      </c>
      <c r="S2419">
        <v>1</v>
      </c>
      <c r="T2419">
        <v>1</v>
      </c>
    </row>
    <row r="2420" spans="1:20" hidden="1" x14ac:dyDescent="0.3">
      <c r="A2420" s="38" t="s">
        <v>2993</v>
      </c>
      <c r="B2420">
        <v>20</v>
      </c>
      <c r="C2420">
        <v>202104</v>
      </c>
      <c r="D2420" s="38" t="s">
        <v>570</v>
      </c>
      <c r="E2420" s="38" t="s">
        <v>550</v>
      </c>
      <c r="F2420" s="38" t="s">
        <v>551</v>
      </c>
      <c r="G2420">
        <v>17</v>
      </c>
      <c r="H2420">
        <v>30</v>
      </c>
      <c r="I2420">
        <v>3</v>
      </c>
      <c r="J2420">
        <v>1</v>
      </c>
      <c r="K2420">
        <v>3</v>
      </c>
      <c r="L2420" s="38" t="s">
        <v>545</v>
      </c>
      <c r="M2420">
        <v>2</v>
      </c>
      <c r="N2420" s="38" t="s">
        <v>552</v>
      </c>
      <c r="O2420">
        <v>202102</v>
      </c>
      <c r="P2420" s="38" t="s">
        <v>547</v>
      </c>
      <c r="Q2420">
        <v>1638546173675</v>
      </c>
      <c r="R2420">
        <v>1</v>
      </c>
      <c r="S2420">
        <v>1</v>
      </c>
      <c r="T2420">
        <v>1</v>
      </c>
    </row>
    <row r="2421" spans="1:20" hidden="1" x14ac:dyDescent="0.3">
      <c r="A2421" s="38" t="s">
        <v>2994</v>
      </c>
      <c r="B2421">
        <v>20</v>
      </c>
      <c r="C2421">
        <v>202104</v>
      </c>
      <c r="D2421" s="38" t="s">
        <v>570</v>
      </c>
      <c r="E2421" s="38" t="s">
        <v>550</v>
      </c>
      <c r="F2421" s="38" t="s">
        <v>551</v>
      </c>
      <c r="G2421">
        <v>18</v>
      </c>
      <c r="H2421">
        <v>30</v>
      </c>
      <c r="I2421">
        <v>3</v>
      </c>
      <c r="J2421">
        <v>1</v>
      </c>
      <c r="K2421">
        <v>3</v>
      </c>
      <c r="L2421" s="38" t="s">
        <v>545</v>
      </c>
      <c r="M2421">
        <v>2</v>
      </c>
      <c r="N2421" s="38" t="s">
        <v>552</v>
      </c>
      <c r="O2421">
        <v>202102</v>
      </c>
      <c r="P2421" s="38" t="s">
        <v>547</v>
      </c>
      <c r="Q2421">
        <v>1638546179685</v>
      </c>
      <c r="R2421">
        <v>1</v>
      </c>
      <c r="S2421">
        <v>1</v>
      </c>
      <c r="T2421">
        <v>1</v>
      </c>
    </row>
    <row r="2422" spans="1:20" hidden="1" x14ac:dyDescent="0.3">
      <c r="A2422" s="38" t="s">
        <v>2995</v>
      </c>
      <c r="C2422">
        <v>202104</v>
      </c>
      <c r="D2422" s="38" t="s">
        <v>542</v>
      </c>
      <c r="E2422" s="38" t="s">
        <v>543</v>
      </c>
      <c r="F2422" s="38" t="s">
        <v>617</v>
      </c>
      <c r="G2422">
        <v>17</v>
      </c>
      <c r="H2422">
        <v>30</v>
      </c>
      <c r="I2422">
        <v>3</v>
      </c>
      <c r="J2422">
        <v>1</v>
      </c>
      <c r="K2422">
        <v>3</v>
      </c>
      <c r="L2422" s="38" t="s">
        <v>545</v>
      </c>
      <c r="M2422">
        <v>2</v>
      </c>
      <c r="N2422" s="38" t="s">
        <v>552</v>
      </c>
      <c r="O2422">
        <v>202102</v>
      </c>
      <c r="P2422" s="38" t="s">
        <v>547</v>
      </c>
      <c r="Q2422">
        <v>1638546180924</v>
      </c>
      <c r="R2422">
        <v>1</v>
      </c>
      <c r="S2422">
        <v>1</v>
      </c>
      <c r="T2422">
        <v>1</v>
      </c>
    </row>
    <row r="2423" spans="1:20" hidden="1" x14ac:dyDescent="0.3">
      <c r="A2423" s="38" t="s">
        <v>2996</v>
      </c>
      <c r="C2423">
        <v>202104</v>
      </c>
      <c r="D2423" s="38" t="s">
        <v>542</v>
      </c>
      <c r="E2423" s="38" t="s">
        <v>543</v>
      </c>
      <c r="F2423" s="38" t="s">
        <v>567</v>
      </c>
      <c r="G2423">
        <v>17</v>
      </c>
      <c r="H2423">
        <v>37</v>
      </c>
      <c r="I2423">
        <v>3</v>
      </c>
      <c r="J2423">
        <v>1</v>
      </c>
      <c r="K2423">
        <v>3</v>
      </c>
      <c r="L2423" s="38" t="s">
        <v>545</v>
      </c>
      <c r="M2423">
        <v>2</v>
      </c>
      <c r="N2423" s="38" t="s">
        <v>552</v>
      </c>
      <c r="O2423">
        <v>202102</v>
      </c>
      <c r="P2423" s="38" t="s">
        <v>547</v>
      </c>
      <c r="Q2423">
        <v>1638546183221</v>
      </c>
      <c r="R2423">
        <v>1</v>
      </c>
      <c r="S2423">
        <v>1</v>
      </c>
      <c r="T2423">
        <v>1</v>
      </c>
    </row>
    <row r="2424" spans="1:20" hidden="1" x14ac:dyDescent="0.3">
      <c r="A2424" s="38" t="s">
        <v>2997</v>
      </c>
      <c r="B2424">
        <v>20</v>
      </c>
      <c r="C2424">
        <v>202104</v>
      </c>
      <c r="D2424" s="38" t="s">
        <v>570</v>
      </c>
      <c r="E2424" s="38" t="s">
        <v>550</v>
      </c>
      <c r="F2424" s="38" t="s">
        <v>551</v>
      </c>
      <c r="G2424">
        <v>17</v>
      </c>
      <c r="H2424">
        <v>30</v>
      </c>
      <c r="I2424">
        <v>3</v>
      </c>
      <c r="J2424">
        <v>1</v>
      </c>
      <c r="K2424">
        <v>3</v>
      </c>
      <c r="L2424" s="38" t="s">
        <v>545</v>
      </c>
      <c r="M2424">
        <v>2</v>
      </c>
      <c r="N2424" s="38" t="s">
        <v>552</v>
      </c>
      <c r="O2424">
        <v>202102</v>
      </c>
      <c r="P2424" s="38" t="s">
        <v>547</v>
      </c>
      <c r="Q2424">
        <v>1638546185541</v>
      </c>
      <c r="R2424">
        <v>1</v>
      </c>
      <c r="S2424">
        <v>1</v>
      </c>
      <c r="T2424">
        <v>1</v>
      </c>
    </row>
    <row r="2425" spans="1:20" hidden="1" x14ac:dyDescent="0.3">
      <c r="A2425" s="38" t="s">
        <v>2998</v>
      </c>
      <c r="B2425">
        <v>60</v>
      </c>
      <c r="C2425">
        <v>202104</v>
      </c>
      <c r="D2425" s="38" t="s">
        <v>549</v>
      </c>
      <c r="E2425" s="38" t="s">
        <v>550</v>
      </c>
      <c r="F2425" s="38" t="s">
        <v>551</v>
      </c>
      <c r="G2425">
        <v>17</v>
      </c>
      <c r="H2425">
        <v>30</v>
      </c>
      <c r="I2425">
        <v>3</v>
      </c>
      <c r="J2425">
        <v>1</v>
      </c>
      <c r="K2425">
        <v>3</v>
      </c>
      <c r="L2425" s="38" t="s">
        <v>545</v>
      </c>
      <c r="M2425">
        <v>2</v>
      </c>
      <c r="N2425" s="38" t="s">
        <v>552</v>
      </c>
      <c r="O2425">
        <v>202102</v>
      </c>
      <c r="P2425" s="38" t="s">
        <v>547</v>
      </c>
      <c r="Q2425">
        <v>1638546192142</v>
      </c>
      <c r="R2425">
        <v>1</v>
      </c>
      <c r="S2425">
        <v>1</v>
      </c>
      <c r="T2425">
        <v>1</v>
      </c>
    </row>
    <row r="2426" spans="1:20" hidden="1" x14ac:dyDescent="0.3">
      <c r="A2426" s="38" t="s">
        <v>2999</v>
      </c>
      <c r="B2426">
        <v>180</v>
      </c>
      <c r="C2426">
        <v>202104</v>
      </c>
      <c r="D2426" s="38" t="s">
        <v>549</v>
      </c>
      <c r="E2426" s="38" t="s">
        <v>550</v>
      </c>
      <c r="F2426" s="38" t="s">
        <v>551</v>
      </c>
      <c r="G2426">
        <v>17</v>
      </c>
      <c r="H2426">
        <v>30</v>
      </c>
      <c r="I2426">
        <v>3</v>
      </c>
      <c r="J2426">
        <v>1</v>
      </c>
      <c r="K2426">
        <v>3</v>
      </c>
      <c r="L2426" s="38" t="s">
        <v>545</v>
      </c>
      <c r="M2426">
        <v>2</v>
      </c>
      <c r="N2426" s="38" t="s">
        <v>552</v>
      </c>
      <c r="O2426">
        <v>202102</v>
      </c>
      <c r="P2426" s="38" t="s">
        <v>547</v>
      </c>
      <c r="Q2426">
        <v>1638546193555</v>
      </c>
      <c r="R2426">
        <v>1</v>
      </c>
      <c r="S2426">
        <v>1</v>
      </c>
      <c r="T2426">
        <v>1</v>
      </c>
    </row>
    <row r="2427" spans="1:20" hidden="1" x14ac:dyDescent="0.3">
      <c r="A2427" s="38" t="s">
        <v>3000</v>
      </c>
      <c r="C2427">
        <v>202104</v>
      </c>
      <c r="D2427" s="38" t="s">
        <v>542</v>
      </c>
      <c r="E2427" s="38" t="s">
        <v>543</v>
      </c>
      <c r="F2427" s="38" t="s">
        <v>567</v>
      </c>
      <c r="G2427">
        <v>17</v>
      </c>
      <c r="H2427">
        <v>37</v>
      </c>
      <c r="I2427">
        <v>3</v>
      </c>
      <c r="J2427">
        <v>1</v>
      </c>
      <c r="K2427">
        <v>3</v>
      </c>
      <c r="L2427" s="38" t="s">
        <v>545</v>
      </c>
      <c r="M2427">
        <v>2</v>
      </c>
      <c r="N2427" s="38" t="s">
        <v>552</v>
      </c>
      <c r="O2427">
        <v>202102</v>
      </c>
      <c r="P2427" s="38" t="s">
        <v>547</v>
      </c>
      <c r="Q2427">
        <v>1638546206785</v>
      </c>
      <c r="R2427">
        <v>1</v>
      </c>
      <c r="S2427">
        <v>1</v>
      </c>
      <c r="T2427">
        <v>1</v>
      </c>
    </row>
    <row r="2428" spans="1:20" hidden="1" x14ac:dyDescent="0.3">
      <c r="A2428" s="38" t="s">
        <v>3001</v>
      </c>
      <c r="C2428">
        <v>202104</v>
      </c>
      <c r="D2428" s="38" t="s">
        <v>542</v>
      </c>
      <c r="E2428" s="38" t="s">
        <v>543</v>
      </c>
      <c r="F2428" s="38" t="s">
        <v>580</v>
      </c>
      <c r="G2428">
        <v>18</v>
      </c>
      <c r="H2428">
        <v>42</v>
      </c>
      <c r="I2428">
        <v>3</v>
      </c>
      <c r="J2428">
        <v>1</v>
      </c>
      <c r="K2428">
        <v>3</v>
      </c>
      <c r="L2428" s="38" t="s">
        <v>545</v>
      </c>
      <c r="M2428">
        <v>2</v>
      </c>
      <c r="N2428" s="38" t="s">
        <v>552</v>
      </c>
      <c r="O2428">
        <v>202102</v>
      </c>
      <c r="P2428" s="38" t="s">
        <v>547</v>
      </c>
      <c r="Q2428">
        <v>1638546270759</v>
      </c>
      <c r="R2428">
        <v>1</v>
      </c>
      <c r="S2428">
        <v>1</v>
      </c>
      <c r="T2428">
        <v>1</v>
      </c>
    </row>
    <row r="2429" spans="1:20" hidden="1" x14ac:dyDescent="0.3">
      <c r="A2429" s="38" t="s">
        <v>3002</v>
      </c>
      <c r="B2429">
        <v>390</v>
      </c>
      <c r="C2429">
        <v>202104</v>
      </c>
      <c r="D2429" s="38" t="s">
        <v>549</v>
      </c>
      <c r="E2429" s="38" t="s">
        <v>550</v>
      </c>
      <c r="F2429" s="38" t="s">
        <v>551</v>
      </c>
      <c r="G2429">
        <v>17</v>
      </c>
      <c r="H2429">
        <v>42</v>
      </c>
      <c r="I2429">
        <v>3</v>
      </c>
      <c r="J2429">
        <v>1</v>
      </c>
      <c r="K2429">
        <v>3</v>
      </c>
      <c r="L2429" s="38" t="s">
        <v>545</v>
      </c>
      <c r="M2429">
        <v>2</v>
      </c>
      <c r="N2429" s="38" t="s">
        <v>552</v>
      </c>
      <c r="O2429">
        <v>202102</v>
      </c>
      <c r="P2429" s="38" t="s">
        <v>547</v>
      </c>
      <c r="Q2429">
        <v>1638546324070</v>
      </c>
      <c r="R2429">
        <v>1</v>
      </c>
      <c r="S2429">
        <v>1</v>
      </c>
      <c r="T2429">
        <v>1</v>
      </c>
    </row>
    <row r="2430" spans="1:20" hidden="1" x14ac:dyDescent="0.3">
      <c r="A2430" s="38" t="s">
        <v>3003</v>
      </c>
      <c r="B2430">
        <v>420</v>
      </c>
      <c r="C2430">
        <v>202104</v>
      </c>
      <c r="D2430" s="38" t="s">
        <v>549</v>
      </c>
      <c r="E2430" s="38" t="s">
        <v>550</v>
      </c>
      <c r="F2430" s="38" t="s">
        <v>551</v>
      </c>
      <c r="G2430">
        <v>17</v>
      </c>
      <c r="H2430">
        <v>42</v>
      </c>
      <c r="I2430">
        <v>3</v>
      </c>
      <c r="J2430">
        <v>1</v>
      </c>
      <c r="K2430">
        <v>3</v>
      </c>
      <c r="L2430" s="38" t="s">
        <v>545</v>
      </c>
      <c r="M2430">
        <v>2</v>
      </c>
      <c r="N2430" s="38" t="s">
        <v>552</v>
      </c>
      <c r="O2430">
        <v>202102</v>
      </c>
      <c r="P2430" s="38" t="s">
        <v>547</v>
      </c>
      <c r="Q2430">
        <v>1638546325628</v>
      </c>
      <c r="R2430">
        <v>1</v>
      </c>
      <c r="S2430">
        <v>1</v>
      </c>
      <c r="T2430">
        <v>1</v>
      </c>
    </row>
    <row r="2431" spans="1:20" hidden="1" x14ac:dyDescent="0.3">
      <c r="A2431" s="38" t="s">
        <v>3004</v>
      </c>
      <c r="B2431">
        <v>120</v>
      </c>
      <c r="C2431">
        <v>202104</v>
      </c>
      <c r="D2431" s="38" t="s">
        <v>549</v>
      </c>
      <c r="E2431" s="38" t="s">
        <v>550</v>
      </c>
      <c r="F2431" s="38" t="s">
        <v>551</v>
      </c>
      <c r="G2431">
        <v>18</v>
      </c>
      <c r="H2431">
        <v>42</v>
      </c>
      <c r="I2431">
        <v>3</v>
      </c>
      <c r="J2431">
        <v>1</v>
      </c>
      <c r="K2431">
        <v>3</v>
      </c>
      <c r="L2431" s="38" t="s">
        <v>545</v>
      </c>
      <c r="M2431">
        <v>2</v>
      </c>
      <c r="N2431" s="38" t="s">
        <v>552</v>
      </c>
      <c r="O2431">
        <v>202102</v>
      </c>
      <c r="P2431" s="38" t="s">
        <v>547</v>
      </c>
      <c r="Q2431">
        <v>1638546333301</v>
      </c>
      <c r="R2431">
        <v>1</v>
      </c>
      <c r="S2431">
        <v>1</v>
      </c>
      <c r="T2431">
        <v>1</v>
      </c>
    </row>
    <row r="2432" spans="1:20" hidden="1" x14ac:dyDescent="0.3">
      <c r="A2432" s="38" t="s">
        <v>3005</v>
      </c>
      <c r="B2432">
        <v>430</v>
      </c>
      <c r="C2432">
        <v>202104</v>
      </c>
      <c r="D2432" s="38" t="s">
        <v>549</v>
      </c>
      <c r="E2432" s="38" t="s">
        <v>550</v>
      </c>
      <c r="F2432" s="38" t="s">
        <v>551</v>
      </c>
      <c r="G2432">
        <v>17</v>
      </c>
      <c r="H2432">
        <v>42</v>
      </c>
      <c r="I2432">
        <v>3</v>
      </c>
      <c r="J2432">
        <v>1</v>
      </c>
      <c r="K2432">
        <v>3</v>
      </c>
      <c r="L2432" s="38" t="s">
        <v>545</v>
      </c>
      <c r="M2432">
        <v>2</v>
      </c>
      <c r="N2432" s="38" t="s">
        <v>552</v>
      </c>
      <c r="O2432">
        <v>202102</v>
      </c>
      <c r="P2432" s="38" t="s">
        <v>547</v>
      </c>
      <c r="Q2432">
        <v>1638546341806</v>
      </c>
      <c r="R2432">
        <v>1</v>
      </c>
      <c r="S2432">
        <v>1</v>
      </c>
      <c r="T2432">
        <v>1</v>
      </c>
    </row>
    <row r="2433" spans="1:20" hidden="1" x14ac:dyDescent="0.3">
      <c r="A2433" s="38" t="s">
        <v>3006</v>
      </c>
      <c r="B2433">
        <v>470</v>
      </c>
      <c r="C2433">
        <v>202104</v>
      </c>
      <c r="D2433" s="38" t="s">
        <v>549</v>
      </c>
      <c r="E2433" s="38" t="s">
        <v>550</v>
      </c>
      <c r="F2433" s="38" t="s">
        <v>551</v>
      </c>
      <c r="G2433">
        <v>17</v>
      </c>
      <c r="H2433">
        <v>42</v>
      </c>
      <c r="I2433">
        <v>3</v>
      </c>
      <c r="J2433">
        <v>1</v>
      </c>
      <c r="K2433">
        <v>3</v>
      </c>
      <c r="L2433" s="38" t="s">
        <v>545</v>
      </c>
      <c r="M2433">
        <v>2</v>
      </c>
      <c r="N2433" s="38" t="s">
        <v>552</v>
      </c>
      <c r="O2433">
        <v>202102</v>
      </c>
      <c r="P2433" s="38" t="s">
        <v>547</v>
      </c>
      <c r="Q2433">
        <v>1638546394880</v>
      </c>
      <c r="R2433">
        <v>1</v>
      </c>
      <c r="S2433">
        <v>1</v>
      </c>
      <c r="T2433">
        <v>1</v>
      </c>
    </row>
    <row r="2434" spans="1:20" hidden="1" x14ac:dyDescent="0.3">
      <c r="A2434" s="38" t="s">
        <v>3007</v>
      </c>
      <c r="B2434">
        <v>420</v>
      </c>
      <c r="C2434">
        <v>202104</v>
      </c>
      <c r="D2434" s="38" t="s">
        <v>570</v>
      </c>
      <c r="E2434" s="38" t="s">
        <v>550</v>
      </c>
      <c r="F2434" s="38" t="s">
        <v>551</v>
      </c>
      <c r="G2434">
        <v>17</v>
      </c>
      <c r="H2434">
        <v>42</v>
      </c>
      <c r="I2434">
        <v>3</v>
      </c>
      <c r="J2434">
        <v>1</v>
      </c>
      <c r="K2434">
        <v>3</v>
      </c>
      <c r="L2434" s="38" t="s">
        <v>545</v>
      </c>
      <c r="M2434">
        <v>2</v>
      </c>
      <c r="N2434" s="38" t="s">
        <v>552</v>
      </c>
      <c r="O2434">
        <v>202102</v>
      </c>
      <c r="P2434" s="38" t="s">
        <v>547</v>
      </c>
      <c r="Q2434">
        <v>1638546399155</v>
      </c>
      <c r="R2434">
        <v>1</v>
      </c>
      <c r="S2434">
        <v>1</v>
      </c>
      <c r="T2434">
        <v>1</v>
      </c>
    </row>
    <row r="2435" spans="1:20" hidden="1" x14ac:dyDescent="0.3">
      <c r="A2435" s="38" t="s">
        <v>3008</v>
      </c>
      <c r="C2435">
        <v>202104</v>
      </c>
      <c r="D2435" s="38" t="s">
        <v>542</v>
      </c>
      <c r="E2435" s="38" t="s">
        <v>543</v>
      </c>
      <c r="F2435" s="38" t="s">
        <v>567</v>
      </c>
      <c r="G2435">
        <v>17</v>
      </c>
      <c r="H2435">
        <v>37</v>
      </c>
      <c r="I2435">
        <v>3</v>
      </c>
      <c r="J2435">
        <v>1</v>
      </c>
      <c r="K2435">
        <v>3</v>
      </c>
      <c r="L2435" s="38" t="s">
        <v>545</v>
      </c>
      <c r="M2435">
        <v>2</v>
      </c>
      <c r="N2435" s="38" t="s">
        <v>552</v>
      </c>
      <c r="O2435">
        <v>202102</v>
      </c>
      <c r="P2435" s="38" t="s">
        <v>547</v>
      </c>
      <c r="Q2435">
        <v>1638546400185</v>
      </c>
      <c r="R2435">
        <v>1</v>
      </c>
      <c r="S2435">
        <v>1</v>
      </c>
      <c r="T2435">
        <v>1</v>
      </c>
    </row>
    <row r="2436" spans="1:20" hidden="1" x14ac:dyDescent="0.3">
      <c r="A2436" s="38" t="s">
        <v>3009</v>
      </c>
      <c r="C2436">
        <v>202104</v>
      </c>
      <c r="D2436" s="38" t="s">
        <v>542</v>
      </c>
      <c r="E2436" s="38" t="s">
        <v>543</v>
      </c>
      <c r="F2436" s="38" t="s">
        <v>580</v>
      </c>
      <c r="G2436">
        <v>17</v>
      </c>
      <c r="H2436">
        <v>42</v>
      </c>
      <c r="I2436">
        <v>3</v>
      </c>
      <c r="J2436">
        <v>1</v>
      </c>
      <c r="K2436">
        <v>3</v>
      </c>
      <c r="L2436" s="38" t="s">
        <v>545</v>
      </c>
      <c r="M2436">
        <v>2</v>
      </c>
      <c r="N2436" s="38" t="s">
        <v>552</v>
      </c>
      <c r="O2436">
        <v>202102</v>
      </c>
      <c r="P2436" s="38" t="s">
        <v>547</v>
      </c>
      <c r="Q2436">
        <v>1638546401016</v>
      </c>
      <c r="R2436">
        <v>1</v>
      </c>
      <c r="S2436">
        <v>1</v>
      </c>
      <c r="T2436">
        <v>1</v>
      </c>
    </row>
    <row r="2437" spans="1:20" hidden="1" x14ac:dyDescent="0.3">
      <c r="A2437" s="38" t="s">
        <v>3010</v>
      </c>
      <c r="B2437">
        <v>420</v>
      </c>
      <c r="C2437">
        <v>202104</v>
      </c>
      <c r="D2437" s="38" t="s">
        <v>570</v>
      </c>
      <c r="E2437" s="38" t="s">
        <v>550</v>
      </c>
      <c r="F2437" s="38" t="s">
        <v>551</v>
      </c>
      <c r="G2437">
        <v>17</v>
      </c>
      <c r="H2437">
        <v>42</v>
      </c>
      <c r="I2437">
        <v>3</v>
      </c>
      <c r="J2437">
        <v>1</v>
      </c>
      <c r="K2437">
        <v>3</v>
      </c>
      <c r="L2437" s="38" t="s">
        <v>545</v>
      </c>
      <c r="M2437">
        <v>2</v>
      </c>
      <c r="N2437" s="38" t="s">
        <v>552</v>
      </c>
      <c r="O2437">
        <v>202102</v>
      </c>
      <c r="P2437" s="38" t="s">
        <v>547</v>
      </c>
      <c r="Q2437">
        <v>1638546420956</v>
      </c>
      <c r="R2437">
        <v>1</v>
      </c>
      <c r="S2437">
        <v>1</v>
      </c>
      <c r="T2437">
        <v>1</v>
      </c>
    </row>
    <row r="2438" spans="1:20" hidden="1" x14ac:dyDescent="0.3">
      <c r="A2438" s="38" t="s">
        <v>3011</v>
      </c>
      <c r="B2438">
        <v>430</v>
      </c>
      <c r="C2438">
        <v>202104</v>
      </c>
      <c r="D2438" s="38" t="s">
        <v>549</v>
      </c>
      <c r="E2438" s="38" t="s">
        <v>550</v>
      </c>
      <c r="F2438" s="38" t="s">
        <v>551</v>
      </c>
      <c r="G2438">
        <v>17</v>
      </c>
      <c r="H2438">
        <v>42</v>
      </c>
      <c r="I2438">
        <v>3</v>
      </c>
      <c r="J2438">
        <v>1</v>
      </c>
      <c r="K2438">
        <v>3</v>
      </c>
      <c r="L2438" s="38" t="s">
        <v>545</v>
      </c>
      <c r="M2438">
        <v>2</v>
      </c>
      <c r="N2438" s="38" t="s">
        <v>552</v>
      </c>
      <c r="O2438">
        <v>202102</v>
      </c>
      <c r="P2438" s="38" t="s">
        <v>547</v>
      </c>
      <c r="Q2438">
        <v>1638546430076</v>
      </c>
      <c r="R2438">
        <v>1</v>
      </c>
      <c r="S2438">
        <v>1</v>
      </c>
      <c r="T2438">
        <v>1</v>
      </c>
    </row>
    <row r="2439" spans="1:20" hidden="1" x14ac:dyDescent="0.3">
      <c r="A2439" s="38" t="s">
        <v>3012</v>
      </c>
      <c r="B2439">
        <v>620</v>
      </c>
      <c r="C2439">
        <v>202104</v>
      </c>
      <c r="D2439" s="38" t="s">
        <v>549</v>
      </c>
      <c r="E2439" s="38" t="s">
        <v>550</v>
      </c>
      <c r="F2439" s="38" t="s">
        <v>551</v>
      </c>
      <c r="G2439">
        <v>17</v>
      </c>
      <c r="H2439">
        <v>42</v>
      </c>
      <c r="I2439">
        <v>3</v>
      </c>
      <c r="J2439">
        <v>1</v>
      </c>
      <c r="K2439">
        <v>3</v>
      </c>
      <c r="L2439" s="38" t="s">
        <v>545</v>
      </c>
      <c r="M2439">
        <v>2</v>
      </c>
      <c r="N2439" s="38" t="s">
        <v>552</v>
      </c>
      <c r="O2439">
        <v>202102</v>
      </c>
      <c r="P2439" s="38" t="s">
        <v>547</v>
      </c>
      <c r="Q2439">
        <v>1638546436411</v>
      </c>
      <c r="R2439">
        <v>1</v>
      </c>
      <c r="S2439">
        <v>1</v>
      </c>
      <c r="T2439">
        <v>1</v>
      </c>
    </row>
    <row r="2440" spans="1:20" hidden="1" x14ac:dyDescent="0.3">
      <c r="A2440" s="38" t="s">
        <v>3013</v>
      </c>
      <c r="B2440">
        <v>585</v>
      </c>
      <c r="C2440">
        <v>202104</v>
      </c>
      <c r="D2440" s="38" t="s">
        <v>549</v>
      </c>
      <c r="E2440" s="38" t="s">
        <v>550</v>
      </c>
      <c r="F2440" s="38" t="s">
        <v>551</v>
      </c>
      <c r="G2440">
        <v>17</v>
      </c>
      <c r="H2440">
        <v>42</v>
      </c>
      <c r="I2440">
        <v>3</v>
      </c>
      <c r="J2440">
        <v>1</v>
      </c>
      <c r="K2440">
        <v>3</v>
      </c>
      <c r="L2440" s="38" t="s">
        <v>545</v>
      </c>
      <c r="M2440">
        <v>2</v>
      </c>
      <c r="N2440" s="38" t="s">
        <v>552</v>
      </c>
      <c r="O2440">
        <v>202102</v>
      </c>
      <c r="P2440" s="38" t="s">
        <v>547</v>
      </c>
      <c r="Q2440">
        <v>1638546451582</v>
      </c>
      <c r="R2440">
        <v>1</v>
      </c>
      <c r="S2440">
        <v>1</v>
      </c>
      <c r="T2440">
        <v>1</v>
      </c>
    </row>
    <row r="2441" spans="1:20" hidden="1" x14ac:dyDescent="0.3">
      <c r="A2441" s="38" t="s">
        <v>3014</v>
      </c>
      <c r="B2441">
        <v>30</v>
      </c>
      <c r="C2441">
        <v>202104</v>
      </c>
      <c r="D2441" s="38" t="s">
        <v>549</v>
      </c>
      <c r="E2441" s="38" t="s">
        <v>550</v>
      </c>
      <c r="F2441" s="38" t="s">
        <v>551</v>
      </c>
      <c r="G2441">
        <v>18</v>
      </c>
      <c r="H2441">
        <v>30</v>
      </c>
      <c r="I2441">
        <v>3</v>
      </c>
      <c r="J2441">
        <v>1</v>
      </c>
      <c r="K2441">
        <v>3</v>
      </c>
      <c r="L2441" s="38" t="s">
        <v>545</v>
      </c>
      <c r="M2441">
        <v>2</v>
      </c>
      <c r="N2441" s="38" t="s">
        <v>552</v>
      </c>
      <c r="O2441">
        <v>202102</v>
      </c>
      <c r="P2441" s="38" t="s">
        <v>547</v>
      </c>
      <c r="Q2441">
        <v>1638546455581</v>
      </c>
      <c r="R2441">
        <v>1</v>
      </c>
      <c r="S2441">
        <v>1</v>
      </c>
      <c r="T2441">
        <v>1</v>
      </c>
    </row>
    <row r="2442" spans="1:20" hidden="1" x14ac:dyDescent="0.3">
      <c r="A2442" s="38" t="s">
        <v>3015</v>
      </c>
      <c r="C2442">
        <v>202104</v>
      </c>
      <c r="D2442" s="38" t="s">
        <v>542</v>
      </c>
      <c r="E2442" s="38" t="s">
        <v>543</v>
      </c>
      <c r="F2442" s="38" t="s">
        <v>617</v>
      </c>
      <c r="G2442">
        <v>18</v>
      </c>
      <c r="H2442">
        <v>30</v>
      </c>
      <c r="I2442">
        <v>3</v>
      </c>
      <c r="J2442">
        <v>1</v>
      </c>
      <c r="K2442">
        <v>3</v>
      </c>
      <c r="L2442" s="38" t="s">
        <v>545</v>
      </c>
      <c r="M2442">
        <v>2</v>
      </c>
      <c r="N2442" s="38" t="s">
        <v>552</v>
      </c>
      <c r="O2442">
        <v>202102</v>
      </c>
      <c r="P2442" s="38" t="s">
        <v>547</v>
      </c>
      <c r="Q2442">
        <v>1638546466851</v>
      </c>
      <c r="R2442">
        <v>1</v>
      </c>
      <c r="S2442">
        <v>1</v>
      </c>
      <c r="T2442">
        <v>1</v>
      </c>
    </row>
    <row r="2443" spans="1:20" hidden="1" x14ac:dyDescent="0.3">
      <c r="A2443" s="38" t="s">
        <v>3016</v>
      </c>
      <c r="C2443">
        <v>202104</v>
      </c>
      <c r="D2443" s="38" t="s">
        <v>542</v>
      </c>
      <c r="E2443" s="38" t="s">
        <v>543</v>
      </c>
      <c r="F2443" s="38" t="s">
        <v>580</v>
      </c>
      <c r="G2443">
        <v>18</v>
      </c>
      <c r="H2443">
        <v>42</v>
      </c>
      <c r="I2443">
        <v>3</v>
      </c>
      <c r="J2443">
        <v>1</v>
      </c>
      <c r="K2443">
        <v>3</v>
      </c>
      <c r="L2443" s="38" t="s">
        <v>545</v>
      </c>
      <c r="M2443">
        <v>2</v>
      </c>
      <c r="N2443" s="38" t="s">
        <v>552</v>
      </c>
      <c r="O2443">
        <v>202102</v>
      </c>
      <c r="P2443" s="38" t="s">
        <v>547</v>
      </c>
      <c r="Q2443">
        <v>1638546502951</v>
      </c>
      <c r="R2443">
        <v>1</v>
      </c>
      <c r="S2443">
        <v>1</v>
      </c>
      <c r="T2443">
        <v>1</v>
      </c>
    </row>
    <row r="2444" spans="1:20" hidden="1" x14ac:dyDescent="0.3">
      <c r="A2444" s="38" t="s">
        <v>3017</v>
      </c>
      <c r="B2444">
        <v>240</v>
      </c>
      <c r="C2444">
        <v>202104</v>
      </c>
      <c r="D2444" s="38" t="s">
        <v>570</v>
      </c>
      <c r="E2444" s="38" t="s">
        <v>550</v>
      </c>
      <c r="F2444" s="38" t="s">
        <v>551</v>
      </c>
      <c r="G2444">
        <v>18</v>
      </c>
      <c r="H2444">
        <v>42</v>
      </c>
      <c r="I2444">
        <v>3</v>
      </c>
      <c r="J2444">
        <v>1</v>
      </c>
      <c r="K2444">
        <v>3</v>
      </c>
      <c r="L2444" s="38" t="s">
        <v>545</v>
      </c>
      <c r="M2444">
        <v>2</v>
      </c>
      <c r="N2444" s="38" t="s">
        <v>552</v>
      </c>
      <c r="O2444">
        <v>202102</v>
      </c>
      <c r="P2444" s="38" t="s">
        <v>547</v>
      </c>
      <c r="Q2444">
        <v>1638546512296</v>
      </c>
      <c r="R2444">
        <v>1</v>
      </c>
      <c r="S2444">
        <v>1</v>
      </c>
      <c r="T2444">
        <v>1</v>
      </c>
    </row>
    <row r="2445" spans="1:20" hidden="1" x14ac:dyDescent="0.3">
      <c r="A2445" s="38" t="s">
        <v>3018</v>
      </c>
      <c r="C2445">
        <v>202104</v>
      </c>
      <c r="D2445" s="38" t="s">
        <v>542</v>
      </c>
      <c r="E2445" s="38" t="s">
        <v>543</v>
      </c>
      <c r="F2445" s="38" t="s">
        <v>558</v>
      </c>
      <c r="G2445">
        <v>17</v>
      </c>
      <c r="H2445">
        <v>0</v>
      </c>
      <c r="I2445">
        <v>3</v>
      </c>
      <c r="J2445">
        <v>1</v>
      </c>
      <c r="K2445">
        <v>3</v>
      </c>
      <c r="L2445" s="38" t="s">
        <v>545</v>
      </c>
      <c r="M2445">
        <v>2</v>
      </c>
      <c r="N2445" s="38" t="s">
        <v>559</v>
      </c>
      <c r="O2445">
        <v>202102</v>
      </c>
      <c r="P2445" s="38" t="s">
        <v>547</v>
      </c>
      <c r="Q2445">
        <v>1638546562624</v>
      </c>
      <c r="R2445">
        <v>1</v>
      </c>
      <c r="S2445">
        <v>1</v>
      </c>
      <c r="T2445">
        <v>1</v>
      </c>
    </row>
    <row r="2446" spans="1:20" hidden="1" x14ac:dyDescent="0.3">
      <c r="A2446" s="38" t="s">
        <v>3019</v>
      </c>
      <c r="C2446">
        <v>202104</v>
      </c>
      <c r="D2446" s="38" t="s">
        <v>542</v>
      </c>
      <c r="E2446" s="38" t="s">
        <v>543</v>
      </c>
      <c r="F2446" s="38" t="s">
        <v>642</v>
      </c>
      <c r="G2446">
        <v>18</v>
      </c>
      <c r="H2446">
        <v>0</v>
      </c>
      <c r="I2446">
        <v>3</v>
      </c>
      <c r="J2446">
        <v>1</v>
      </c>
      <c r="K2446">
        <v>3</v>
      </c>
      <c r="L2446" s="38" t="s">
        <v>545</v>
      </c>
      <c r="M2446">
        <v>2</v>
      </c>
      <c r="N2446" s="38" t="s">
        <v>552</v>
      </c>
      <c r="O2446">
        <v>202102</v>
      </c>
      <c r="P2446" s="38" t="s">
        <v>547</v>
      </c>
      <c r="Q2446">
        <v>1638887483528</v>
      </c>
      <c r="R2446">
        <v>1</v>
      </c>
      <c r="S2446">
        <v>1</v>
      </c>
      <c r="T2446">
        <v>1</v>
      </c>
    </row>
    <row r="2447" spans="1:20" hidden="1" x14ac:dyDescent="0.3">
      <c r="A2447" s="38" t="s">
        <v>3020</v>
      </c>
      <c r="B2447">
        <v>0</v>
      </c>
      <c r="C2447">
        <v>202104</v>
      </c>
      <c r="D2447" s="38" t="s">
        <v>549</v>
      </c>
      <c r="E2447" s="38" t="s">
        <v>550</v>
      </c>
      <c r="F2447" s="38" t="s">
        <v>551</v>
      </c>
      <c r="G2447">
        <v>18</v>
      </c>
      <c r="H2447">
        <v>-1</v>
      </c>
      <c r="I2447">
        <v>3</v>
      </c>
      <c r="J2447">
        <v>1</v>
      </c>
      <c r="K2447">
        <v>3</v>
      </c>
      <c r="L2447" s="38" t="s">
        <v>545</v>
      </c>
      <c r="M2447">
        <v>2</v>
      </c>
      <c r="N2447" s="38" t="s">
        <v>552</v>
      </c>
      <c r="O2447">
        <v>202102</v>
      </c>
      <c r="P2447" s="38" t="s">
        <v>547</v>
      </c>
      <c r="Q2447">
        <v>1638887507814</v>
      </c>
      <c r="R2447">
        <v>1</v>
      </c>
      <c r="S2447">
        <v>1</v>
      </c>
      <c r="T2447">
        <v>1</v>
      </c>
    </row>
    <row r="2448" spans="1:20" hidden="1" x14ac:dyDescent="0.3">
      <c r="A2448" s="38" t="s">
        <v>3021</v>
      </c>
      <c r="C2448">
        <v>202104</v>
      </c>
      <c r="D2448" s="38" t="s">
        <v>542</v>
      </c>
      <c r="E2448" s="38" t="s">
        <v>543</v>
      </c>
      <c r="F2448" s="38" t="s">
        <v>558</v>
      </c>
      <c r="G2448">
        <v>18</v>
      </c>
      <c r="H2448">
        <v>0</v>
      </c>
      <c r="I2448">
        <v>3</v>
      </c>
      <c r="J2448">
        <v>1</v>
      </c>
      <c r="K2448">
        <v>3</v>
      </c>
      <c r="L2448" s="38" t="s">
        <v>545</v>
      </c>
      <c r="M2448">
        <v>2</v>
      </c>
      <c r="N2448" s="38" t="s">
        <v>559</v>
      </c>
      <c r="O2448">
        <v>202102</v>
      </c>
      <c r="P2448" s="38" t="s">
        <v>547</v>
      </c>
      <c r="Q2448">
        <v>1638887581257</v>
      </c>
      <c r="R2448">
        <v>1</v>
      </c>
      <c r="S2448">
        <v>1</v>
      </c>
      <c r="T2448">
        <v>1</v>
      </c>
    </row>
    <row r="2449" spans="1:20" hidden="1" x14ac:dyDescent="0.3">
      <c r="A2449" s="38" t="s">
        <v>3022</v>
      </c>
      <c r="C2449">
        <v>202104</v>
      </c>
      <c r="D2449" s="38" t="s">
        <v>542</v>
      </c>
      <c r="E2449" s="38" t="s">
        <v>543</v>
      </c>
      <c r="F2449" s="38" t="s">
        <v>544</v>
      </c>
      <c r="G2449">
        <v>18</v>
      </c>
      <c r="H2449">
        <v>0</v>
      </c>
      <c r="I2449">
        <v>3</v>
      </c>
      <c r="J2449">
        <v>1</v>
      </c>
      <c r="K2449">
        <v>3</v>
      </c>
      <c r="L2449" s="38" t="s">
        <v>545</v>
      </c>
      <c r="M2449">
        <v>2</v>
      </c>
      <c r="N2449" s="38" t="s">
        <v>546</v>
      </c>
      <c r="O2449">
        <v>202102</v>
      </c>
      <c r="P2449" s="38" t="s">
        <v>547</v>
      </c>
      <c r="Q2449">
        <v>1638887443943</v>
      </c>
      <c r="R2449">
        <v>1</v>
      </c>
      <c r="S2449">
        <v>1</v>
      </c>
      <c r="T2449">
        <v>1</v>
      </c>
    </row>
    <row r="2450" spans="1:20" hidden="1" x14ac:dyDescent="0.3">
      <c r="A2450" s="38" t="s">
        <v>3023</v>
      </c>
      <c r="B2450">
        <v>150</v>
      </c>
      <c r="C2450">
        <v>202104</v>
      </c>
      <c r="D2450" s="38" t="s">
        <v>549</v>
      </c>
      <c r="E2450" s="38" t="s">
        <v>550</v>
      </c>
      <c r="F2450" s="38" t="s">
        <v>551</v>
      </c>
      <c r="G2450">
        <v>18</v>
      </c>
      <c r="H2450">
        <v>-1</v>
      </c>
      <c r="I2450">
        <v>3</v>
      </c>
      <c r="J2450">
        <v>1</v>
      </c>
      <c r="K2450">
        <v>3</v>
      </c>
      <c r="L2450" s="38" t="s">
        <v>545</v>
      </c>
      <c r="M2450">
        <v>2</v>
      </c>
      <c r="N2450" s="38" t="s">
        <v>552</v>
      </c>
      <c r="O2450">
        <v>202102</v>
      </c>
      <c r="P2450" s="38" t="s">
        <v>547</v>
      </c>
      <c r="Q2450">
        <v>1638887505015</v>
      </c>
      <c r="R2450">
        <v>1</v>
      </c>
      <c r="S2450">
        <v>1</v>
      </c>
      <c r="T2450">
        <v>1</v>
      </c>
    </row>
    <row r="2451" spans="1:20" hidden="1" x14ac:dyDescent="0.3">
      <c r="A2451" s="38" t="s">
        <v>3024</v>
      </c>
      <c r="B2451">
        <v>180</v>
      </c>
      <c r="C2451">
        <v>202104</v>
      </c>
      <c r="D2451" s="38" t="s">
        <v>549</v>
      </c>
      <c r="E2451" s="38" t="s">
        <v>550</v>
      </c>
      <c r="F2451" s="38" t="s">
        <v>551</v>
      </c>
      <c r="G2451">
        <v>18</v>
      </c>
      <c r="H2451">
        <v>-1</v>
      </c>
      <c r="I2451">
        <v>3</v>
      </c>
      <c r="J2451">
        <v>1</v>
      </c>
      <c r="K2451">
        <v>3</v>
      </c>
      <c r="L2451" s="38" t="s">
        <v>545</v>
      </c>
      <c r="M2451">
        <v>2</v>
      </c>
      <c r="N2451" s="38" t="s">
        <v>552</v>
      </c>
      <c r="O2451">
        <v>202102</v>
      </c>
      <c r="P2451" s="38" t="s">
        <v>547</v>
      </c>
      <c r="Q2451">
        <v>1638887506188</v>
      </c>
      <c r="R2451">
        <v>1</v>
      </c>
      <c r="S2451">
        <v>1</v>
      </c>
      <c r="T2451">
        <v>1</v>
      </c>
    </row>
    <row r="2452" spans="1:20" hidden="1" x14ac:dyDescent="0.3">
      <c r="A2452" s="38" t="s">
        <v>3025</v>
      </c>
      <c r="B2452">
        <v>1921681107</v>
      </c>
      <c r="C2452">
        <v>202104</v>
      </c>
      <c r="D2452" s="38" t="s">
        <v>542</v>
      </c>
      <c r="E2452" s="38" t="s">
        <v>543</v>
      </c>
      <c r="F2452" s="38" t="s">
        <v>689</v>
      </c>
      <c r="G2452">
        <v>18</v>
      </c>
      <c r="H2452">
        <v>0</v>
      </c>
      <c r="I2452">
        <v>3</v>
      </c>
      <c r="J2452">
        <v>1</v>
      </c>
      <c r="K2452">
        <v>3</v>
      </c>
      <c r="L2452" s="38" t="s">
        <v>545</v>
      </c>
      <c r="M2452">
        <v>2</v>
      </c>
      <c r="N2452" s="38" t="s">
        <v>552</v>
      </c>
      <c r="O2452">
        <v>202102</v>
      </c>
      <c r="P2452" s="38" t="s">
        <v>547</v>
      </c>
      <c r="Q2452">
        <v>1638887466369</v>
      </c>
      <c r="R2452">
        <v>1</v>
      </c>
      <c r="S2452">
        <v>1</v>
      </c>
      <c r="T2452">
        <v>1</v>
      </c>
    </row>
    <row r="2453" spans="1:20" hidden="1" x14ac:dyDescent="0.3">
      <c r="A2453" s="38" t="s">
        <v>3026</v>
      </c>
      <c r="C2453">
        <v>202104</v>
      </c>
      <c r="D2453" s="38" t="s">
        <v>542</v>
      </c>
      <c r="E2453" s="38" t="s">
        <v>543</v>
      </c>
      <c r="F2453" s="38" t="s">
        <v>642</v>
      </c>
      <c r="G2453">
        <v>18</v>
      </c>
      <c r="H2453">
        <v>0</v>
      </c>
      <c r="I2453">
        <v>3</v>
      </c>
      <c r="J2453">
        <v>1</v>
      </c>
      <c r="K2453">
        <v>3</v>
      </c>
      <c r="L2453" s="38" t="s">
        <v>545</v>
      </c>
      <c r="M2453">
        <v>2</v>
      </c>
      <c r="N2453" s="38" t="s">
        <v>552</v>
      </c>
      <c r="O2453">
        <v>202102</v>
      </c>
      <c r="P2453" s="38" t="s">
        <v>547</v>
      </c>
      <c r="Q2453">
        <v>1638887466411</v>
      </c>
      <c r="R2453">
        <v>1</v>
      </c>
      <c r="S2453">
        <v>1</v>
      </c>
      <c r="T2453">
        <v>1</v>
      </c>
    </row>
    <row r="2454" spans="1:20" hidden="1" x14ac:dyDescent="0.3">
      <c r="A2454" s="38" t="s">
        <v>3027</v>
      </c>
      <c r="C2454">
        <v>202104</v>
      </c>
      <c r="D2454" s="38" t="s">
        <v>542</v>
      </c>
      <c r="E2454" s="38" t="s">
        <v>543</v>
      </c>
      <c r="F2454" s="38" t="s">
        <v>689</v>
      </c>
      <c r="G2454">
        <v>18</v>
      </c>
      <c r="H2454">
        <v>0</v>
      </c>
      <c r="I2454">
        <v>3</v>
      </c>
      <c r="J2454">
        <v>1</v>
      </c>
      <c r="K2454">
        <v>3</v>
      </c>
      <c r="L2454" s="38" t="s">
        <v>545</v>
      </c>
      <c r="M2454">
        <v>2</v>
      </c>
      <c r="N2454" s="38" t="s">
        <v>552</v>
      </c>
      <c r="O2454">
        <v>202102</v>
      </c>
      <c r="P2454" s="38" t="s">
        <v>547</v>
      </c>
      <c r="Q2454">
        <v>1638887498371</v>
      </c>
      <c r="R2454">
        <v>1</v>
      </c>
      <c r="S2454">
        <v>1</v>
      </c>
      <c r="T2454">
        <v>1</v>
      </c>
    </row>
    <row r="2455" spans="1:20" hidden="1" x14ac:dyDescent="0.3">
      <c r="A2455" s="38" t="s">
        <v>3028</v>
      </c>
      <c r="C2455">
        <v>202104</v>
      </c>
      <c r="D2455" s="38" t="s">
        <v>542</v>
      </c>
      <c r="E2455" s="38" t="s">
        <v>543</v>
      </c>
      <c r="F2455" s="38" t="s">
        <v>651</v>
      </c>
      <c r="G2455">
        <v>5</v>
      </c>
      <c r="H2455">
        <v>27</v>
      </c>
      <c r="I2455">
        <v>3</v>
      </c>
      <c r="J2455">
        <v>1</v>
      </c>
      <c r="K2455">
        <v>3</v>
      </c>
      <c r="L2455" s="38" t="s">
        <v>545</v>
      </c>
      <c r="M2455">
        <v>2</v>
      </c>
      <c r="N2455" s="38" t="s">
        <v>552</v>
      </c>
      <c r="O2455">
        <v>202102</v>
      </c>
      <c r="P2455" s="38" t="s">
        <v>547</v>
      </c>
      <c r="Q2455">
        <v>1638890404560</v>
      </c>
      <c r="R2455">
        <v>1</v>
      </c>
      <c r="S2455">
        <v>1</v>
      </c>
      <c r="T2455">
        <v>1</v>
      </c>
    </row>
    <row r="2456" spans="1:20" hidden="1" x14ac:dyDescent="0.3">
      <c r="A2456" s="38" t="s">
        <v>3029</v>
      </c>
      <c r="B2456">
        <v>4</v>
      </c>
      <c r="C2456">
        <v>202104</v>
      </c>
      <c r="D2456" s="38" t="s">
        <v>542</v>
      </c>
      <c r="E2456" s="38" t="s">
        <v>543</v>
      </c>
      <c r="F2456" s="38" t="s">
        <v>4</v>
      </c>
      <c r="G2456">
        <v>5</v>
      </c>
      <c r="H2456">
        <v>27</v>
      </c>
      <c r="I2456">
        <v>3</v>
      </c>
      <c r="J2456">
        <v>1</v>
      </c>
      <c r="K2456">
        <v>3</v>
      </c>
      <c r="L2456" s="38" t="s">
        <v>545</v>
      </c>
      <c r="M2456">
        <v>2</v>
      </c>
      <c r="N2456" s="38" t="s">
        <v>552</v>
      </c>
      <c r="O2456">
        <v>202102</v>
      </c>
      <c r="P2456" s="38" t="s">
        <v>547</v>
      </c>
      <c r="Q2456">
        <v>1638890427056</v>
      </c>
      <c r="R2456">
        <v>1</v>
      </c>
      <c r="S2456">
        <v>1</v>
      </c>
      <c r="T2456">
        <v>1</v>
      </c>
    </row>
    <row r="2457" spans="1:20" hidden="1" x14ac:dyDescent="0.3">
      <c r="A2457" s="38" t="s">
        <v>3030</v>
      </c>
      <c r="B2457">
        <v>4</v>
      </c>
      <c r="C2457">
        <v>202104</v>
      </c>
      <c r="D2457" s="38" t="s">
        <v>542</v>
      </c>
      <c r="E2457" s="38" t="s">
        <v>543</v>
      </c>
      <c r="F2457" s="38" t="s">
        <v>5</v>
      </c>
      <c r="G2457">
        <v>5</v>
      </c>
      <c r="H2457">
        <v>27</v>
      </c>
      <c r="I2457">
        <v>3</v>
      </c>
      <c r="J2457">
        <v>1</v>
      </c>
      <c r="K2457">
        <v>3</v>
      </c>
      <c r="L2457" s="38" t="s">
        <v>545</v>
      </c>
      <c r="M2457">
        <v>2</v>
      </c>
      <c r="N2457" s="38" t="s">
        <v>552</v>
      </c>
      <c r="O2457">
        <v>202102</v>
      </c>
      <c r="P2457" s="38" t="s">
        <v>547</v>
      </c>
      <c r="Q2457">
        <v>1638890427949</v>
      </c>
      <c r="R2457">
        <v>1</v>
      </c>
      <c r="S2457">
        <v>1</v>
      </c>
      <c r="T2457">
        <v>1</v>
      </c>
    </row>
    <row r="2458" spans="1:20" hidden="1" x14ac:dyDescent="0.3">
      <c r="A2458" s="38" t="s">
        <v>3031</v>
      </c>
      <c r="B2458">
        <v>4</v>
      </c>
      <c r="C2458">
        <v>202104</v>
      </c>
      <c r="D2458" s="38" t="s">
        <v>542</v>
      </c>
      <c r="E2458" s="38" t="s">
        <v>543</v>
      </c>
      <c r="F2458" s="38" t="s">
        <v>4</v>
      </c>
      <c r="G2458">
        <v>5</v>
      </c>
      <c r="H2458">
        <v>27</v>
      </c>
      <c r="I2458">
        <v>3</v>
      </c>
      <c r="J2458">
        <v>1</v>
      </c>
      <c r="K2458">
        <v>3</v>
      </c>
      <c r="L2458" s="38" t="s">
        <v>545</v>
      </c>
      <c r="M2458">
        <v>2</v>
      </c>
      <c r="N2458" s="38" t="s">
        <v>552</v>
      </c>
      <c r="O2458">
        <v>202102</v>
      </c>
      <c r="P2458" s="38" t="s">
        <v>547</v>
      </c>
      <c r="Q2458">
        <v>1638890428586</v>
      </c>
      <c r="R2458">
        <v>1</v>
      </c>
      <c r="S2458">
        <v>1</v>
      </c>
      <c r="T2458">
        <v>1</v>
      </c>
    </row>
    <row r="2459" spans="1:20" hidden="1" x14ac:dyDescent="0.3">
      <c r="A2459" s="38" t="s">
        <v>3032</v>
      </c>
      <c r="B2459">
        <v>4</v>
      </c>
      <c r="C2459">
        <v>202104</v>
      </c>
      <c r="D2459" s="38" t="s">
        <v>542</v>
      </c>
      <c r="E2459" s="38" t="s">
        <v>543</v>
      </c>
      <c r="F2459" s="38" t="s">
        <v>4</v>
      </c>
      <c r="G2459">
        <v>5</v>
      </c>
      <c r="H2459">
        <v>28</v>
      </c>
      <c r="I2459">
        <v>3</v>
      </c>
      <c r="J2459">
        <v>1</v>
      </c>
      <c r="K2459">
        <v>3</v>
      </c>
      <c r="L2459" s="38" t="s">
        <v>545</v>
      </c>
      <c r="M2459">
        <v>2</v>
      </c>
      <c r="N2459" s="38" t="s">
        <v>552</v>
      </c>
      <c r="O2459">
        <v>202102</v>
      </c>
      <c r="P2459" s="38" t="s">
        <v>547</v>
      </c>
      <c r="Q2459">
        <v>1638890497572</v>
      </c>
      <c r="R2459">
        <v>1</v>
      </c>
      <c r="S2459">
        <v>1</v>
      </c>
      <c r="T2459">
        <v>1</v>
      </c>
    </row>
    <row r="2460" spans="1:20" hidden="1" x14ac:dyDescent="0.3">
      <c r="A2460" s="38" t="s">
        <v>3033</v>
      </c>
      <c r="C2460">
        <v>202104</v>
      </c>
      <c r="D2460" s="38" t="s">
        <v>542</v>
      </c>
      <c r="E2460" s="38" t="s">
        <v>543</v>
      </c>
      <c r="F2460" s="38" t="s">
        <v>747</v>
      </c>
      <c r="G2460">
        <v>5</v>
      </c>
      <c r="H2460">
        <v>28</v>
      </c>
      <c r="I2460">
        <v>3</v>
      </c>
      <c r="J2460">
        <v>1</v>
      </c>
      <c r="K2460">
        <v>3</v>
      </c>
      <c r="L2460" s="38" t="s">
        <v>545</v>
      </c>
      <c r="M2460">
        <v>2</v>
      </c>
      <c r="N2460" s="38" t="s">
        <v>552</v>
      </c>
      <c r="O2460">
        <v>202102</v>
      </c>
      <c r="P2460" s="38" t="s">
        <v>547</v>
      </c>
      <c r="Q2460">
        <v>1638890544302</v>
      </c>
      <c r="R2460">
        <v>1</v>
      </c>
      <c r="S2460">
        <v>1</v>
      </c>
      <c r="T2460">
        <v>1</v>
      </c>
    </row>
    <row r="2461" spans="1:20" hidden="1" x14ac:dyDescent="0.3">
      <c r="A2461" s="38" t="s">
        <v>3034</v>
      </c>
      <c r="C2461">
        <v>202104</v>
      </c>
      <c r="D2461" s="38" t="s">
        <v>542</v>
      </c>
      <c r="E2461" s="38" t="s">
        <v>543</v>
      </c>
      <c r="F2461" s="38" t="s">
        <v>747</v>
      </c>
      <c r="G2461">
        <v>5</v>
      </c>
      <c r="H2461">
        <v>28</v>
      </c>
      <c r="I2461">
        <v>3</v>
      </c>
      <c r="J2461">
        <v>1</v>
      </c>
      <c r="K2461">
        <v>3</v>
      </c>
      <c r="L2461" s="38" t="s">
        <v>545</v>
      </c>
      <c r="M2461">
        <v>2</v>
      </c>
      <c r="N2461" s="38" t="s">
        <v>552</v>
      </c>
      <c r="O2461">
        <v>202102</v>
      </c>
      <c r="P2461" s="38" t="s">
        <v>547</v>
      </c>
      <c r="Q2461">
        <v>1638890554910</v>
      </c>
      <c r="R2461">
        <v>1</v>
      </c>
      <c r="S2461">
        <v>1</v>
      </c>
      <c r="T2461">
        <v>1</v>
      </c>
    </row>
    <row r="2462" spans="1:20" hidden="1" x14ac:dyDescent="0.3">
      <c r="A2462" s="38" t="s">
        <v>3035</v>
      </c>
      <c r="B2462">
        <v>-90</v>
      </c>
      <c r="C2462">
        <v>202104</v>
      </c>
      <c r="D2462" s="38" t="s">
        <v>549</v>
      </c>
      <c r="E2462" s="38" t="s">
        <v>550</v>
      </c>
      <c r="F2462" s="38" t="s">
        <v>551</v>
      </c>
      <c r="G2462">
        <v>5</v>
      </c>
      <c r="H2462">
        <v>27</v>
      </c>
      <c r="I2462">
        <v>3</v>
      </c>
      <c r="J2462">
        <v>1</v>
      </c>
      <c r="K2462">
        <v>3</v>
      </c>
      <c r="L2462" s="38" t="s">
        <v>545</v>
      </c>
      <c r="M2462">
        <v>2</v>
      </c>
      <c r="N2462" s="38" t="s">
        <v>552</v>
      </c>
      <c r="O2462">
        <v>202102</v>
      </c>
      <c r="P2462" s="38" t="s">
        <v>547</v>
      </c>
      <c r="Q2462">
        <v>1638890567203</v>
      </c>
      <c r="R2462">
        <v>1</v>
      </c>
      <c r="S2462">
        <v>1</v>
      </c>
      <c r="T2462">
        <v>1</v>
      </c>
    </row>
    <row r="2463" spans="1:20" hidden="1" x14ac:dyDescent="0.3">
      <c r="A2463" s="38" t="s">
        <v>3036</v>
      </c>
      <c r="C2463">
        <v>202104</v>
      </c>
      <c r="D2463" s="38" t="s">
        <v>542</v>
      </c>
      <c r="E2463" s="38" t="s">
        <v>543</v>
      </c>
      <c r="F2463" s="38" t="s">
        <v>651</v>
      </c>
      <c r="G2463">
        <v>5</v>
      </c>
      <c r="H2463">
        <v>27</v>
      </c>
      <c r="I2463">
        <v>3</v>
      </c>
      <c r="J2463">
        <v>1</v>
      </c>
      <c r="K2463">
        <v>3</v>
      </c>
      <c r="L2463" s="38" t="s">
        <v>545</v>
      </c>
      <c r="M2463">
        <v>2</v>
      </c>
      <c r="N2463" s="38" t="s">
        <v>552</v>
      </c>
      <c r="O2463">
        <v>202102</v>
      </c>
      <c r="P2463" s="38" t="s">
        <v>547</v>
      </c>
      <c r="Q2463">
        <v>1638890567025</v>
      </c>
      <c r="R2463">
        <v>1</v>
      </c>
      <c r="S2463">
        <v>1</v>
      </c>
      <c r="T2463">
        <v>1</v>
      </c>
    </row>
    <row r="2464" spans="1:20" hidden="1" x14ac:dyDescent="0.3">
      <c r="A2464" s="38" t="s">
        <v>3037</v>
      </c>
      <c r="B2464">
        <v>-240</v>
      </c>
      <c r="C2464">
        <v>202104</v>
      </c>
      <c r="D2464" s="38" t="s">
        <v>549</v>
      </c>
      <c r="E2464" s="38" t="s">
        <v>550</v>
      </c>
      <c r="F2464" s="38" t="s">
        <v>551</v>
      </c>
      <c r="G2464">
        <v>5</v>
      </c>
      <c r="H2464">
        <v>27</v>
      </c>
      <c r="I2464">
        <v>3</v>
      </c>
      <c r="J2464">
        <v>1</v>
      </c>
      <c r="K2464">
        <v>3</v>
      </c>
      <c r="L2464" s="38" t="s">
        <v>545</v>
      </c>
      <c r="M2464">
        <v>2</v>
      </c>
      <c r="N2464" s="38" t="s">
        <v>552</v>
      </c>
      <c r="O2464">
        <v>202102</v>
      </c>
      <c r="P2464" s="38" t="s">
        <v>547</v>
      </c>
      <c r="Q2464">
        <v>1638890567125</v>
      </c>
      <c r="R2464">
        <v>1</v>
      </c>
      <c r="S2464">
        <v>1</v>
      </c>
      <c r="T2464">
        <v>1</v>
      </c>
    </row>
    <row r="2465" spans="1:20" hidden="1" x14ac:dyDescent="0.3">
      <c r="A2465" s="38" t="s">
        <v>3038</v>
      </c>
      <c r="B2465">
        <v>-90</v>
      </c>
      <c r="C2465">
        <v>202104</v>
      </c>
      <c r="D2465" s="38" t="s">
        <v>549</v>
      </c>
      <c r="E2465" s="38" t="s">
        <v>550</v>
      </c>
      <c r="F2465" s="38" t="s">
        <v>551</v>
      </c>
      <c r="G2465">
        <v>5</v>
      </c>
      <c r="H2465">
        <v>27</v>
      </c>
      <c r="I2465">
        <v>3</v>
      </c>
      <c r="J2465">
        <v>1</v>
      </c>
      <c r="K2465">
        <v>3</v>
      </c>
      <c r="L2465" s="38" t="s">
        <v>545</v>
      </c>
      <c r="M2465">
        <v>2</v>
      </c>
      <c r="N2465" s="38" t="s">
        <v>552</v>
      </c>
      <c r="O2465">
        <v>202102</v>
      </c>
      <c r="P2465" s="38" t="s">
        <v>547</v>
      </c>
      <c r="Q2465">
        <v>1638890567433</v>
      </c>
      <c r="R2465">
        <v>1</v>
      </c>
      <c r="S2465">
        <v>1</v>
      </c>
      <c r="T2465">
        <v>1</v>
      </c>
    </row>
    <row r="2466" spans="1:20" hidden="1" x14ac:dyDescent="0.3">
      <c r="A2466" s="38" t="s">
        <v>3039</v>
      </c>
      <c r="B2466">
        <v>-240</v>
      </c>
      <c r="C2466">
        <v>202104</v>
      </c>
      <c r="D2466" s="38" t="s">
        <v>549</v>
      </c>
      <c r="E2466" s="38" t="s">
        <v>550</v>
      </c>
      <c r="F2466" s="38" t="s">
        <v>551</v>
      </c>
      <c r="G2466">
        <v>5</v>
      </c>
      <c r="H2466">
        <v>27</v>
      </c>
      <c r="I2466">
        <v>3</v>
      </c>
      <c r="J2466">
        <v>1</v>
      </c>
      <c r="K2466">
        <v>3</v>
      </c>
      <c r="L2466" s="38" t="s">
        <v>545</v>
      </c>
      <c r="M2466">
        <v>2</v>
      </c>
      <c r="N2466" s="38" t="s">
        <v>552</v>
      </c>
      <c r="O2466">
        <v>202102</v>
      </c>
      <c r="P2466" s="38" t="s">
        <v>547</v>
      </c>
      <c r="Q2466">
        <v>1638890567367</v>
      </c>
      <c r="R2466">
        <v>1</v>
      </c>
      <c r="S2466">
        <v>1</v>
      </c>
      <c r="T2466">
        <v>1</v>
      </c>
    </row>
    <row r="2467" spans="1:20" hidden="1" x14ac:dyDescent="0.3">
      <c r="A2467" s="38" t="s">
        <v>3040</v>
      </c>
      <c r="B2467">
        <v>4</v>
      </c>
      <c r="C2467">
        <v>202104</v>
      </c>
      <c r="D2467" s="38" t="s">
        <v>542</v>
      </c>
      <c r="E2467" s="38" t="s">
        <v>543</v>
      </c>
      <c r="F2467" s="38" t="s">
        <v>4</v>
      </c>
      <c r="G2467">
        <v>5</v>
      </c>
      <c r="H2467">
        <v>28</v>
      </c>
      <c r="I2467">
        <v>3</v>
      </c>
      <c r="J2467">
        <v>1</v>
      </c>
      <c r="K2467">
        <v>3</v>
      </c>
      <c r="L2467" s="38" t="s">
        <v>545</v>
      </c>
      <c r="M2467">
        <v>2</v>
      </c>
      <c r="N2467" s="38" t="s">
        <v>552</v>
      </c>
      <c r="O2467">
        <v>202102</v>
      </c>
      <c r="P2467" s="38" t="s">
        <v>547</v>
      </c>
      <c r="Q2467">
        <v>1638890708923</v>
      </c>
      <c r="R2467">
        <v>1</v>
      </c>
      <c r="S2467">
        <v>1</v>
      </c>
      <c r="T2467">
        <v>1</v>
      </c>
    </row>
    <row r="2468" spans="1:20" hidden="1" x14ac:dyDescent="0.3">
      <c r="A2468" s="38" t="s">
        <v>3041</v>
      </c>
      <c r="B2468">
        <v>4</v>
      </c>
      <c r="C2468">
        <v>202104</v>
      </c>
      <c r="D2468" s="38" t="s">
        <v>542</v>
      </c>
      <c r="E2468" s="38" t="s">
        <v>543</v>
      </c>
      <c r="F2468" s="38" t="s">
        <v>4</v>
      </c>
      <c r="G2468">
        <v>5</v>
      </c>
      <c r="H2468">
        <v>28</v>
      </c>
      <c r="I2468">
        <v>3</v>
      </c>
      <c r="J2468">
        <v>1</v>
      </c>
      <c r="K2468">
        <v>3</v>
      </c>
      <c r="L2468" s="38" t="s">
        <v>545</v>
      </c>
      <c r="M2468">
        <v>2</v>
      </c>
      <c r="N2468" s="38" t="s">
        <v>552</v>
      </c>
      <c r="O2468">
        <v>202102</v>
      </c>
      <c r="P2468" s="38" t="s">
        <v>547</v>
      </c>
      <c r="Q2468">
        <v>1638890711929</v>
      </c>
      <c r="R2468">
        <v>1</v>
      </c>
      <c r="S2468">
        <v>1</v>
      </c>
      <c r="T2468">
        <v>1</v>
      </c>
    </row>
    <row r="2469" spans="1:20" hidden="1" x14ac:dyDescent="0.3">
      <c r="A2469" s="38" t="s">
        <v>3042</v>
      </c>
      <c r="B2469">
        <v>0</v>
      </c>
      <c r="C2469">
        <v>202104</v>
      </c>
      <c r="D2469" s="38" t="s">
        <v>570</v>
      </c>
      <c r="E2469" s="38" t="s">
        <v>550</v>
      </c>
      <c r="F2469" s="38" t="s">
        <v>551</v>
      </c>
      <c r="G2469">
        <v>5</v>
      </c>
      <c r="H2469">
        <v>28</v>
      </c>
      <c r="I2469">
        <v>3</v>
      </c>
      <c r="J2469">
        <v>1</v>
      </c>
      <c r="K2469">
        <v>3</v>
      </c>
      <c r="L2469" s="38" t="s">
        <v>545</v>
      </c>
      <c r="M2469">
        <v>2</v>
      </c>
      <c r="N2469" s="38" t="s">
        <v>552</v>
      </c>
      <c r="O2469">
        <v>202102</v>
      </c>
      <c r="P2469" s="38" t="s">
        <v>547</v>
      </c>
      <c r="Q2469">
        <v>1638890715275</v>
      </c>
      <c r="R2469">
        <v>1</v>
      </c>
      <c r="S2469">
        <v>1</v>
      </c>
      <c r="T2469">
        <v>1</v>
      </c>
    </row>
    <row r="2470" spans="1:20" hidden="1" x14ac:dyDescent="0.3">
      <c r="A2470" s="38" t="s">
        <v>3043</v>
      </c>
      <c r="C2470">
        <v>202104</v>
      </c>
      <c r="D2470" s="38" t="s">
        <v>542</v>
      </c>
      <c r="E2470" s="38" t="s">
        <v>543</v>
      </c>
      <c r="F2470" s="38" t="s">
        <v>651</v>
      </c>
      <c r="G2470">
        <v>5</v>
      </c>
      <c r="H2470">
        <v>27</v>
      </c>
      <c r="I2470">
        <v>3</v>
      </c>
      <c r="J2470">
        <v>1</v>
      </c>
      <c r="K2470">
        <v>3</v>
      </c>
      <c r="L2470" s="38" t="s">
        <v>545</v>
      </c>
      <c r="M2470">
        <v>2</v>
      </c>
      <c r="N2470" s="38" t="s">
        <v>552</v>
      </c>
      <c r="O2470">
        <v>202102</v>
      </c>
      <c r="P2470" s="38" t="s">
        <v>547</v>
      </c>
      <c r="Q2470">
        <v>1638890721571</v>
      </c>
      <c r="R2470">
        <v>1</v>
      </c>
      <c r="S2470">
        <v>1</v>
      </c>
      <c r="T2470">
        <v>1</v>
      </c>
    </row>
    <row r="2471" spans="1:20" hidden="1" x14ac:dyDescent="0.3">
      <c r="A2471" s="38" t="s">
        <v>3044</v>
      </c>
      <c r="C2471">
        <v>202104</v>
      </c>
      <c r="D2471" s="38" t="s">
        <v>542</v>
      </c>
      <c r="E2471" s="38" t="s">
        <v>543</v>
      </c>
      <c r="F2471" s="38" t="s">
        <v>747</v>
      </c>
      <c r="G2471">
        <v>5</v>
      </c>
      <c r="H2471">
        <v>28</v>
      </c>
      <c r="I2471">
        <v>3</v>
      </c>
      <c r="J2471">
        <v>1</v>
      </c>
      <c r="K2471">
        <v>3</v>
      </c>
      <c r="L2471" s="38" t="s">
        <v>545</v>
      </c>
      <c r="M2471">
        <v>2</v>
      </c>
      <c r="N2471" s="38" t="s">
        <v>552</v>
      </c>
      <c r="O2471">
        <v>202102</v>
      </c>
      <c r="P2471" s="38" t="s">
        <v>547</v>
      </c>
      <c r="Q2471">
        <v>1638890800697</v>
      </c>
      <c r="R2471">
        <v>1</v>
      </c>
      <c r="S2471">
        <v>1</v>
      </c>
      <c r="T2471">
        <v>1</v>
      </c>
    </row>
    <row r="2472" spans="1:20" hidden="1" x14ac:dyDescent="0.3">
      <c r="A2472" s="38" t="s">
        <v>3045</v>
      </c>
      <c r="C2472">
        <v>202104</v>
      </c>
      <c r="D2472" s="38" t="s">
        <v>542</v>
      </c>
      <c r="E2472" s="38" t="s">
        <v>543</v>
      </c>
      <c r="F2472" s="38" t="s">
        <v>747</v>
      </c>
      <c r="G2472">
        <v>5</v>
      </c>
      <c r="H2472">
        <v>28</v>
      </c>
      <c r="I2472">
        <v>3</v>
      </c>
      <c r="J2472">
        <v>1</v>
      </c>
      <c r="K2472">
        <v>3</v>
      </c>
      <c r="L2472" s="38" t="s">
        <v>545</v>
      </c>
      <c r="M2472">
        <v>2</v>
      </c>
      <c r="N2472" s="38" t="s">
        <v>552</v>
      </c>
      <c r="O2472">
        <v>202102</v>
      </c>
      <c r="P2472" s="38" t="s">
        <v>547</v>
      </c>
      <c r="Q2472">
        <v>1638890804762</v>
      </c>
      <c r="R2472">
        <v>1</v>
      </c>
      <c r="S2472">
        <v>1</v>
      </c>
      <c r="T2472">
        <v>1</v>
      </c>
    </row>
    <row r="2473" spans="1:20" hidden="1" x14ac:dyDescent="0.3">
      <c r="A2473" s="38" t="s">
        <v>3046</v>
      </c>
      <c r="B2473">
        <v>2</v>
      </c>
      <c r="C2473">
        <v>202104</v>
      </c>
      <c r="D2473" s="38" t="s">
        <v>542</v>
      </c>
      <c r="E2473" s="38" t="s">
        <v>543</v>
      </c>
      <c r="F2473" s="38" t="s">
        <v>50</v>
      </c>
      <c r="G2473">
        <v>5</v>
      </c>
      <c r="H2473">
        <v>28</v>
      </c>
      <c r="I2473">
        <v>3</v>
      </c>
      <c r="J2473">
        <v>1</v>
      </c>
      <c r="K2473">
        <v>3</v>
      </c>
      <c r="L2473" s="38" t="s">
        <v>545</v>
      </c>
      <c r="M2473">
        <v>2</v>
      </c>
      <c r="N2473" s="38" t="s">
        <v>552</v>
      </c>
      <c r="O2473">
        <v>202102</v>
      </c>
      <c r="P2473" s="38" t="s">
        <v>547</v>
      </c>
      <c r="Q2473">
        <v>1638890808979</v>
      </c>
      <c r="R2473">
        <v>1</v>
      </c>
      <c r="S2473">
        <v>1</v>
      </c>
      <c r="T2473">
        <v>1</v>
      </c>
    </row>
    <row r="2474" spans="1:20" hidden="1" x14ac:dyDescent="0.3">
      <c r="A2474" s="38" t="s">
        <v>3047</v>
      </c>
      <c r="B2474">
        <v>192192168</v>
      </c>
      <c r="C2474">
        <v>202104</v>
      </c>
      <c r="D2474" s="38" t="s">
        <v>542</v>
      </c>
      <c r="E2474" s="38" t="s">
        <v>543</v>
      </c>
      <c r="F2474" s="38" t="s">
        <v>689</v>
      </c>
      <c r="G2474">
        <v>5</v>
      </c>
      <c r="H2474">
        <v>0</v>
      </c>
      <c r="I2474">
        <v>3</v>
      </c>
      <c r="J2474">
        <v>1</v>
      </c>
      <c r="K2474">
        <v>3</v>
      </c>
      <c r="L2474" s="38" t="s">
        <v>545</v>
      </c>
      <c r="M2474">
        <v>2</v>
      </c>
      <c r="N2474" s="38" t="s">
        <v>552</v>
      </c>
      <c r="O2474">
        <v>202102</v>
      </c>
      <c r="P2474" s="38" t="s">
        <v>547</v>
      </c>
      <c r="Q2474">
        <v>1638890397270</v>
      </c>
      <c r="R2474">
        <v>1</v>
      </c>
      <c r="S2474">
        <v>1</v>
      </c>
      <c r="T2474">
        <v>1</v>
      </c>
    </row>
    <row r="2475" spans="1:20" hidden="1" x14ac:dyDescent="0.3">
      <c r="A2475" s="38" t="s">
        <v>3048</v>
      </c>
      <c r="C2475">
        <v>202104</v>
      </c>
      <c r="D2475" s="38" t="s">
        <v>542</v>
      </c>
      <c r="E2475" s="38" t="s">
        <v>543</v>
      </c>
      <c r="F2475" s="38" t="s">
        <v>656</v>
      </c>
      <c r="G2475">
        <v>5</v>
      </c>
      <c r="H2475">
        <v>28</v>
      </c>
      <c r="I2475">
        <v>3</v>
      </c>
      <c r="J2475">
        <v>1</v>
      </c>
      <c r="K2475">
        <v>3</v>
      </c>
      <c r="L2475" s="38" t="s">
        <v>545</v>
      </c>
      <c r="M2475">
        <v>2</v>
      </c>
      <c r="N2475" s="38" t="s">
        <v>552</v>
      </c>
      <c r="O2475">
        <v>202102</v>
      </c>
      <c r="P2475" s="38" t="s">
        <v>547</v>
      </c>
      <c r="Q2475">
        <v>1638890473133</v>
      </c>
      <c r="R2475">
        <v>1</v>
      </c>
      <c r="S2475">
        <v>1</v>
      </c>
      <c r="T2475">
        <v>1</v>
      </c>
    </row>
    <row r="2476" spans="1:20" hidden="1" x14ac:dyDescent="0.3">
      <c r="A2476" s="38" t="s">
        <v>3049</v>
      </c>
      <c r="B2476">
        <v>4</v>
      </c>
      <c r="C2476">
        <v>202104</v>
      </c>
      <c r="D2476" s="38" t="s">
        <v>542</v>
      </c>
      <c r="E2476" s="38" t="s">
        <v>543</v>
      </c>
      <c r="F2476" s="38" t="s">
        <v>4</v>
      </c>
      <c r="G2476">
        <v>5</v>
      </c>
      <c r="H2476">
        <v>28</v>
      </c>
      <c r="I2476">
        <v>3</v>
      </c>
      <c r="J2476">
        <v>1</v>
      </c>
      <c r="K2476">
        <v>3</v>
      </c>
      <c r="L2476" s="38" t="s">
        <v>545</v>
      </c>
      <c r="M2476">
        <v>2</v>
      </c>
      <c r="N2476" s="38" t="s">
        <v>552</v>
      </c>
      <c r="O2476">
        <v>202102</v>
      </c>
      <c r="P2476" s="38" t="s">
        <v>547</v>
      </c>
      <c r="Q2476">
        <v>1638890486006</v>
      </c>
      <c r="R2476">
        <v>1</v>
      </c>
      <c r="S2476">
        <v>1</v>
      </c>
      <c r="T2476">
        <v>1</v>
      </c>
    </row>
    <row r="2477" spans="1:20" hidden="1" x14ac:dyDescent="0.3">
      <c r="A2477" s="38" t="s">
        <v>3050</v>
      </c>
      <c r="C2477">
        <v>202104</v>
      </c>
      <c r="D2477" s="38" t="s">
        <v>542</v>
      </c>
      <c r="E2477" s="38" t="s">
        <v>543</v>
      </c>
      <c r="F2477" s="38" t="s">
        <v>747</v>
      </c>
      <c r="G2477">
        <v>5</v>
      </c>
      <c r="H2477">
        <v>28</v>
      </c>
      <c r="I2477">
        <v>3</v>
      </c>
      <c r="J2477">
        <v>1</v>
      </c>
      <c r="K2477">
        <v>3</v>
      </c>
      <c r="L2477" s="38" t="s">
        <v>545</v>
      </c>
      <c r="M2477">
        <v>2</v>
      </c>
      <c r="N2477" s="38" t="s">
        <v>552</v>
      </c>
      <c r="O2477">
        <v>202102</v>
      </c>
      <c r="P2477" s="38" t="s">
        <v>547</v>
      </c>
      <c r="Q2477">
        <v>1638890490577</v>
      </c>
      <c r="R2477">
        <v>1</v>
      </c>
      <c r="S2477">
        <v>1</v>
      </c>
      <c r="T2477">
        <v>1</v>
      </c>
    </row>
    <row r="2478" spans="1:20" hidden="1" x14ac:dyDescent="0.3">
      <c r="A2478" s="38" t="s">
        <v>3051</v>
      </c>
      <c r="B2478">
        <v>4</v>
      </c>
      <c r="C2478">
        <v>202104</v>
      </c>
      <c r="D2478" s="38" t="s">
        <v>542</v>
      </c>
      <c r="E2478" s="38" t="s">
        <v>543</v>
      </c>
      <c r="F2478" s="38" t="s">
        <v>51</v>
      </c>
      <c r="G2478">
        <v>5</v>
      </c>
      <c r="H2478">
        <v>28</v>
      </c>
      <c r="I2478">
        <v>3</v>
      </c>
      <c r="J2478">
        <v>1</v>
      </c>
      <c r="K2478">
        <v>3</v>
      </c>
      <c r="L2478" s="38" t="s">
        <v>545</v>
      </c>
      <c r="M2478">
        <v>2</v>
      </c>
      <c r="N2478" s="38" t="s">
        <v>552</v>
      </c>
      <c r="O2478">
        <v>202102</v>
      </c>
      <c r="P2478" s="38" t="s">
        <v>547</v>
      </c>
      <c r="Q2478">
        <v>1638890494790</v>
      </c>
      <c r="R2478">
        <v>1</v>
      </c>
      <c r="S2478">
        <v>1</v>
      </c>
      <c r="T2478">
        <v>1</v>
      </c>
    </row>
    <row r="2479" spans="1:20" hidden="1" x14ac:dyDescent="0.3">
      <c r="A2479" s="38" t="s">
        <v>3052</v>
      </c>
      <c r="B2479">
        <v>-10</v>
      </c>
      <c r="C2479">
        <v>202104</v>
      </c>
      <c r="D2479" s="38" t="s">
        <v>549</v>
      </c>
      <c r="E2479" s="38" t="s">
        <v>550</v>
      </c>
      <c r="F2479" s="38" t="s">
        <v>551</v>
      </c>
      <c r="G2479">
        <v>5</v>
      </c>
      <c r="H2479">
        <v>28</v>
      </c>
      <c r="I2479">
        <v>3</v>
      </c>
      <c r="J2479">
        <v>1</v>
      </c>
      <c r="K2479">
        <v>3</v>
      </c>
      <c r="L2479" s="38" t="s">
        <v>545</v>
      </c>
      <c r="M2479">
        <v>2</v>
      </c>
      <c r="N2479" s="38" t="s">
        <v>552</v>
      </c>
      <c r="O2479">
        <v>202102</v>
      </c>
      <c r="P2479" s="38" t="s">
        <v>547</v>
      </c>
      <c r="Q2479">
        <v>1638890565654</v>
      </c>
      <c r="R2479">
        <v>1</v>
      </c>
      <c r="S2479">
        <v>1</v>
      </c>
      <c r="T2479">
        <v>1</v>
      </c>
    </row>
    <row r="2480" spans="1:20" hidden="1" x14ac:dyDescent="0.3">
      <c r="A2480" s="38" t="s">
        <v>3053</v>
      </c>
      <c r="B2480">
        <v>-90</v>
      </c>
      <c r="C2480">
        <v>202104</v>
      </c>
      <c r="D2480" s="38" t="s">
        <v>549</v>
      </c>
      <c r="E2480" s="38" t="s">
        <v>550</v>
      </c>
      <c r="F2480" s="38" t="s">
        <v>551</v>
      </c>
      <c r="G2480">
        <v>5</v>
      </c>
      <c r="H2480">
        <v>27</v>
      </c>
      <c r="I2480">
        <v>3</v>
      </c>
      <c r="J2480">
        <v>1</v>
      </c>
      <c r="K2480">
        <v>3</v>
      </c>
      <c r="L2480" s="38" t="s">
        <v>545</v>
      </c>
      <c r="M2480">
        <v>2</v>
      </c>
      <c r="N2480" s="38" t="s">
        <v>552</v>
      </c>
      <c r="O2480">
        <v>202102</v>
      </c>
      <c r="P2480" s="38" t="s">
        <v>547</v>
      </c>
      <c r="Q2480">
        <v>1638890567529</v>
      </c>
      <c r="R2480">
        <v>1</v>
      </c>
      <c r="S2480">
        <v>1</v>
      </c>
      <c r="T2480">
        <v>1</v>
      </c>
    </row>
    <row r="2481" spans="1:20" hidden="1" x14ac:dyDescent="0.3">
      <c r="A2481" s="38" t="s">
        <v>3054</v>
      </c>
      <c r="C2481">
        <v>202104</v>
      </c>
      <c r="D2481" s="38" t="s">
        <v>542</v>
      </c>
      <c r="E2481" s="38" t="s">
        <v>543</v>
      </c>
      <c r="F2481" s="38" t="s">
        <v>617</v>
      </c>
      <c r="G2481">
        <v>5</v>
      </c>
      <c r="H2481">
        <v>30</v>
      </c>
      <c r="I2481">
        <v>3</v>
      </c>
      <c r="J2481">
        <v>1</v>
      </c>
      <c r="K2481">
        <v>3</v>
      </c>
      <c r="L2481" s="38" t="s">
        <v>545</v>
      </c>
      <c r="M2481">
        <v>2</v>
      </c>
      <c r="N2481" s="38" t="s">
        <v>552</v>
      </c>
      <c r="O2481">
        <v>202102</v>
      </c>
      <c r="P2481" s="38" t="s">
        <v>547</v>
      </c>
      <c r="Q2481">
        <v>1638890604180</v>
      </c>
      <c r="R2481">
        <v>1</v>
      </c>
      <c r="S2481">
        <v>1</v>
      </c>
      <c r="T2481">
        <v>1</v>
      </c>
    </row>
    <row r="2482" spans="1:20" hidden="1" x14ac:dyDescent="0.3">
      <c r="A2482" s="38" t="s">
        <v>3055</v>
      </c>
      <c r="B2482">
        <v>-240</v>
      </c>
      <c r="C2482">
        <v>202104</v>
      </c>
      <c r="D2482" s="38" t="s">
        <v>549</v>
      </c>
      <c r="E2482" s="38" t="s">
        <v>550</v>
      </c>
      <c r="F2482" s="38" t="s">
        <v>551</v>
      </c>
      <c r="G2482">
        <v>5</v>
      </c>
      <c r="H2482">
        <v>28</v>
      </c>
      <c r="I2482">
        <v>3</v>
      </c>
      <c r="J2482">
        <v>1</v>
      </c>
      <c r="K2482">
        <v>3</v>
      </c>
      <c r="L2482" s="38" t="s">
        <v>545</v>
      </c>
      <c r="M2482">
        <v>2</v>
      </c>
      <c r="N2482" s="38" t="s">
        <v>552</v>
      </c>
      <c r="O2482">
        <v>202102</v>
      </c>
      <c r="P2482" s="38" t="s">
        <v>547</v>
      </c>
      <c r="Q2482">
        <v>1638890646554</v>
      </c>
      <c r="R2482">
        <v>1</v>
      </c>
      <c r="S2482">
        <v>1</v>
      </c>
      <c r="T2482">
        <v>1</v>
      </c>
    </row>
    <row r="2483" spans="1:20" hidden="1" x14ac:dyDescent="0.3">
      <c r="A2483" s="38" t="s">
        <v>3056</v>
      </c>
      <c r="B2483">
        <v>-30</v>
      </c>
      <c r="C2483">
        <v>202104</v>
      </c>
      <c r="D2483" s="38" t="s">
        <v>549</v>
      </c>
      <c r="E2483" s="38" t="s">
        <v>550</v>
      </c>
      <c r="F2483" s="38" t="s">
        <v>551</v>
      </c>
      <c r="G2483">
        <v>5</v>
      </c>
      <c r="H2483">
        <v>28</v>
      </c>
      <c r="I2483">
        <v>3</v>
      </c>
      <c r="J2483">
        <v>1</v>
      </c>
      <c r="K2483">
        <v>3</v>
      </c>
      <c r="L2483" s="38" t="s">
        <v>545</v>
      </c>
      <c r="M2483">
        <v>2</v>
      </c>
      <c r="N2483" s="38" t="s">
        <v>552</v>
      </c>
      <c r="O2483">
        <v>202102</v>
      </c>
      <c r="P2483" s="38" t="s">
        <v>547</v>
      </c>
      <c r="Q2483">
        <v>1638890666209</v>
      </c>
      <c r="R2483">
        <v>1</v>
      </c>
      <c r="S2483">
        <v>1</v>
      </c>
      <c r="T2483">
        <v>1</v>
      </c>
    </row>
    <row r="2484" spans="1:20" hidden="1" x14ac:dyDescent="0.3">
      <c r="A2484" s="38" t="s">
        <v>3057</v>
      </c>
      <c r="B2484">
        <v>0</v>
      </c>
      <c r="C2484">
        <v>202104</v>
      </c>
      <c r="D2484" s="38" t="s">
        <v>570</v>
      </c>
      <c r="E2484" s="38" t="s">
        <v>550</v>
      </c>
      <c r="F2484" s="38" t="s">
        <v>551</v>
      </c>
      <c r="G2484">
        <v>5</v>
      </c>
      <c r="H2484">
        <v>28</v>
      </c>
      <c r="I2484">
        <v>3</v>
      </c>
      <c r="J2484">
        <v>1</v>
      </c>
      <c r="K2484">
        <v>3</v>
      </c>
      <c r="L2484" s="38" t="s">
        <v>545</v>
      </c>
      <c r="M2484">
        <v>2</v>
      </c>
      <c r="N2484" s="38" t="s">
        <v>552</v>
      </c>
      <c r="O2484">
        <v>202102</v>
      </c>
      <c r="P2484" s="38" t="s">
        <v>547</v>
      </c>
      <c r="Q2484">
        <v>1638890671278</v>
      </c>
      <c r="R2484">
        <v>1</v>
      </c>
      <c r="S2484">
        <v>1</v>
      </c>
      <c r="T2484">
        <v>1</v>
      </c>
    </row>
    <row r="2485" spans="1:20" hidden="1" x14ac:dyDescent="0.3">
      <c r="A2485" s="38" t="s">
        <v>3058</v>
      </c>
      <c r="B2485">
        <v>4</v>
      </c>
      <c r="C2485">
        <v>202104</v>
      </c>
      <c r="D2485" s="38" t="s">
        <v>542</v>
      </c>
      <c r="E2485" s="38" t="s">
        <v>543</v>
      </c>
      <c r="F2485" s="38" t="s">
        <v>5</v>
      </c>
      <c r="G2485">
        <v>5</v>
      </c>
      <c r="H2485">
        <v>28</v>
      </c>
      <c r="I2485">
        <v>3</v>
      </c>
      <c r="J2485">
        <v>1</v>
      </c>
      <c r="K2485">
        <v>3</v>
      </c>
      <c r="L2485" s="38" t="s">
        <v>545</v>
      </c>
      <c r="M2485">
        <v>2</v>
      </c>
      <c r="N2485" s="38" t="s">
        <v>552</v>
      </c>
      <c r="O2485">
        <v>202102</v>
      </c>
      <c r="P2485" s="38" t="s">
        <v>547</v>
      </c>
      <c r="Q2485">
        <v>1638890711006</v>
      </c>
      <c r="R2485">
        <v>1</v>
      </c>
      <c r="S2485">
        <v>1</v>
      </c>
      <c r="T2485">
        <v>1</v>
      </c>
    </row>
    <row r="2486" spans="1:20" hidden="1" x14ac:dyDescent="0.3">
      <c r="A2486" s="38" t="s">
        <v>3059</v>
      </c>
      <c r="C2486">
        <v>202104</v>
      </c>
      <c r="D2486" s="38" t="s">
        <v>542</v>
      </c>
      <c r="E2486" s="38" t="s">
        <v>543</v>
      </c>
      <c r="F2486" s="38" t="s">
        <v>656</v>
      </c>
      <c r="G2486">
        <v>5</v>
      </c>
      <c r="H2486">
        <v>28</v>
      </c>
      <c r="I2486">
        <v>3</v>
      </c>
      <c r="J2486">
        <v>1</v>
      </c>
      <c r="K2486">
        <v>3</v>
      </c>
      <c r="L2486" s="38" t="s">
        <v>545</v>
      </c>
      <c r="M2486">
        <v>2</v>
      </c>
      <c r="N2486" s="38" t="s">
        <v>552</v>
      </c>
      <c r="O2486">
        <v>202102</v>
      </c>
      <c r="P2486" s="38" t="s">
        <v>547</v>
      </c>
      <c r="Q2486">
        <v>1638890721050</v>
      </c>
      <c r="R2486">
        <v>1</v>
      </c>
      <c r="S2486">
        <v>1</v>
      </c>
      <c r="T2486">
        <v>1</v>
      </c>
    </row>
    <row r="2487" spans="1:20" hidden="1" x14ac:dyDescent="0.3">
      <c r="A2487" s="38" t="s">
        <v>3060</v>
      </c>
      <c r="B2487">
        <v>4</v>
      </c>
      <c r="C2487">
        <v>202104</v>
      </c>
      <c r="D2487" s="38" t="s">
        <v>542</v>
      </c>
      <c r="E2487" s="38" t="s">
        <v>543</v>
      </c>
      <c r="F2487" s="38" t="s">
        <v>4</v>
      </c>
      <c r="G2487">
        <v>5</v>
      </c>
      <c r="H2487">
        <v>28</v>
      </c>
      <c r="I2487">
        <v>3</v>
      </c>
      <c r="J2487">
        <v>1</v>
      </c>
      <c r="K2487">
        <v>3</v>
      </c>
      <c r="L2487" s="38" t="s">
        <v>545</v>
      </c>
      <c r="M2487">
        <v>2</v>
      </c>
      <c r="N2487" s="38" t="s">
        <v>552</v>
      </c>
      <c r="O2487">
        <v>202102</v>
      </c>
      <c r="P2487" s="38" t="s">
        <v>547</v>
      </c>
      <c r="Q2487">
        <v>1638890802305</v>
      </c>
      <c r="R2487">
        <v>1</v>
      </c>
      <c r="S2487">
        <v>1</v>
      </c>
      <c r="T2487">
        <v>1</v>
      </c>
    </row>
    <row r="2488" spans="1:20" hidden="1" x14ac:dyDescent="0.3">
      <c r="A2488" s="38" t="s">
        <v>3061</v>
      </c>
      <c r="B2488">
        <v>10</v>
      </c>
      <c r="C2488">
        <v>202104</v>
      </c>
      <c r="D2488" s="38" t="s">
        <v>549</v>
      </c>
      <c r="E2488" s="38" t="s">
        <v>550</v>
      </c>
      <c r="F2488" s="38" t="s">
        <v>551</v>
      </c>
      <c r="G2488">
        <v>5</v>
      </c>
      <c r="H2488">
        <v>29</v>
      </c>
      <c r="I2488">
        <v>3</v>
      </c>
      <c r="J2488">
        <v>1</v>
      </c>
      <c r="K2488">
        <v>3</v>
      </c>
      <c r="L2488" s="38" t="s">
        <v>545</v>
      </c>
      <c r="M2488">
        <v>2</v>
      </c>
      <c r="N2488" s="38" t="s">
        <v>552</v>
      </c>
      <c r="O2488">
        <v>202102</v>
      </c>
      <c r="P2488" s="38" t="s">
        <v>547</v>
      </c>
      <c r="Q2488">
        <v>1638890866042</v>
      </c>
      <c r="R2488">
        <v>1</v>
      </c>
      <c r="S2488">
        <v>1</v>
      </c>
      <c r="T2488">
        <v>1</v>
      </c>
    </row>
    <row r="2489" spans="1:20" hidden="1" x14ac:dyDescent="0.3">
      <c r="A2489" s="38" t="s">
        <v>3062</v>
      </c>
      <c r="C2489">
        <v>202104</v>
      </c>
      <c r="D2489" s="38" t="s">
        <v>542</v>
      </c>
      <c r="E2489" s="38" t="s">
        <v>543</v>
      </c>
      <c r="F2489" s="38" t="s">
        <v>544</v>
      </c>
      <c r="G2489">
        <v>5</v>
      </c>
      <c r="H2489">
        <v>0</v>
      </c>
      <c r="I2489">
        <v>3</v>
      </c>
      <c r="J2489">
        <v>1</v>
      </c>
      <c r="K2489">
        <v>3</v>
      </c>
      <c r="L2489" s="38" t="s">
        <v>545</v>
      </c>
      <c r="M2489">
        <v>2</v>
      </c>
      <c r="N2489" s="38" t="s">
        <v>546</v>
      </c>
      <c r="O2489">
        <v>202102</v>
      </c>
      <c r="P2489" s="38" t="s">
        <v>547</v>
      </c>
      <c r="Q2489">
        <v>1638890374568</v>
      </c>
      <c r="R2489">
        <v>1</v>
      </c>
      <c r="S2489">
        <v>1</v>
      </c>
      <c r="T2489">
        <v>1</v>
      </c>
    </row>
    <row r="2490" spans="1:20" hidden="1" x14ac:dyDescent="0.3">
      <c r="A2490" s="38" t="s">
        <v>3063</v>
      </c>
      <c r="B2490">
        <v>4</v>
      </c>
      <c r="C2490">
        <v>202104</v>
      </c>
      <c r="D2490" s="38" t="s">
        <v>542</v>
      </c>
      <c r="E2490" s="38" t="s">
        <v>543</v>
      </c>
      <c r="F2490" s="38" t="s">
        <v>5</v>
      </c>
      <c r="G2490">
        <v>5</v>
      </c>
      <c r="H2490">
        <v>27</v>
      </c>
      <c r="I2490">
        <v>3</v>
      </c>
      <c r="J2490">
        <v>1</v>
      </c>
      <c r="K2490">
        <v>3</v>
      </c>
      <c r="L2490" s="38" t="s">
        <v>545</v>
      </c>
      <c r="M2490">
        <v>2</v>
      </c>
      <c r="N2490" s="38" t="s">
        <v>552</v>
      </c>
      <c r="O2490">
        <v>202102</v>
      </c>
      <c r="P2490" s="38" t="s">
        <v>547</v>
      </c>
      <c r="Q2490">
        <v>1638890429355</v>
      </c>
      <c r="R2490">
        <v>1</v>
      </c>
      <c r="S2490">
        <v>1</v>
      </c>
      <c r="T2490">
        <v>1</v>
      </c>
    </row>
    <row r="2491" spans="1:20" hidden="1" x14ac:dyDescent="0.3">
      <c r="A2491" s="38" t="s">
        <v>3064</v>
      </c>
      <c r="B2491">
        <v>4</v>
      </c>
      <c r="C2491">
        <v>202104</v>
      </c>
      <c r="D2491" s="38" t="s">
        <v>542</v>
      </c>
      <c r="E2491" s="38" t="s">
        <v>543</v>
      </c>
      <c r="F2491" s="38" t="s">
        <v>4</v>
      </c>
      <c r="G2491">
        <v>5</v>
      </c>
      <c r="H2491">
        <v>28</v>
      </c>
      <c r="I2491">
        <v>3</v>
      </c>
      <c r="J2491">
        <v>1</v>
      </c>
      <c r="K2491">
        <v>3</v>
      </c>
      <c r="L2491" s="38" t="s">
        <v>545</v>
      </c>
      <c r="M2491">
        <v>2</v>
      </c>
      <c r="N2491" s="38" t="s">
        <v>552</v>
      </c>
      <c r="O2491">
        <v>202102</v>
      </c>
      <c r="P2491" s="38" t="s">
        <v>547</v>
      </c>
      <c r="Q2491">
        <v>1638890486455</v>
      </c>
      <c r="R2491">
        <v>1</v>
      </c>
      <c r="S2491">
        <v>1</v>
      </c>
      <c r="T2491">
        <v>1</v>
      </c>
    </row>
    <row r="2492" spans="1:20" hidden="1" x14ac:dyDescent="0.3">
      <c r="A2492" s="38" t="s">
        <v>3065</v>
      </c>
      <c r="B2492">
        <v>4</v>
      </c>
      <c r="C2492">
        <v>202104</v>
      </c>
      <c r="D2492" s="38" t="s">
        <v>542</v>
      </c>
      <c r="E2492" s="38" t="s">
        <v>543</v>
      </c>
      <c r="F2492" s="38" t="s">
        <v>4</v>
      </c>
      <c r="G2492">
        <v>5</v>
      </c>
      <c r="H2492">
        <v>28</v>
      </c>
      <c r="I2492">
        <v>3</v>
      </c>
      <c r="J2492">
        <v>1</v>
      </c>
      <c r="K2492">
        <v>3</v>
      </c>
      <c r="L2492" s="38" t="s">
        <v>545</v>
      </c>
      <c r="M2492">
        <v>2</v>
      </c>
      <c r="N2492" s="38" t="s">
        <v>552</v>
      </c>
      <c r="O2492">
        <v>202102</v>
      </c>
      <c r="P2492" s="38" t="s">
        <v>547</v>
      </c>
      <c r="Q2492">
        <v>1638890488401</v>
      </c>
      <c r="R2492">
        <v>1</v>
      </c>
      <c r="S2492">
        <v>1</v>
      </c>
      <c r="T2492">
        <v>1</v>
      </c>
    </row>
    <row r="2493" spans="1:20" hidden="1" x14ac:dyDescent="0.3">
      <c r="A2493" s="38" t="s">
        <v>3066</v>
      </c>
      <c r="B2493">
        <v>4</v>
      </c>
      <c r="C2493">
        <v>202104</v>
      </c>
      <c r="D2493" s="38" t="s">
        <v>542</v>
      </c>
      <c r="E2493" s="38" t="s">
        <v>543</v>
      </c>
      <c r="F2493" s="38" t="s">
        <v>51</v>
      </c>
      <c r="G2493">
        <v>5</v>
      </c>
      <c r="H2493">
        <v>28</v>
      </c>
      <c r="I2493">
        <v>3</v>
      </c>
      <c r="J2493">
        <v>1</v>
      </c>
      <c r="K2493">
        <v>3</v>
      </c>
      <c r="L2493" s="38" t="s">
        <v>545</v>
      </c>
      <c r="M2493">
        <v>2</v>
      </c>
      <c r="N2493" s="38" t="s">
        <v>552</v>
      </c>
      <c r="O2493">
        <v>202102</v>
      </c>
      <c r="P2493" s="38" t="s">
        <v>547</v>
      </c>
      <c r="Q2493">
        <v>1638890489376</v>
      </c>
      <c r="R2493">
        <v>1</v>
      </c>
      <c r="S2493">
        <v>1</v>
      </c>
      <c r="T2493">
        <v>1</v>
      </c>
    </row>
    <row r="2494" spans="1:20" hidden="1" x14ac:dyDescent="0.3">
      <c r="A2494" s="38" t="s">
        <v>3067</v>
      </c>
      <c r="B2494">
        <v>4</v>
      </c>
      <c r="C2494">
        <v>202104</v>
      </c>
      <c r="D2494" s="38" t="s">
        <v>542</v>
      </c>
      <c r="E2494" s="38" t="s">
        <v>543</v>
      </c>
      <c r="F2494" s="38" t="s">
        <v>4</v>
      </c>
      <c r="G2494">
        <v>5</v>
      </c>
      <c r="H2494">
        <v>28</v>
      </c>
      <c r="I2494">
        <v>3</v>
      </c>
      <c r="J2494">
        <v>1</v>
      </c>
      <c r="K2494">
        <v>3</v>
      </c>
      <c r="L2494" s="38" t="s">
        <v>545</v>
      </c>
      <c r="M2494">
        <v>2</v>
      </c>
      <c r="N2494" s="38" t="s">
        <v>552</v>
      </c>
      <c r="O2494">
        <v>202102</v>
      </c>
      <c r="P2494" s="38" t="s">
        <v>547</v>
      </c>
      <c r="Q2494">
        <v>1638890493992</v>
      </c>
      <c r="R2494">
        <v>1</v>
      </c>
      <c r="S2494">
        <v>1</v>
      </c>
      <c r="T2494">
        <v>1</v>
      </c>
    </row>
    <row r="2495" spans="1:20" hidden="1" x14ac:dyDescent="0.3">
      <c r="A2495" s="38" t="s">
        <v>3068</v>
      </c>
      <c r="C2495">
        <v>202104</v>
      </c>
      <c r="D2495" s="38" t="s">
        <v>542</v>
      </c>
      <c r="E2495" s="38" t="s">
        <v>543</v>
      </c>
      <c r="F2495" s="38" t="s">
        <v>747</v>
      </c>
      <c r="G2495">
        <v>5</v>
      </c>
      <c r="H2495">
        <v>28</v>
      </c>
      <c r="I2495">
        <v>3</v>
      </c>
      <c r="J2495">
        <v>1</v>
      </c>
      <c r="K2495">
        <v>3</v>
      </c>
      <c r="L2495" s="38" t="s">
        <v>545</v>
      </c>
      <c r="M2495">
        <v>2</v>
      </c>
      <c r="N2495" s="38" t="s">
        <v>552</v>
      </c>
      <c r="O2495">
        <v>202102</v>
      </c>
      <c r="P2495" s="38" t="s">
        <v>547</v>
      </c>
      <c r="Q2495">
        <v>1638890538830</v>
      </c>
      <c r="R2495">
        <v>1</v>
      </c>
      <c r="S2495">
        <v>1</v>
      </c>
      <c r="T2495">
        <v>1</v>
      </c>
    </row>
    <row r="2496" spans="1:20" hidden="1" x14ac:dyDescent="0.3">
      <c r="A2496" s="38" t="s">
        <v>3069</v>
      </c>
      <c r="B2496">
        <v>4</v>
      </c>
      <c r="C2496">
        <v>202104</v>
      </c>
      <c r="D2496" s="38" t="s">
        <v>542</v>
      </c>
      <c r="E2496" s="38" t="s">
        <v>543</v>
      </c>
      <c r="F2496" s="38" t="s">
        <v>4</v>
      </c>
      <c r="G2496">
        <v>5</v>
      </c>
      <c r="H2496">
        <v>28</v>
      </c>
      <c r="I2496">
        <v>3</v>
      </c>
      <c r="J2496">
        <v>1</v>
      </c>
      <c r="K2496">
        <v>3</v>
      </c>
      <c r="L2496" s="38" t="s">
        <v>545</v>
      </c>
      <c r="M2496">
        <v>2</v>
      </c>
      <c r="N2496" s="38" t="s">
        <v>552</v>
      </c>
      <c r="O2496">
        <v>202102</v>
      </c>
      <c r="P2496" s="38" t="s">
        <v>547</v>
      </c>
      <c r="Q2496">
        <v>1638890543681</v>
      </c>
      <c r="R2496">
        <v>1</v>
      </c>
      <c r="S2496">
        <v>1</v>
      </c>
      <c r="T2496">
        <v>1</v>
      </c>
    </row>
    <row r="2497" spans="1:20" hidden="1" x14ac:dyDescent="0.3">
      <c r="A2497" s="38" t="s">
        <v>3070</v>
      </c>
      <c r="B2497">
        <v>4</v>
      </c>
      <c r="C2497">
        <v>202104</v>
      </c>
      <c r="D2497" s="38" t="s">
        <v>542</v>
      </c>
      <c r="E2497" s="38" t="s">
        <v>543</v>
      </c>
      <c r="F2497" s="38" t="s">
        <v>4</v>
      </c>
      <c r="G2497">
        <v>5</v>
      </c>
      <c r="H2497">
        <v>28</v>
      </c>
      <c r="I2497">
        <v>3</v>
      </c>
      <c r="J2497">
        <v>1</v>
      </c>
      <c r="K2497">
        <v>3</v>
      </c>
      <c r="L2497" s="38" t="s">
        <v>545</v>
      </c>
      <c r="M2497">
        <v>2</v>
      </c>
      <c r="N2497" s="38" t="s">
        <v>552</v>
      </c>
      <c r="O2497">
        <v>202102</v>
      </c>
      <c r="P2497" s="38" t="s">
        <v>547</v>
      </c>
      <c r="Q2497">
        <v>1638890542882</v>
      </c>
      <c r="R2497">
        <v>1</v>
      </c>
      <c r="S2497">
        <v>1</v>
      </c>
      <c r="T2497">
        <v>1</v>
      </c>
    </row>
    <row r="2498" spans="1:20" hidden="1" x14ac:dyDescent="0.3">
      <c r="A2498" s="38" t="s">
        <v>3071</v>
      </c>
      <c r="C2498">
        <v>202104</v>
      </c>
      <c r="D2498" s="38" t="s">
        <v>542</v>
      </c>
      <c r="E2498" s="38" t="s">
        <v>543</v>
      </c>
      <c r="F2498" s="38" t="s">
        <v>656</v>
      </c>
      <c r="G2498">
        <v>5</v>
      </c>
      <c r="H2498">
        <v>28</v>
      </c>
      <c r="I2498">
        <v>3</v>
      </c>
      <c r="J2498">
        <v>1</v>
      </c>
      <c r="K2498">
        <v>3</v>
      </c>
      <c r="L2498" s="38" t="s">
        <v>545</v>
      </c>
      <c r="M2498">
        <v>2</v>
      </c>
      <c r="N2498" s="38" t="s">
        <v>552</v>
      </c>
      <c r="O2498">
        <v>202102</v>
      </c>
      <c r="P2498" s="38" t="s">
        <v>547</v>
      </c>
      <c r="Q2498">
        <v>1638890546819</v>
      </c>
      <c r="R2498">
        <v>1</v>
      </c>
      <c r="S2498">
        <v>1</v>
      </c>
      <c r="T2498">
        <v>1</v>
      </c>
    </row>
    <row r="2499" spans="1:20" hidden="1" x14ac:dyDescent="0.3">
      <c r="A2499" s="38" t="s">
        <v>3072</v>
      </c>
      <c r="C2499">
        <v>202104</v>
      </c>
      <c r="D2499" s="38" t="s">
        <v>542</v>
      </c>
      <c r="E2499" s="38" t="s">
        <v>543</v>
      </c>
      <c r="F2499" s="38" t="s">
        <v>747</v>
      </c>
      <c r="G2499">
        <v>5</v>
      </c>
      <c r="H2499">
        <v>28</v>
      </c>
      <c r="I2499">
        <v>3</v>
      </c>
      <c r="J2499">
        <v>1</v>
      </c>
      <c r="K2499">
        <v>3</v>
      </c>
      <c r="L2499" s="38" t="s">
        <v>545</v>
      </c>
      <c r="M2499">
        <v>2</v>
      </c>
      <c r="N2499" s="38" t="s">
        <v>552</v>
      </c>
      <c r="O2499">
        <v>202102</v>
      </c>
      <c r="P2499" s="38" t="s">
        <v>547</v>
      </c>
      <c r="Q2499">
        <v>1638890554219</v>
      </c>
      <c r="R2499">
        <v>1</v>
      </c>
      <c r="S2499">
        <v>1</v>
      </c>
      <c r="T2499">
        <v>1</v>
      </c>
    </row>
    <row r="2500" spans="1:20" hidden="1" x14ac:dyDescent="0.3">
      <c r="A2500" s="38" t="s">
        <v>3073</v>
      </c>
      <c r="C2500">
        <v>202104</v>
      </c>
      <c r="D2500" s="38" t="s">
        <v>542</v>
      </c>
      <c r="E2500" s="38" t="s">
        <v>543</v>
      </c>
      <c r="F2500" s="38" t="s">
        <v>747</v>
      </c>
      <c r="G2500">
        <v>5</v>
      </c>
      <c r="H2500">
        <v>28</v>
      </c>
      <c r="I2500">
        <v>3</v>
      </c>
      <c r="J2500">
        <v>1</v>
      </c>
      <c r="K2500">
        <v>3</v>
      </c>
      <c r="L2500" s="38" t="s">
        <v>545</v>
      </c>
      <c r="M2500">
        <v>2</v>
      </c>
      <c r="N2500" s="38" t="s">
        <v>552</v>
      </c>
      <c r="O2500">
        <v>202102</v>
      </c>
      <c r="P2500" s="38" t="s">
        <v>547</v>
      </c>
      <c r="Q2500">
        <v>1638890557606</v>
      </c>
      <c r="R2500">
        <v>1</v>
      </c>
      <c r="S2500">
        <v>1</v>
      </c>
      <c r="T2500">
        <v>1</v>
      </c>
    </row>
    <row r="2501" spans="1:20" hidden="1" x14ac:dyDescent="0.3">
      <c r="A2501" s="38" t="s">
        <v>3074</v>
      </c>
      <c r="B2501">
        <v>-90</v>
      </c>
      <c r="C2501">
        <v>202104</v>
      </c>
      <c r="D2501" s="38" t="s">
        <v>549</v>
      </c>
      <c r="E2501" s="38" t="s">
        <v>550</v>
      </c>
      <c r="F2501" s="38" t="s">
        <v>551</v>
      </c>
      <c r="G2501">
        <v>5</v>
      </c>
      <c r="H2501">
        <v>28</v>
      </c>
      <c r="I2501">
        <v>3</v>
      </c>
      <c r="J2501">
        <v>1</v>
      </c>
      <c r="K2501">
        <v>3</v>
      </c>
      <c r="L2501" s="38" t="s">
        <v>545</v>
      </c>
      <c r="M2501">
        <v>2</v>
      </c>
      <c r="N2501" s="38" t="s">
        <v>552</v>
      </c>
      <c r="O2501">
        <v>202102</v>
      </c>
      <c r="P2501" s="38" t="s">
        <v>547</v>
      </c>
      <c r="Q2501">
        <v>1638890566888</v>
      </c>
      <c r="R2501">
        <v>1</v>
      </c>
      <c r="S2501">
        <v>1</v>
      </c>
      <c r="T2501">
        <v>1</v>
      </c>
    </row>
    <row r="2502" spans="1:20" hidden="1" x14ac:dyDescent="0.3">
      <c r="A2502" s="38" t="s">
        <v>3075</v>
      </c>
      <c r="B2502">
        <v>-90</v>
      </c>
      <c r="C2502">
        <v>202104</v>
      </c>
      <c r="D2502" s="38" t="s">
        <v>549</v>
      </c>
      <c r="E2502" s="38" t="s">
        <v>550</v>
      </c>
      <c r="F2502" s="38" t="s">
        <v>551</v>
      </c>
      <c r="G2502">
        <v>5</v>
      </c>
      <c r="H2502">
        <v>27</v>
      </c>
      <c r="I2502">
        <v>3</v>
      </c>
      <c r="J2502">
        <v>1</v>
      </c>
      <c r="K2502">
        <v>3</v>
      </c>
      <c r="L2502" s="38" t="s">
        <v>545</v>
      </c>
      <c r="M2502">
        <v>2</v>
      </c>
      <c r="N2502" s="38" t="s">
        <v>552</v>
      </c>
      <c r="O2502">
        <v>202102</v>
      </c>
      <c r="P2502" s="38" t="s">
        <v>547</v>
      </c>
      <c r="Q2502">
        <v>1638890567311</v>
      </c>
      <c r="R2502">
        <v>1</v>
      </c>
      <c r="S2502">
        <v>1</v>
      </c>
      <c r="T2502">
        <v>1</v>
      </c>
    </row>
    <row r="2503" spans="1:20" hidden="1" x14ac:dyDescent="0.3">
      <c r="A2503" s="38" t="s">
        <v>3076</v>
      </c>
      <c r="C2503">
        <v>202104</v>
      </c>
      <c r="D2503" s="38" t="s">
        <v>542</v>
      </c>
      <c r="E2503" s="38" t="s">
        <v>543</v>
      </c>
      <c r="F2503" s="38" t="s">
        <v>656</v>
      </c>
      <c r="G2503">
        <v>5</v>
      </c>
      <c r="H2503">
        <v>28</v>
      </c>
      <c r="I2503">
        <v>3</v>
      </c>
      <c r="J2503">
        <v>1</v>
      </c>
      <c r="K2503">
        <v>3</v>
      </c>
      <c r="L2503" s="38" t="s">
        <v>545</v>
      </c>
      <c r="M2503">
        <v>2</v>
      </c>
      <c r="N2503" s="38" t="s">
        <v>552</v>
      </c>
      <c r="O2503">
        <v>202102</v>
      </c>
      <c r="P2503" s="38" t="s">
        <v>547</v>
      </c>
      <c r="Q2503">
        <v>1638890722259</v>
      </c>
      <c r="R2503">
        <v>1</v>
      </c>
      <c r="S2503">
        <v>1</v>
      </c>
      <c r="T2503">
        <v>1</v>
      </c>
    </row>
    <row r="2504" spans="1:20" hidden="1" x14ac:dyDescent="0.3">
      <c r="A2504" s="38" t="s">
        <v>3077</v>
      </c>
      <c r="B2504">
        <v>0</v>
      </c>
      <c r="C2504">
        <v>202104</v>
      </c>
      <c r="D2504" s="38" t="s">
        <v>570</v>
      </c>
      <c r="E2504" s="38" t="s">
        <v>550</v>
      </c>
      <c r="F2504" s="38" t="s">
        <v>551</v>
      </c>
      <c r="G2504">
        <v>5</v>
      </c>
      <c r="H2504">
        <v>28</v>
      </c>
      <c r="I2504">
        <v>3</v>
      </c>
      <c r="J2504">
        <v>1</v>
      </c>
      <c r="K2504">
        <v>3</v>
      </c>
      <c r="L2504" s="38" t="s">
        <v>545</v>
      </c>
      <c r="M2504">
        <v>2</v>
      </c>
      <c r="N2504" s="38" t="s">
        <v>552</v>
      </c>
      <c r="O2504">
        <v>202102</v>
      </c>
      <c r="P2504" s="38" t="s">
        <v>547</v>
      </c>
      <c r="Q2504">
        <v>1638890724171</v>
      </c>
      <c r="R2504">
        <v>1</v>
      </c>
      <c r="S2504">
        <v>1</v>
      </c>
      <c r="T2504">
        <v>1</v>
      </c>
    </row>
    <row r="2505" spans="1:20" hidden="1" x14ac:dyDescent="0.3">
      <c r="A2505" s="38" t="s">
        <v>3078</v>
      </c>
      <c r="B2505">
        <v>2</v>
      </c>
      <c r="C2505">
        <v>202104</v>
      </c>
      <c r="D2505" s="38" t="s">
        <v>542</v>
      </c>
      <c r="E2505" s="38" t="s">
        <v>543</v>
      </c>
      <c r="F2505" s="38" t="s">
        <v>50</v>
      </c>
      <c r="G2505">
        <v>5</v>
      </c>
      <c r="H2505">
        <v>28</v>
      </c>
      <c r="I2505">
        <v>3</v>
      </c>
      <c r="J2505">
        <v>1</v>
      </c>
      <c r="K2505">
        <v>3</v>
      </c>
      <c r="L2505" s="38" t="s">
        <v>545</v>
      </c>
      <c r="M2505">
        <v>2</v>
      </c>
      <c r="N2505" s="38" t="s">
        <v>552</v>
      </c>
      <c r="O2505">
        <v>202102</v>
      </c>
      <c r="P2505" s="38" t="s">
        <v>547</v>
      </c>
      <c r="Q2505">
        <v>1638890793767</v>
      </c>
      <c r="R2505">
        <v>1</v>
      </c>
      <c r="S2505">
        <v>1</v>
      </c>
      <c r="T2505">
        <v>1</v>
      </c>
    </row>
    <row r="2506" spans="1:20" hidden="1" x14ac:dyDescent="0.3">
      <c r="A2506" s="38" t="s">
        <v>3079</v>
      </c>
      <c r="C2506">
        <v>202104</v>
      </c>
      <c r="D2506" s="38" t="s">
        <v>542</v>
      </c>
      <c r="E2506" s="38" t="s">
        <v>543</v>
      </c>
      <c r="F2506" s="38" t="s">
        <v>747</v>
      </c>
      <c r="G2506">
        <v>5</v>
      </c>
      <c r="H2506">
        <v>28</v>
      </c>
      <c r="I2506">
        <v>3</v>
      </c>
      <c r="J2506">
        <v>1</v>
      </c>
      <c r="K2506">
        <v>3</v>
      </c>
      <c r="L2506" s="38" t="s">
        <v>545</v>
      </c>
      <c r="M2506">
        <v>2</v>
      </c>
      <c r="N2506" s="38" t="s">
        <v>552</v>
      </c>
      <c r="O2506">
        <v>202102</v>
      </c>
      <c r="P2506" s="38" t="s">
        <v>547</v>
      </c>
      <c r="Q2506">
        <v>1638890540900</v>
      </c>
      <c r="R2506">
        <v>1</v>
      </c>
      <c r="S2506">
        <v>1</v>
      </c>
      <c r="T2506">
        <v>1</v>
      </c>
    </row>
    <row r="2507" spans="1:20" hidden="1" x14ac:dyDescent="0.3">
      <c r="A2507" s="38" t="s">
        <v>3080</v>
      </c>
      <c r="B2507">
        <v>-240</v>
      </c>
      <c r="C2507">
        <v>202104</v>
      </c>
      <c r="D2507" s="38" t="s">
        <v>549</v>
      </c>
      <c r="E2507" s="38" t="s">
        <v>550</v>
      </c>
      <c r="F2507" s="38" t="s">
        <v>551</v>
      </c>
      <c r="G2507">
        <v>5</v>
      </c>
      <c r="H2507">
        <v>27</v>
      </c>
      <c r="I2507">
        <v>3</v>
      </c>
      <c r="J2507">
        <v>1</v>
      </c>
      <c r="K2507">
        <v>3</v>
      </c>
      <c r="L2507" s="38" t="s">
        <v>545</v>
      </c>
      <c r="M2507">
        <v>2</v>
      </c>
      <c r="N2507" s="38" t="s">
        <v>552</v>
      </c>
      <c r="O2507">
        <v>202102</v>
      </c>
      <c r="P2507" s="38" t="s">
        <v>547</v>
      </c>
      <c r="Q2507">
        <v>1638890567253</v>
      </c>
      <c r="R2507">
        <v>1</v>
      </c>
      <c r="S2507">
        <v>1</v>
      </c>
      <c r="T2507">
        <v>1</v>
      </c>
    </row>
    <row r="2508" spans="1:20" hidden="1" x14ac:dyDescent="0.3">
      <c r="A2508" s="38" t="s">
        <v>3081</v>
      </c>
      <c r="B2508">
        <v>-240</v>
      </c>
      <c r="C2508">
        <v>202104</v>
      </c>
      <c r="D2508" s="38" t="s">
        <v>549</v>
      </c>
      <c r="E2508" s="38" t="s">
        <v>550</v>
      </c>
      <c r="F2508" s="38" t="s">
        <v>551</v>
      </c>
      <c r="G2508">
        <v>5</v>
      </c>
      <c r="H2508">
        <v>27</v>
      </c>
      <c r="I2508">
        <v>3</v>
      </c>
      <c r="J2508">
        <v>1</v>
      </c>
      <c r="K2508">
        <v>3</v>
      </c>
      <c r="L2508" s="38" t="s">
        <v>545</v>
      </c>
      <c r="M2508">
        <v>2</v>
      </c>
      <c r="N2508" s="38" t="s">
        <v>552</v>
      </c>
      <c r="O2508">
        <v>202102</v>
      </c>
      <c r="P2508" s="38" t="s">
        <v>547</v>
      </c>
      <c r="Q2508">
        <v>1638890567482</v>
      </c>
      <c r="R2508">
        <v>1</v>
      </c>
      <c r="S2508">
        <v>1</v>
      </c>
      <c r="T2508">
        <v>1</v>
      </c>
    </row>
    <row r="2509" spans="1:20" hidden="1" x14ac:dyDescent="0.3">
      <c r="A2509" s="38" t="s">
        <v>3082</v>
      </c>
      <c r="C2509">
        <v>202104</v>
      </c>
      <c r="D2509" s="38" t="s">
        <v>542</v>
      </c>
      <c r="E2509" s="38" t="s">
        <v>543</v>
      </c>
      <c r="F2509" s="38" t="s">
        <v>565</v>
      </c>
      <c r="G2509">
        <v>5</v>
      </c>
      <c r="H2509">
        <v>29</v>
      </c>
      <c r="I2509">
        <v>3</v>
      </c>
      <c r="J2509">
        <v>1</v>
      </c>
      <c r="K2509">
        <v>3</v>
      </c>
      <c r="L2509" s="38" t="s">
        <v>545</v>
      </c>
      <c r="M2509">
        <v>2</v>
      </c>
      <c r="N2509" s="38" t="s">
        <v>552</v>
      </c>
      <c r="O2509">
        <v>202102</v>
      </c>
      <c r="P2509" s="38" t="s">
        <v>547</v>
      </c>
      <c r="Q2509">
        <v>1638890567843</v>
      </c>
      <c r="R2509">
        <v>1</v>
      </c>
      <c r="S2509">
        <v>1</v>
      </c>
      <c r="T2509">
        <v>1</v>
      </c>
    </row>
    <row r="2510" spans="1:20" hidden="1" x14ac:dyDescent="0.3">
      <c r="A2510" s="38" t="s">
        <v>3083</v>
      </c>
      <c r="C2510">
        <v>202104</v>
      </c>
      <c r="D2510" s="38" t="s">
        <v>542</v>
      </c>
      <c r="E2510" s="38" t="s">
        <v>543</v>
      </c>
      <c r="F2510" s="38" t="s">
        <v>656</v>
      </c>
      <c r="G2510">
        <v>5</v>
      </c>
      <c r="H2510">
        <v>28</v>
      </c>
      <c r="I2510">
        <v>3</v>
      </c>
      <c r="J2510">
        <v>1</v>
      </c>
      <c r="K2510">
        <v>3</v>
      </c>
      <c r="L2510" s="38" t="s">
        <v>545</v>
      </c>
      <c r="M2510">
        <v>2</v>
      </c>
      <c r="N2510" s="38" t="s">
        <v>552</v>
      </c>
      <c r="O2510">
        <v>202102</v>
      </c>
      <c r="P2510" s="38" t="s">
        <v>547</v>
      </c>
      <c r="Q2510">
        <v>1638890640654</v>
      </c>
      <c r="R2510">
        <v>1</v>
      </c>
      <c r="S2510">
        <v>1</v>
      </c>
      <c r="T2510">
        <v>1</v>
      </c>
    </row>
    <row r="2511" spans="1:20" hidden="1" x14ac:dyDescent="0.3">
      <c r="A2511" s="38" t="s">
        <v>3084</v>
      </c>
      <c r="B2511">
        <v>-90</v>
      </c>
      <c r="C2511">
        <v>202104</v>
      </c>
      <c r="D2511" s="38" t="s">
        <v>549</v>
      </c>
      <c r="E2511" s="38" t="s">
        <v>550</v>
      </c>
      <c r="F2511" s="38" t="s">
        <v>551</v>
      </c>
      <c r="G2511">
        <v>5</v>
      </c>
      <c r="H2511">
        <v>28</v>
      </c>
      <c r="I2511">
        <v>3</v>
      </c>
      <c r="J2511">
        <v>1</v>
      </c>
      <c r="K2511">
        <v>3</v>
      </c>
      <c r="L2511" s="38" t="s">
        <v>545</v>
      </c>
      <c r="M2511">
        <v>2</v>
      </c>
      <c r="N2511" s="38" t="s">
        <v>552</v>
      </c>
      <c r="O2511">
        <v>202102</v>
      </c>
      <c r="P2511" s="38" t="s">
        <v>547</v>
      </c>
      <c r="Q2511">
        <v>1638890647534</v>
      </c>
      <c r="R2511">
        <v>1</v>
      </c>
      <c r="S2511">
        <v>1</v>
      </c>
      <c r="T2511">
        <v>1</v>
      </c>
    </row>
    <row r="2512" spans="1:20" hidden="1" x14ac:dyDescent="0.3">
      <c r="A2512" s="38" t="s">
        <v>3085</v>
      </c>
      <c r="B2512">
        <v>0</v>
      </c>
      <c r="C2512">
        <v>202104</v>
      </c>
      <c r="D2512" s="38" t="s">
        <v>549</v>
      </c>
      <c r="E2512" s="38" t="s">
        <v>550</v>
      </c>
      <c r="F2512" s="38" t="s">
        <v>551</v>
      </c>
      <c r="G2512">
        <v>5</v>
      </c>
      <c r="H2512">
        <v>28</v>
      </c>
      <c r="I2512">
        <v>3</v>
      </c>
      <c r="J2512">
        <v>1</v>
      </c>
      <c r="K2512">
        <v>3</v>
      </c>
      <c r="L2512" s="38" t="s">
        <v>545</v>
      </c>
      <c r="M2512">
        <v>2</v>
      </c>
      <c r="N2512" s="38" t="s">
        <v>552</v>
      </c>
      <c r="O2512">
        <v>202102</v>
      </c>
      <c r="P2512" s="38" t="s">
        <v>547</v>
      </c>
      <c r="Q2512">
        <v>1638890667646</v>
      </c>
      <c r="R2512">
        <v>1</v>
      </c>
      <c r="S2512">
        <v>1</v>
      </c>
      <c r="T2512">
        <v>1</v>
      </c>
    </row>
    <row r="2513" spans="1:20" hidden="1" x14ac:dyDescent="0.3">
      <c r="A2513" s="38" t="s">
        <v>3086</v>
      </c>
      <c r="B2513">
        <v>4</v>
      </c>
      <c r="C2513">
        <v>202104</v>
      </c>
      <c r="D2513" s="38" t="s">
        <v>542</v>
      </c>
      <c r="E2513" s="38" t="s">
        <v>543</v>
      </c>
      <c r="F2513" s="38" t="s">
        <v>4</v>
      </c>
      <c r="G2513">
        <v>5</v>
      </c>
      <c r="H2513">
        <v>28</v>
      </c>
      <c r="I2513">
        <v>3</v>
      </c>
      <c r="J2513">
        <v>1</v>
      </c>
      <c r="K2513">
        <v>3</v>
      </c>
      <c r="L2513" s="38" t="s">
        <v>545</v>
      </c>
      <c r="M2513">
        <v>2</v>
      </c>
      <c r="N2513" s="38" t="s">
        <v>552</v>
      </c>
      <c r="O2513">
        <v>202102</v>
      </c>
      <c r="P2513" s="38" t="s">
        <v>547</v>
      </c>
      <c r="Q2513">
        <v>1638890710063</v>
      </c>
      <c r="R2513">
        <v>1</v>
      </c>
      <c r="S2513">
        <v>1</v>
      </c>
      <c r="T2513">
        <v>1</v>
      </c>
    </row>
    <row r="2514" spans="1:20" hidden="1" x14ac:dyDescent="0.3">
      <c r="A2514" s="38" t="s">
        <v>3087</v>
      </c>
      <c r="C2514">
        <v>202104</v>
      </c>
      <c r="D2514" s="38" t="s">
        <v>542</v>
      </c>
      <c r="E2514" s="38" t="s">
        <v>543</v>
      </c>
      <c r="F2514" s="38" t="s">
        <v>656</v>
      </c>
      <c r="G2514">
        <v>5</v>
      </c>
      <c r="H2514">
        <v>28</v>
      </c>
      <c r="I2514">
        <v>3</v>
      </c>
      <c r="J2514">
        <v>1</v>
      </c>
      <c r="K2514">
        <v>3</v>
      </c>
      <c r="L2514" s="38" t="s">
        <v>545</v>
      </c>
      <c r="M2514">
        <v>2</v>
      </c>
      <c r="N2514" s="38" t="s">
        <v>552</v>
      </c>
      <c r="O2514">
        <v>202102</v>
      </c>
      <c r="P2514" s="38" t="s">
        <v>547</v>
      </c>
      <c r="Q2514">
        <v>1638890719884</v>
      </c>
      <c r="R2514">
        <v>1</v>
      </c>
      <c r="S2514">
        <v>1</v>
      </c>
      <c r="T2514">
        <v>1</v>
      </c>
    </row>
    <row r="2515" spans="1:20" hidden="1" x14ac:dyDescent="0.3">
      <c r="A2515" s="38" t="s">
        <v>3088</v>
      </c>
      <c r="C2515">
        <v>202104</v>
      </c>
      <c r="D2515" s="38" t="s">
        <v>542</v>
      </c>
      <c r="E2515" s="38" t="s">
        <v>543</v>
      </c>
      <c r="F2515" s="38" t="s">
        <v>747</v>
      </c>
      <c r="G2515">
        <v>5</v>
      </c>
      <c r="H2515">
        <v>28</v>
      </c>
      <c r="I2515">
        <v>3</v>
      </c>
      <c r="J2515">
        <v>1</v>
      </c>
      <c r="K2515">
        <v>3</v>
      </c>
      <c r="L2515" s="38" t="s">
        <v>545</v>
      </c>
      <c r="M2515">
        <v>2</v>
      </c>
      <c r="N2515" s="38" t="s">
        <v>552</v>
      </c>
      <c r="O2515">
        <v>202102</v>
      </c>
      <c r="P2515" s="38" t="s">
        <v>547</v>
      </c>
      <c r="Q2515">
        <v>1638890798398</v>
      </c>
      <c r="R2515">
        <v>1</v>
      </c>
      <c r="S2515">
        <v>1</v>
      </c>
      <c r="T2515">
        <v>1</v>
      </c>
    </row>
    <row r="2516" spans="1:20" hidden="1" x14ac:dyDescent="0.3">
      <c r="A2516" s="38" t="s">
        <v>3089</v>
      </c>
      <c r="C2516">
        <v>202104</v>
      </c>
      <c r="D2516" s="38" t="s">
        <v>542</v>
      </c>
      <c r="E2516" s="38" t="s">
        <v>543</v>
      </c>
      <c r="F2516" s="38" t="s">
        <v>747</v>
      </c>
      <c r="G2516">
        <v>5</v>
      </c>
      <c r="H2516">
        <v>28</v>
      </c>
      <c r="I2516">
        <v>3</v>
      </c>
      <c r="J2516">
        <v>1</v>
      </c>
      <c r="K2516">
        <v>3</v>
      </c>
      <c r="L2516" s="38" t="s">
        <v>545</v>
      </c>
      <c r="M2516">
        <v>2</v>
      </c>
      <c r="N2516" s="38" t="s">
        <v>552</v>
      </c>
      <c r="O2516">
        <v>202102</v>
      </c>
      <c r="P2516" s="38" t="s">
        <v>547</v>
      </c>
      <c r="Q2516">
        <v>1638890805106</v>
      </c>
      <c r="R2516">
        <v>1</v>
      </c>
      <c r="S2516">
        <v>1</v>
      </c>
      <c r="T2516">
        <v>1</v>
      </c>
    </row>
    <row r="2517" spans="1:20" hidden="1" x14ac:dyDescent="0.3">
      <c r="A2517" s="38" t="s">
        <v>3090</v>
      </c>
      <c r="B2517">
        <v>4</v>
      </c>
      <c r="C2517">
        <v>202104</v>
      </c>
      <c r="D2517" s="38" t="s">
        <v>542</v>
      </c>
      <c r="E2517" s="38" t="s">
        <v>543</v>
      </c>
      <c r="F2517" s="38" t="s">
        <v>5</v>
      </c>
      <c r="G2517">
        <v>5</v>
      </c>
      <c r="H2517">
        <v>28</v>
      </c>
      <c r="I2517">
        <v>3</v>
      </c>
      <c r="J2517">
        <v>1</v>
      </c>
      <c r="K2517">
        <v>3</v>
      </c>
      <c r="L2517" s="38" t="s">
        <v>545</v>
      </c>
      <c r="M2517">
        <v>2</v>
      </c>
      <c r="N2517" s="38" t="s">
        <v>552</v>
      </c>
      <c r="O2517">
        <v>202102</v>
      </c>
      <c r="P2517" s="38" t="s">
        <v>547</v>
      </c>
      <c r="Q2517">
        <v>1638890809322</v>
      </c>
      <c r="R2517">
        <v>1</v>
      </c>
      <c r="S2517">
        <v>1</v>
      </c>
      <c r="T2517">
        <v>1</v>
      </c>
    </row>
    <row r="2518" spans="1:20" hidden="1" x14ac:dyDescent="0.3">
      <c r="A2518" s="38" t="s">
        <v>3091</v>
      </c>
      <c r="B2518">
        <v>4</v>
      </c>
      <c r="C2518">
        <v>202104</v>
      </c>
      <c r="D2518" s="38" t="s">
        <v>542</v>
      </c>
      <c r="E2518" s="38" t="s">
        <v>543</v>
      </c>
      <c r="F2518" s="38" t="s">
        <v>4</v>
      </c>
      <c r="G2518">
        <v>5</v>
      </c>
      <c r="H2518">
        <v>28</v>
      </c>
      <c r="I2518">
        <v>3</v>
      </c>
      <c r="J2518">
        <v>1</v>
      </c>
      <c r="K2518">
        <v>3</v>
      </c>
      <c r="L2518" s="38" t="s">
        <v>545</v>
      </c>
      <c r="M2518">
        <v>2</v>
      </c>
      <c r="N2518" s="38" t="s">
        <v>552</v>
      </c>
      <c r="O2518">
        <v>202102</v>
      </c>
      <c r="P2518" s="38" t="s">
        <v>547</v>
      </c>
      <c r="Q2518">
        <v>1638890809713</v>
      </c>
      <c r="R2518">
        <v>1</v>
      </c>
      <c r="S2518">
        <v>1</v>
      </c>
      <c r="T2518">
        <v>1</v>
      </c>
    </row>
    <row r="2519" spans="1:20" hidden="1" x14ac:dyDescent="0.3">
      <c r="A2519" s="38" t="s">
        <v>3092</v>
      </c>
      <c r="C2519">
        <v>202104</v>
      </c>
      <c r="D2519" s="38" t="s">
        <v>542</v>
      </c>
      <c r="E2519" s="38" t="s">
        <v>543</v>
      </c>
      <c r="F2519" s="38" t="s">
        <v>565</v>
      </c>
      <c r="G2519">
        <v>5</v>
      </c>
      <c r="H2519">
        <v>29</v>
      </c>
      <c r="I2519">
        <v>3</v>
      </c>
      <c r="J2519">
        <v>1</v>
      </c>
      <c r="K2519">
        <v>3</v>
      </c>
      <c r="L2519" s="38" t="s">
        <v>545</v>
      </c>
      <c r="M2519">
        <v>2</v>
      </c>
      <c r="N2519" s="38" t="s">
        <v>552</v>
      </c>
      <c r="O2519">
        <v>202102</v>
      </c>
      <c r="P2519" s="38" t="s">
        <v>547</v>
      </c>
      <c r="Q2519">
        <v>1638890831019</v>
      </c>
      <c r="R2519">
        <v>1</v>
      </c>
      <c r="S2519">
        <v>1</v>
      </c>
      <c r="T2519">
        <v>1</v>
      </c>
    </row>
    <row r="2520" spans="1:20" hidden="1" x14ac:dyDescent="0.3">
      <c r="A2520" s="38" t="s">
        <v>3093</v>
      </c>
      <c r="B2520">
        <v>30</v>
      </c>
      <c r="C2520">
        <v>202104</v>
      </c>
      <c r="D2520" s="38" t="s">
        <v>549</v>
      </c>
      <c r="E2520" s="38" t="s">
        <v>550</v>
      </c>
      <c r="F2520" s="38" t="s">
        <v>551</v>
      </c>
      <c r="G2520">
        <v>5</v>
      </c>
      <c r="H2520">
        <v>29</v>
      </c>
      <c r="I2520">
        <v>3</v>
      </c>
      <c r="J2520">
        <v>1</v>
      </c>
      <c r="K2520">
        <v>3</v>
      </c>
      <c r="L2520" s="38" t="s">
        <v>545</v>
      </c>
      <c r="M2520">
        <v>2</v>
      </c>
      <c r="N2520" s="38" t="s">
        <v>552</v>
      </c>
      <c r="O2520">
        <v>202102</v>
      </c>
      <c r="P2520" s="38" t="s">
        <v>547</v>
      </c>
      <c r="Q2520">
        <v>1638890880347</v>
      </c>
      <c r="R2520">
        <v>1</v>
      </c>
      <c r="S2520">
        <v>1</v>
      </c>
      <c r="T2520">
        <v>1</v>
      </c>
    </row>
    <row r="2521" spans="1:20" hidden="1" x14ac:dyDescent="0.3">
      <c r="A2521" s="38" t="s">
        <v>3094</v>
      </c>
      <c r="C2521">
        <v>202104</v>
      </c>
      <c r="D2521" s="38" t="s">
        <v>542</v>
      </c>
      <c r="E2521" s="38" t="s">
        <v>543</v>
      </c>
      <c r="F2521" s="38" t="s">
        <v>617</v>
      </c>
      <c r="G2521">
        <v>5</v>
      </c>
      <c r="H2521">
        <v>30</v>
      </c>
      <c r="I2521">
        <v>3</v>
      </c>
      <c r="J2521">
        <v>1</v>
      </c>
      <c r="K2521">
        <v>3</v>
      </c>
      <c r="L2521" s="38" t="s">
        <v>545</v>
      </c>
      <c r="M2521">
        <v>2</v>
      </c>
      <c r="N2521" s="38" t="s">
        <v>552</v>
      </c>
      <c r="O2521">
        <v>202102</v>
      </c>
      <c r="P2521" s="38" t="s">
        <v>547</v>
      </c>
      <c r="Q2521">
        <v>1638890944473</v>
      </c>
      <c r="R2521">
        <v>1</v>
      </c>
      <c r="S2521">
        <v>1</v>
      </c>
      <c r="T2521">
        <v>1</v>
      </c>
    </row>
    <row r="2522" spans="1:20" hidden="1" x14ac:dyDescent="0.3">
      <c r="A2522" s="38" t="s">
        <v>3095</v>
      </c>
      <c r="B2522">
        <v>20</v>
      </c>
      <c r="C2522">
        <v>202104</v>
      </c>
      <c r="D2522" s="38" t="s">
        <v>549</v>
      </c>
      <c r="E2522" s="38" t="s">
        <v>550</v>
      </c>
      <c r="F2522" s="38" t="s">
        <v>551</v>
      </c>
      <c r="G2522">
        <v>5</v>
      </c>
      <c r="H2522">
        <v>29</v>
      </c>
      <c r="I2522">
        <v>3</v>
      </c>
      <c r="J2522">
        <v>1</v>
      </c>
      <c r="K2522">
        <v>3</v>
      </c>
      <c r="L2522" s="38" t="s">
        <v>545</v>
      </c>
      <c r="M2522">
        <v>2</v>
      </c>
      <c r="N2522" s="38" t="s">
        <v>552</v>
      </c>
      <c r="O2522">
        <v>202102</v>
      </c>
      <c r="P2522" s="38" t="s">
        <v>547</v>
      </c>
      <c r="Q2522">
        <v>1638890984432</v>
      </c>
      <c r="R2522">
        <v>1</v>
      </c>
      <c r="S2522">
        <v>1</v>
      </c>
      <c r="T2522">
        <v>1</v>
      </c>
    </row>
    <row r="2523" spans="1:20" hidden="1" x14ac:dyDescent="0.3">
      <c r="A2523" s="38" t="s">
        <v>3096</v>
      </c>
      <c r="B2523">
        <v>120</v>
      </c>
      <c r="C2523">
        <v>202104</v>
      </c>
      <c r="D2523" s="38" t="s">
        <v>549</v>
      </c>
      <c r="E2523" s="38" t="s">
        <v>550</v>
      </c>
      <c r="F2523" s="38" t="s">
        <v>551</v>
      </c>
      <c r="G2523">
        <v>5</v>
      </c>
      <c r="H2523">
        <v>29</v>
      </c>
      <c r="I2523">
        <v>3</v>
      </c>
      <c r="J2523">
        <v>1</v>
      </c>
      <c r="K2523">
        <v>3</v>
      </c>
      <c r="L2523" s="38" t="s">
        <v>545</v>
      </c>
      <c r="M2523">
        <v>2</v>
      </c>
      <c r="N2523" s="38" t="s">
        <v>552</v>
      </c>
      <c r="O2523">
        <v>202102</v>
      </c>
      <c r="P2523" s="38" t="s">
        <v>547</v>
      </c>
      <c r="Q2523">
        <v>1638890993716</v>
      </c>
      <c r="R2523">
        <v>1</v>
      </c>
      <c r="S2523">
        <v>1</v>
      </c>
      <c r="T2523">
        <v>1</v>
      </c>
    </row>
    <row r="2524" spans="1:20" hidden="1" x14ac:dyDescent="0.3">
      <c r="A2524" s="38" t="s">
        <v>3097</v>
      </c>
      <c r="B2524">
        <v>45</v>
      </c>
      <c r="C2524">
        <v>202104</v>
      </c>
      <c r="D2524" s="38" t="s">
        <v>549</v>
      </c>
      <c r="E2524" s="38" t="s">
        <v>550</v>
      </c>
      <c r="F2524" s="38" t="s">
        <v>551</v>
      </c>
      <c r="G2524">
        <v>5</v>
      </c>
      <c r="H2524">
        <v>29</v>
      </c>
      <c r="I2524">
        <v>3</v>
      </c>
      <c r="J2524">
        <v>1</v>
      </c>
      <c r="K2524">
        <v>3</v>
      </c>
      <c r="L2524" s="38" t="s">
        <v>545</v>
      </c>
      <c r="M2524">
        <v>2</v>
      </c>
      <c r="N2524" s="38" t="s">
        <v>552</v>
      </c>
      <c r="O2524">
        <v>202102</v>
      </c>
      <c r="P2524" s="38" t="s">
        <v>547</v>
      </c>
      <c r="Q2524">
        <v>1638891007745</v>
      </c>
      <c r="R2524">
        <v>1</v>
      </c>
      <c r="S2524">
        <v>1</v>
      </c>
      <c r="T2524">
        <v>1</v>
      </c>
    </row>
    <row r="2525" spans="1:20" hidden="1" x14ac:dyDescent="0.3">
      <c r="A2525" s="38" t="s">
        <v>3098</v>
      </c>
      <c r="C2525">
        <v>202104</v>
      </c>
      <c r="D2525" s="38" t="s">
        <v>542</v>
      </c>
      <c r="E2525" s="38" t="s">
        <v>543</v>
      </c>
      <c r="F2525" s="38" t="s">
        <v>565</v>
      </c>
      <c r="G2525">
        <v>5</v>
      </c>
      <c r="H2525">
        <v>29</v>
      </c>
      <c r="I2525">
        <v>3</v>
      </c>
      <c r="J2525">
        <v>1</v>
      </c>
      <c r="K2525">
        <v>3</v>
      </c>
      <c r="L2525" s="38" t="s">
        <v>545</v>
      </c>
      <c r="M2525">
        <v>2</v>
      </c>
      <c r="N2525" s="38" t="s">
        <v>552</v>
      </c>
      <c r="O2525">
        <v>202102</v>
      </c>
      <c r="P2525" s="38" t="s">
        <v>547</v>
      </c>
      <c r="Q2525">
        <v>1638891027206</v>
      </c>
      <c r="R2525">
        <v>1</v>
      </c>
      <c r="S2525">
        <v>1</v>
      </c>
      <c r="T2525">
        <v>1</v>
      </c>
    </row>
    <row r="2526" spans="1:20" hidden="1" x14ac:dyDescent="0.3">
      <c r="A2526" s="38" t="s">
        <v>3099</v>
      </c>
      <c r="B2526">
        <v>120</v>
      </c>
      <c r="C2526">
        <v>202104</v>
      </c>
      <c r="D2526" s="38" t="s">
        <v>570</v>
      </c>
      <c r="E2526" s="38" t="s">
        <v>550</v>
      </c>
      <c r="F2526" s="38" t="s">
        <v>551</v>
      </c>
      <c r="G2526">
        <v>5</v>
      </c>
      <c r="H2526">
        <v>29</v>
      </c>
      <c r="I2526">
        <v>3</v>
      </c>
      <c r="J2526">
        <v>1</v>
      </c>
      <c r="K2526">
        <v>3</v>
      </c>
      <c r="L2526" s="38" t="s">
        <v>545</v>
      </c>
      <c r="M2526">
        <v>2</v>
      </c>
      <c r="N2526" s="38" t="s">
        <v>552</v>
      </c>
      <c r="O2526">
        <v>202102</v>
      </c>
      <c r="P2526" s="38" t="s">
        <v>547</v>
      </c>
      <c r="Q2526">
        <v>1638891031793</v>
      </c>
      <c r="R2526">
        <v>1</v>
      </c>
      <c r="S2526">
        <v>1</v>
      </c>
      <c r="T2526">
        <v>1</v>
      </c>
    </row>
    <row r="2527" spans="1:20" hidden="1" x14ac:dyDescent="0.3">
      <c r="A2527" s="38" t="s">
        <v>3100</v>
      </c>
      <c r="B2527">
        <v>45</v>
      </c>
      <c r="C2527">
        <v>202104</v>
      </c>
      <c r="D2527" s="38" t="s">
        <v>549</v>
      </c>
      <c r="E2527" s="38" t="s">
        <v>550</v>
      </c>
      <c r="F2527" s="38" t="s">
        <v>551</v>
      </c>
      <c r="G2527">
        <v>5</v>
      </c>
      <c r="H2527">
        <v>29</v>
      </c>
      <c r="I2527">
        <v>3</v>
      </c>
      <c r="J2527">
        <v>1</v>
      </c>
      <c r="K2527">
        <v>3</v>
      </c>
      <c r="L2527" s="38" t="s">
        <v>545</v>
      </c>
      <c r="M2527">
        <v>2</v>
      </c>
      <c r="N2527" s="38" t="s">
        <v>552</v>
      </c>
      <c r="O2527">
        <v>202102</v>
      </c>
      <c r="P2527" s="38" t="s">
        <v>547</v>
      </c>
      <c r="Q2527">
        <v>1638891066398</v>
      </c>
      <c r="R2527">
        <v>1</v>
      </c>
      <c r="S2527">
        <v>1</v>
      </c>
      <c r="T2527">
        <v>1</v>
      </c>
    </row>
    <row r="2528" spans="1:20" hidden="1" x14ac:dyDescent="0.3">
      <c r="A2528" s="38" t="s">
        <v>3101</v>
      </c>
      <c r="B2528">
        <v>45</v>
      </c>
      <c r="C2528">
        <v>202104</v>
      </c>
      <c r="D2528" s="38" t="s">
        <v>549</v>
      </c>
      <c r="E2528" s="38" t="s">
        <v>550</v>
      </c>
      <c r="F2528" s="38" t="s">
        <v>551</v>
      </c>
      <c r="G2528">
        <v>5</v>
      </c>
      <c r="H2528">
        <v>29</v>
      </c>
      <c r="I2528">
        <v>3</v>
      </c>
      <c r="J2528">
        <v>1</v>
      </c>
      <c r="K2528">
        <v>3</v>
      </c>
      <c r="L2528" s="38" t="s">
        <v>545</v>
      </c>
      <c r="M2528">
        <v>2</v>
      </c>
      <c r="N2528" s="38" t="s">
        <v>552</v>
      </c>
      <c r="O2528">
        <v>202102</v>
      </c>
      <c r="P2528" s="38" t="s">
        <v>547</v>
      </c>
      <c r="Q2528">
        <v>1638891071210</v>
      </c>
      <c r="R2528">
        <v>1</v>
      </c>
      <c r="S2528">
        <v>1</v>
      </c>
      <c r="T2528">
        <v>1</v>
      </c>
    </row>
    <row r="2529" spans="1:20" hidden="1" x14ac:dyDescent="0.3">
      <c r="A2529" s="38" t="s">
        <v>3102</v>
      </c>
      <c r="B2529">
        <v>45</v>
      </c>
      <c r="C2529">
        <v>202104</v>
      </c>
      <c r="D2529" s="38" t="s">
        <v>570</v>
      </c>
      <c r="E2529" s="38" t="s">
        <v>550</v>
      </c>
      <c r="F2529" s="38" t="s">
        <v>551</v>
      </c>
      <c r="G2529">
        <v>5</v>
      </c>
      <c r="H2529">
        <v>29</v>
      </c>
      <c r="I2529">
        <v>3</v>
      </c>
      <c r="J2529">
        <v>1</v>
      </c>
      <c r="K2529">
        <v>3</v>
      </c>
      <c r="L2529" s="38" t="s">
        <v>545</v>
      </c>
      <c r="M2529">
        <v>2</v>
      </c>
      <c r="N2529" s="38" t="s">
        <v>552</v>
      </c>
      <c r="O2529">
        <v>202102</v>
      </c>
      <c r="P2529" s="38" t="s">
        <v>547</v>
      </c>
      <c r="Q2529">
        <v>1638891083586</v>
      </c>
      <c r="R2529">
        <v>1</v>
      </c>
      <c r="S2529">
        <v>1</v>
      </c>
      <c r="T2529">
        <v>1</v>
      </c>
    </row>
    <row r="2530" spans="1:20" hidden="1" x14ac:dyDescent="0.3">
      <c r="A2530" s="38" t="s">
        <v>3103</v>
      </c>
      <c r="B2530">
        <v>45</v>
      </c>
      <c r="C2530">
        <v>202104</v>
      </c>
      <c r="D2530" s="38" t="s">
        <v>570</v>
      </c>
      <c r="E2530" s="38" t="s">
        <v>550</v>
      </c>
      <c r="F2530" s="38" t="s">
        <v>551</v>
      </c>
      <c r="G2530">
        <v>5</v>
      </c>
      <c r="H2530">
        <v>29</v>
      </c>
      <c r="I2530">
        <v>3</v>
      </c>
      <c r="J2530">
        <v>1</v>
      </c>
      <c r="K2530">
        <v>3</v>
      </c>
      <c r="L2530" s="38" t="s">
        <v>545</v>
      </c>
      <c r="M2530">
        <v>2</v>
      </c>
      <c r="N2530" s="38" t="s">
        <v>552</v>
      </c>
      <c r="O2530">
        <v>202102</v>
      </c>
      <c r="P2530" s="38" t="s">
        <v>547</v>
      </c>
      <c r="Q2530">
        <v>1638891083634</v>
      </c>
      <c r="R2530">
        <v>1</v>
      </c>
      <c r="S2530">
        <v>1</v>
      </c>
      <c r="T2530">
        <v>1</v>
      </c>
    </row>
    <row r="2531" spans="1:20" hidden="1" x14ac:dyDescent="0.3">
      <c r="A2531" s="38" t="s">
        <v>3104</v>
      </c>
      <c r="B2531">
        <v>45</v>
      </c>
      <c r="C2531">
        <v>202104</v>
      </c>
      <c r="D2531" s="38" t="s">
        <v>570</v>
      </c>
      <c r="E2531" s="38" t="s">
        <v>550</v>
      </c>
      <c r="F2531" s="38" t="s">
        <v>551</v>
      </c>
      <c r="G2531">
        <v>5</v>
      </c>
      <c r="H2531">
        <v>29</v>
      </c>
      <c r="I2531">
        <v>3</v>
      </c>
      <c r="J2531">
        <v>1</v>
      </c>
      <c r="K2531">
        <v>3</v>
      </c>
      <c r="L2531" s="38" t="s">
        <v>545</v>
      </c>
      <c r="M2531">
        <v>2</v>
      </c>
      <c r="N2531" s="38" t="s">
        <v>552</v>
      </c>
      <c r="O2531">
        <v>202102</v>
      </c>
      <c r="P2531" s="38" t="s">
        <v>547</v>
      </c>
      <c r="Q2531">
        <v>1638891086167</v>
      </c>
      <c r="R2531">
        <v>1</v>
      </c>
      <c r="S2531">
        <v>1</v>
      </c>
      <c r="T2531">
        <v>1</v>
      </c>
    </row>
    <row r="2532" spans="1:20" hidden="1" x14ac:dyDescent="0.3">
      <c r="A2532" s="38" t="s">
        <v>3105</v>
      </c>
      <c r="B2532">
        <v>120</v>
      </c>
      <c r="C2532">
        <v>202104</v>
      </c>
      <c r="D2532" s="38" t="s">
        <v>549</v>
      </c>
      <c r="E2532" s="38" t="s">
        <v>550</v>
      </c>
      <c r="F2532" s="38" t="s">
        <v>551</v>
      </c>
      <c r="G2532">
        <v>5</v>
      </c>
      <c r="H2532">
        <v>29</v>
      </c>
      <c r="I2532">
        <v>3</v>
      </c>
      <c r="J2532">
        <v>1</v>
      </c>
      <c r="K2532">
        <v>3</v>
      </c>
      <c r="L2532" s="38" t="s">
        <v>545</v>
      </c>
      <c r="M2532">
        <v>2</v>
      </c>
      <c r="N2532" s="38" t="s">
        <v>552</v>
      </c>
      <c r="O2532">
        <v>202102</v>
      </c>
      <c r="P2532" s="38" t="s">
        <v>547</v>
      </c>
      <c r="Q2532">
        <v>1638891098966</v>
      </c>
      <c r="R2532">
        <v>1</v>
      </c>
      <c r="S2532">
        <v>1</v>
      </c>
      <c r="T2532">
        <v>1</v>
      </c>
    </row>
    <row r="2533" spans="1:20" hidden="1" x14ac:dyDescent="0.3">
      <c r="A2533" s="38" t="s">
        <v>3106</v>
      </c>
      <c r="C2533">
        <v>202104</v>
      </c>
      <c r="D2533" s="38" t="s">
        <v>542</v>
      </c>
      <c r="E2533" s="38" t="s">
        <v>543</v>
      </c>
      <c r="F2533" s="38" t="s">
        <v>561</v>
      </c>
      <c r="G2533">
        <v>5</v>
      </c>
      <c r="H2533">
        <v>0</v>
      </c>
      <c r="I2533">
        <v>3</v>
      </c>
      <c r="J2533">
        <v>1</v>
      </c>
      <c r="K2533">
        <v>3</v>
      </c>
      <c r="L2533" s="38" t="s">
        <v>545</v>
      </c>
      <c r="M2533">
        <v>2</v>
      </c>
      <c r="N2533" s="38" t="s">
        <v>552</v>
      </c>
      <c r="O2533">
        <v>202102</v>
      </c>
      <c r="P2533" s="38" t="s">
        <v>547</v>
      </c>
      <c r="Q2533">
        <v>1638891279560</v>
      </c>
      <c r="R2533">
        <v>1</v>
      </c>
      <c r="S2533">
        <v>1</v>
      </c>
      <c r="T2533">
        <v>1</v>
      </c>
    </row>
    <row r="2534" spans="1:20" hidden="1" x14ac:dyDescent="0.3">
      <c r="A2534" s="38" t="s">
        <v>3107</v>
      </c>
      <c r="C2534">
        <v>202104</v>
      </c>
      <c r="D2534" s="38" t="s">
        <v>542</v>
      </c>
      <c r="E2534" s="38" t="s">
        <v>543</v>
      </c>
      <c r="F2534" s="38" t="s">
        <v>651</v>
      </c>
      <c r="G2534">
        <v>5</v>
      </c>
      <c r="H2534">
        <v>27</v>
      </c>
      <c r="I2534">
        <v>3</v>
      </c>
      <c r="J2534">
        <v>1</v>
      </c>
      <c r="K2534">
        <v>3</v>
      </c>
      <c r="L2534" s="38" t="s">
        <v>545</v>
      </c>
      <c r="M2534">
        <v>2</v>
      </c>
      <c r="N2534" s="38" t="s">
        <v>552</v>
      </c>
      <c r="O2534">
        <v>202102</v>
      </c>
      <c r="P2534" s="38" t="s">
        <v>547</v>
      </c>
      <c r="Q2534">
        <v>1638891303117</v>
      </c>
      <c r="R2534">
        <v>1</v>
      </c>
      <c r="S2534">
        <v>1</v>
      </c>
      <c r="T2534">
        <v>1</v>
      </c>
    </row>
    <row r="2535" spans="1:20" hidden="1" x14ac:dyDescent="0.3">
      <c r="A2535" s="38" t="s">
        <v>3108</v>
      </c>
      <c r="B2535">
        <v>20</v>
      </c>
      <c r="C2535">
        <v>202104</v>
      </c>
      <c r="D2535" s="38" t="s">
        <v>549</v>
      </c>
      <c r="E2535" s="38" t="s">
        <v>550</v>
      </c>
      <c r="F2535" s="38" t="s">
        <v>551</v>
      </c>
      <c r="G2535">
        <v>5</v>
      </c>
      <c r="H2535">
        <v>27</v>
      </c>
      <c r="I2535">
        <v>3</v>
      </c>
      <c r="J2535">
        <v>1</v>
      </c>
      <c r="K2535">
        <v>3</v>
      </c>
      <c r="L2535" s="38" t="s">
        <v>545</v>
      </c>
      <c r="M2535">
        <v>2</v>
      </c>
      <c r="N2535" s="38" t="s">
        <v>552</v>
      </c>
      <c r="O2535">
        <v>202102</v>
      </c>
      <c r="P2535" s="38" t="s">
        <v>547</v>
      </c>
      <c r="Q2535">
        <v>1638891357122</v>
      </c>
      <c r="R2535">
        <v>1</v>
      </c>
      <c r="S2535">
        <v>1</v>
      </c>
      <c r="T2535">
        <v>1</v>
      </c>
    </row>
    <row r="2536" spans="1:20" hidden="1" x14ac:dyDescent="0.3">
      <c r="A2536" s="38" t="s">
        <v>3109</v>
      </c>
      <c r="B2536">
        <v>-45</v>
      </c>
      <c r="C2536">
        <v>202104</v>
      </c>
      <c r="D2536" s="38" t="s">
        <v>549</v>
      </c>
      <c r="E2536" s="38" t="s">
        <v>550</v>
      </c>
      <c r="F2536" s="38" t="s">
        <v>551</v>
      </c>
      <c r="G2536">
        <v>5</v>
      </c>
      <c r="H2536">
        <v>29</v>
      </c>
      <c r="I2536">
        <v>3</v>
      </c>
      <c r="J2536">
        <v>1</v>
      </c>
      <c r="K2536">
        <v>3</v>
      </c>
      <c r="L2536" s="38" t="s">
        <v>545</v>
      </c>
      <c r="M2536">
        <v>2</v>
      </c>
      <c r="N2536" s="38" t="s">
        <v>552</v>
      </c>
      <c r="O2536">
        <v>202102</v>
      </c>
      <c r="P2536" s="38" t="s">
        <v>547</v>
      </c>
      <c r="Q2536">
        <v>1638890975801</v>
      </c>
      <c r="R2536">
        <v>1</v>
      </c>
      <c r="S2536">
        <v>1</v>
      </c>
      <c r="T2536">
        <v>1</v>
      </c>
    </row>
    <row r="2537" spans="1:20" hidden="1" x14ac:dyDescent="0.3">
      <c r="A2537" s="38" t="s">
        <v>3110</v>
      </c>
      <c r="B2537">
        <v>0</v>
      </c>
      <c r="C2537">
        <v>202104</v>
      </c>
      <c r="D2537" s="38" t="s">
        <v>549</v>
      </c>
      <c r="E2537" s="38" t="s">
        <v>550</v>
      </c>
      <c r="F2537" s="38" t="s">
        <v>551</v>
      </c>
      <c r="G2537">
        <v>5</v>
      </c>
      <c r="H2537">
        <v>27</v>
      </c>
      <c r="I2537">
        <v>3</v>
      </c>
      <c r="J2537">
        <v>1</v>
      </c>
      <c r="K2537">
        <v>3</v>
      </c>
      <c r="L2537" s="38" t="s">
        <v>545</v>
      </c>
      <c r="M2537">
        <v>2</v>
      </c>
      <c r="N2537" s="38" t="s">
        <v>552</v>
      </c>
      <c r="O2537">
        <v>202102</v>
      </c>
      <c r="P2537" s="38" t="s">
        <v>547</v>
      </c>
      <c r="Q2537">
        <v>1638891357267</v>
      </c>
      <c r="R2537">
        <v>1</v>
      </c>
      <c r="S2537">
        <v>1</v>
      </c>
      <c r="T2537">
        <v>1</v>
      </c>
    </row>
    <row r="2538" spans="1:20" hidden="1" x14ac:dyDescent="0.3">
      <c r="A2538" s="38" t="s">
        <v>3111</v>
      </c>
      <c r="B2538">
        <v>60</v>
      </c>
      <c r="C2538">
        <v>202104</v>
      </c>
      <c r="D2538" s="38" t="s">
        <v>570</v>
      </c>
      <c r="E2538" s="38" t="s">
        <v>550</v>
      </c>
      <c r="F2538" s="38" t="s">
        <v>551</v>
      </c>
      <c r="G2538">
        <v>5</v>
      </c>
      <c r="H2538">
        <v>29</v>
      </c>
      <c r="I2538">
        <v>3</v>
      </c>
      <c r="J2538">
        <v>1</v>
      </c>
      <c r="K2538">
        <v>3</v>
      </c>
      <c r="L2538" s="38" t="s">
        <v>545</v>
      </c>
      <c r="M2538">
        <v>2</v>
      </c>
      <c r="N2538" s="38" t="s">
        <v>552</v>
      </c>
      <c r="O2538">
        <v>202102</v>
      </c>
      <c r="P2538" s="38" t="s">
        <v>547</v>
      </c>
      <c r="Q2538">
        <v>1638891031424</v>
      </c>
      <c r="R2538">
        <v>1</v>
      </c>
      <c r="S2538">
        <v>1</v>
      </c>
      <c r="T2538">
        <v>1</v>
      </c>
    </row>
    <row r="2539" spans="1:20" hidden="1" x14ac:dyDescent="0.3">
      <c r="A2539" s="38" t="s">
        <v>3112</v>
      </c>
      <c r="B2539">
        <v>120</v>
      </c>
      <c r="C2539">
        <v>202104</v>
      </c>
      <c r="D2539" s="38" t="s">
        <v>549</v>
      </c>
      <c r="E2539" s="38" t="s">
        <v>550</v>
      </c>
      <c r="F2539" s="38" t="s">
        <v>551</v>
      </c>
      <c r="G2539">
        <v>5</v>
      </c>
      <c r="H2539">
        <v>29</v>
      </c>
      <c r="I2539">
        <v>3</v>
      </c>
      <c r="J2539">
        <v>1</v>
      </c>
      <c r="K2539">
        <v>3</v>
      </c>
      <c r="L2539" s="38" t="s">
        <v>545</v>
      </c>
      <c r="M2539">
        <v>2</v>
      </c>
      <c r="N2539" s="38" t="s">
        <v>552</v>
      </c>
      <c r="O2539">
        <v>202102</v>
      </c>
      <c r="P2539" s="38" t="s">
        <v>547</v>
      </c>
      <c r="Q2539">
        <v>1638891031683</v>
      </c>
      <c r="R2539">
        <v>1</v>
      </c>
      <c r="S2539">
        <v>1</v>
      </c>
      <c r="T2539">
        <v>1</v>
      </c>
    </row>
    <row r="2540" spans="1:20" hidden="1" x14ac:dyDescent="0.3">
      <c r="A2540" s="38" t="s">
        <v>3113</v>
      </c>
      <c r="B2540">
        <v>60</v>
      </c>
      <c r="C2540">
        <v>202104</v>
      </c>
      <c r="D2540" s="38" t="s">
        <v>549</v>
      </c>
      <c r="E2540" s="38" t="s">
        <v>550</v>
      </c>
      <c r="F2540" s="38" t="s">
        <v>551</v>
      </c>
      <c r="G2540">
        <v>5</v>
      </c>
      <c r="H2540">
        <v>29</v>
      </c>
      <c r="I2540">
        <v>3</v>
      </c>
      <c r="J2540">
        <v>1</v>
      </c>
      <c r="K2540">
        <v>3</v>
      </c>
      <c r="L2540" s="38" t="s">
        <v>545</v>
      </c>
      <c r="M2540">
        <v>2</v>
      </c>
      <c r="N2540" s="38" t="s">
        <v>552</v>
      </c>
      <c r="O2540">
        <v>202102</v>
      </c>
      <c r="P2540" s="38" t="s">
        <v>547</v>
      </c>
      <c r="Q2540">
        <v>1638891068449</v>
      </c>
      <c r="R2540">
        <v>1</v>
      </c>
      <c r="S2540">
        <v>1</v>
      </c>
      <c r="T2540">
        <v>1</v>
      </c>
    </row>
    <row r="2541" spans="1:20" hidden="1" x14ac:dyDescent="0.3">
      <c r="A2541" s="38" t="s">
        <v>3114</v>
      </c>
      <c r="B2541">
        <v>45</v>
      </c>
      <c r="C2541">
        <v>202104</v>
      </c>
      <c r="D2541" s="38" t="s">
        <v>570</v>
      </c>
      <c r="E2541" s="38" t="s">
        <v>550</v>
      </c>
      <c r="F2541" s="38" t="s">
        <v>551</v>
      </c>
      <c r="G2541">
        <v>5</v>
      </c>
      <c r="H2541">
        <v>29</v>
      </c>
      <c r="I2541">
        <v>3</v>
      </c>
      <c r="J2541">
        <v>1</v>
      </c>
      <c r="K2541">
        <v>3</v>
      </c>
      <c r="L2541" s="38" t="s">
        <v>545</v>
      </c>
      <c r="M2541">
        <v>2</v>
      </c>
      <c r="N2541" s="38" t="s">
        <v>552</v>
      </c>
      <c r="O2541">
        <v>202102</v>
      </c>
      <c r="P2541" s="38" t="s">
        <v>547</v>
      </c>
      <c r="Q2541">
        <v>1638891093341</v>
      </c>
      <c r="R2541">
        <v>1</v>
      </c>
      <c r="S2541">
        <v>1</v>
      </c>
      <c r="T2541">
        <v>1</v>
      </c>
    </row>
    <row r="2542" spans="1:20" hidden="1" x14ac:dyDescent="0.3">
      <c r="A2542" s="38" t="s">
        <v>3115</v>
      </c>
      <c r="B2542">
        <v>120</v>
      </c>
      <c r="C2542">
        <v>202104</v>
      </c>
      <c r="D2542" s="38" t="s">
        <v>570</v>
      </c>
      <c r="E2542" s="38" t="s">
        <v>550</v>
      </c>
      <c r="F2542" s="38" t="s">
        <v>551</v>
      </c>
      <c r="G2542">
        <v>5</v>
      </c>
      <c r="H2542">
        <v>29</v>
      </c>
      <c r="I2542">
        <v>3</v>
      </c>
      <c r="J2542">
        <v>1</v>
      </c>
      <c r="K2542">
        <v>3</v>
      </c>
      <c r="L2542" s="38" t="s">
        <v>545</v>
      </c>
      <c r="M2542">
        <v>2</v>
      </c>
      <c r="N2542" s="38" t="s">
        <v>552</v>
      </c>
      <c r="O2542">
        <v>202102</v>
      </c>
      <c r="P2542" s="38" t="s">
        <v>547</v>
      </c>
      <c r="Q2542">
        <v>1638891100213</v>
      </c>
      <c r="R2542">
        <v>1</v>
      </c>
      <c r="S2542">
        <v>1</v>
      </c>
      <c r="T2542">
        <v>1</v>
      </c>
    </row>
    <row r="2543" spans="1:20" hidden="1" x14ac:dyDescent="0.3">
      <c r="A2543" s="38" t="s">
        <v>3116</v>
      </c>
      <c r="C2543">
        <v>202104</v>
      </c>
      <c r="D2543" s="38" t="s">
        <v>542</v>
      </c>
      <c r="E2543" s="38" t="s">
        <v>543</v>
      </c>
      <c r="F2543" s="38" t="s">
        <v>593</v>
      </c>
      <c r="G2543">
        <v>5</v>
      </c>
      <c r="H2543">
        <v>27</v>
      </c>
      <c r="I2543">
        <v>3</v>
      </c>
      <c r="J2543">
        <v>1</v>
      </c>
      <c r="K2543">
        <v>3</v>
      </c>
      <c r="L2543" s="38" t="s">
        <v>545</v>
      </c>
      <c r="M2543">
        <v>2</v>
      </c>
      <c r="N2543" s="38" t="s">
        <v>552</v>
      </c>
      <c r="O2543">
        <v>202102</v>
      </c>
      <c r="P2543" s="38" t="s">
        <v>547</v>
      </c>
      <c r="Q2543">
        <v>1638891429228</v>
      </c>
      <c r="R2543">
        <v>1</v>
      </c>
      <c r="S2543">
        <v>1</v>
      </c>
      <c r="T2543">
        <v>1</v>
      </c>
    </row>
    <row r="2544" spans="1:20" hidden="1" x14ac:dyDescent="0.3">
      <c r="A2544" s="38" t="s">
        <v>3117</v>
      </c>
      <c r="B2544">
        <v>45</v>
      </c>
      <c r="C2544">
        <v>202104</v>
      </c>
      <c r="D2544" s="38" t="s">
        <v>549</v>
      </c>
      <c r="E2544" s="38" t="s">
        <v>550</v>
      </c>
      <c r="F2544" s="38" t="s">
        <v>551</v>
      </c>
      <c r="G2544">
        <v>5</v>
      </c>
      <c r="H2544">
        <v>27</v>
      </c>
      <c r="I2544">
        <v>3</v>
      </c>
      <c r="J2544">
        <v>1</v>
      </c>
      <c r="K2544">
        <v>3</v>
      </c>
      <c r="L2544" s="38" t="s">
        <v>545</v>
      </c>
      <c r="M2544">
        <v>2</v>
      </c>
      <c r="N2544" s="38" t="s">
        <v>552</v>
      </c>
      <c r="O2544">
        <v>202102</v>
      </c>
      <c r="P2544" s="38" t="s">
        <v>547</v>
      </c>
      <c r="Q2544">
        <v>1638891444185</v>
      </c>
      <c r="R2544">
        <v>1</v>
      </c>
      <c r="S2544">
        <v>1</v>
      </c>
      <c r="T2544">
        <v>1</v>
      </c>
    </row>
    <row r="2545" spans="1:20" hidden="1" x14ac:dyDescent="0.3">
      <c r="A2545" s="38" t="s">
        <v>3118</v>
      </c>
      <c r="B2545">
        <v>70</v>
      </c>
      <c r="C2545">
        <v>202104</v>
      </c>
      <c r="D2545" s="38" t="s">
        <v>549</v>
      </c>
      <c r="E2545" s="38" t="s">
        <v>550</v>
      </c>
      <c r="F2545" s="38" t="s">
        <v>551</v>
      </c>
      <c r="G2545">
        <v>5</v>
      </c>
      <c r="H2545">
        <v>27</v>
      </c>
      <c r="I2545">
        <v>3</v>
      </c>
      <c r="J2545">
        <v>1</v>
      </c>
      <c r="K2545">
        <v>3</v>
      </c>
      <c r="L2545" s="38" t="s">
        <v>545</v>
      </c>
      <c r="M2545">
        <v>2</v>
      </c>
      <c r="N2545" s="38" t="s">
        <v>552</v>
      </c>
      <c r="O2545">
        <v>202102</v>
      </c>
      <c r="P2545" s="38" t="s">
        <v>547</v>
      </c>
      <c r="Q2545">
        <v>1638891453887</v>
      </c>
      <c r="R2545">
        <v>1</v>
      </c>
      <c r="S2545">
        <v>1</v>
      </c>
      <c r="T2545">
        <v>1</v>
      </c>
    </row>
    <row r="2546" spans="1:20" hidden="1" x14ac:dyDescent="0.3">
      <c r="A2546" s="38" t="s">
        <v>3119</v>
      </c>
      <c r="C2546">
        <v>202104</v>
      </c>
      <c r="D2546" s="38" t="s">
        <v>542</v>
      </c>
      <c r="E2546" s="38" t="s">
        <v>543</v>
      </c>
      <c r="F2546" s="38" t="s">
        <v>544</v>
      </c>
      <c r="G2546">
        <v>5</v>
      </c>
      <c r="H2546">
        <v>0</v>
      </c>
      <c r="I2546">
        <v>3</v>
      </c>
      <c r="J2546">
        <v>1</v>
      </c>
      <c r="K2546">
        <v>3</v>
      </c>
      <c r="L2546" s="38" t="s">
        <v>545</v>
      </c>
      <c r="M2546">
        <v>2</v>
      </c>
      <c r="N2546" s="38" t="s">
        <v>546</v>
      </c>
      <c r="O2546">
        <v>202102</v>
      </c>
      <c r="P2546" s="38" t="s">
        <v>547</v>
      </c>
      <c r="Q2546">
        <v>1638891281560</v>
      </c>
      <c r="R2546">
        <v>1</v>
      </c>
      <c r="S2546">
        <v>1</v>
      </c>
      <c r="T2546">
        <v>1</v>
      </c>
    </row>
    <row r="2547" spans="1:20" hidden="1" x14ac:dyDescent="0.3">
      <c r="A2547" s="38" t="s">
        <v>3120</v>
      </c>
      <c r="B2547">
        <v>45</v>
      </c>
      <c r="C2547">
        <v>202104</v>
      </c>
      <c r="D2547" s="38" t="s">
        <v>549</v>
      </c>
      <c r="E2547" s="38" t="s">
        <v>550</v>
      </c>
      <c r="F2547" s="38" t="s">
        <v>551</v>
      </c>
      <c r="G2547">
        <v>5</v>
      </c>
      <c r="H2547">
        <v>-1</v>
      </c>
      <c r="I2547">
        <v>3</v>
      </c>
      <c r="J2547">
        <v>1</v>
      </c>
      <c r="K2547">
        <v>3</v>
      </c>
      <c r="L2547" s="38" t="s">
        <v>545</v>
      </c>
      <c r="M2547">
        <v>2</v>
      </c>
      <c r="N2547" s="38" t="s">
        <v>552</v>
      </c>
      <c r="O2547">
        <v>202102</v>
      </c>
      <c r="P2547" s="38" t="s">
        <v>547</v>
      </c>
      <c r="Q2547">
        <v>1638891295783</v>
      </c>
      <c r="R2547">
        <v>1</v>
      </c>
      <c r="S2547">
        <v>1</v>
      </c>
      <c r="T2547">
        <v>1</v>
      </c>
    </row>
    <row r="2548" spans="1:20" hidden="1" x14ac:dyDescent="0.3">
      <c r="A2548" s="38" t="s">
        <v>3121</v>
      </c>
      <c r="C2548">
        <v>202104</v>
      </c>
      <c r="D2548" s="38" t="s">
        <v>542</v>
      </c>
      <c r="E2548" s="38" t="s">
        <v>543</v>
      </c>
      <c r="F2548" s="38" t="s">
        <v>565</v>
      </c>
      <c r="G2548">
        <v>5</v>
      </c>
      <c r="H2548">
        <v>29</v>
      </c>
      <c r="I2548">
        <v>3</v>
      </c>
      <c r="J2548">
        <v>1</v>
      </c>
      <c r="K2548">
        <v>3</v>
      </c>
      <c r="L2548" s="38" t="s">
        <v>545</v>
      </c>
      <c r="M2548">
        <v>2</v>
      </c>
      <c r="N2548" s="38" t="s">
        <v>552</v>
      </c>
      <c r="O2548">
        <v>202102</v>
      </c>
      <c r="P2548" s="38" t="s">
        <v>547</v>
      </c>
      <c r="Q2548">
        <v>1638890948022</v>
      </c>
      <c r="R2548">
        <v>1</v>
      </c>
      <c r="S2548">
        <v>1</v>
      </c>
      <c r="T2548">
        <v>1</v>
      </c>
    </row>
    <row r="2549" spans="1:20" hidden="1" x14ac:dyDescent="0.3">
      <c r="A2549" s="38" t="s">
        <v>3122</v>
      </c>
      <c r="B2549">
        <v>30</v>
      </c>
      <c r="C2549">
        <v>202104</v>
      </c>
      <c r="D2549" s="38" t="s">
        <v>549</v>
      </c>
      <c r="E2549" s="38" t="s">
        <v>550</v>
      </c>
      <c r="F2549" s="38" t="s">
        <v>551</v>
      </c>
      <c r="G2549">
        <v>5</v>
      </c>
      <c r="H2549">
        <v>29</v>
      </c>
      <c r="I2549">
        <v>3</v>
      </c>
      <c r="J2549">
        <v>1</v>
      </c>
      <c r="K2549">
        <v>3</v>
      </c>
      <c r="L2549" s="38" t="s">
        <v>545</v>
      </c>
      <c r="M2549">
        <v>2</v>
      </c>
      <c r="N2549" s="38" t="s">
        <v>552</v>
      </c>
      <c r="O2549">
        <v>202102</v>
      </c>
      <c r="P2549" s="38" t="s">
        <v>547</v>
      </c>
      <c r="Q2549">
        <v>1638890993289</v>
      </c>
      <c r="R2549">
        <v>1</v>
      </c>
      <c r="S2549">
        <v>1</v>
      </c>
      <c r="T2549">
        <v>1</v>
      </c>
    </row>
    <row r="2550" spans="1:20" hidden="1" x14ac:dyDescent="0.3">
      <c r="A2550" s="38" t="s">
        <v>3123</v>
      </c>
      <c r="B2550">
        <v>60</v>
      </c>
      <c r="C2550">
        <v>202104</v>
      </c>
      <c r="D2550" s="38" t="s">
        <v>549</v>
      </c>
      <c r="E2550" s="38" t="s">
        <v>550</v>
      </c>
      <c r="F2550" s="38" t="s">
        <v>551</v>
      </c>
      <c r="G2550">
        <v>5</v>
      </c>
      <c r="H2550">
        <v>29</v>
      </c>
      <c r="I2550">
        <v>3</v>
      </c>
      <c r="J2550">
        <v>1</v>
      </c>
      <c r="K2550">
        <v>3</v>
      </c>
      <c r="L2550" s="38" t="s">
        <v>545</v>
      </c>
      <c r="M2550">
        <v>2</v>
      </c>
      <c r="N2550" s="38" t="s">
        <v>552</v>
      </c>
      <c r="O2550">
        <v>202102</v>
      </c>
      <c r="P2550" s="38" t="s">
        <v>547</v>
      </c>
      <c r="Q2550">
        <v>1638891009258</v>
      </c>
      <c r="R2550">
        <v>1</v>
      </c>
      <c r="S2550">
        <v>1</v>
      </c>
      <c r="T2550">
        <v>1</v>
      </c>
    </row>
    <row r="2551" spans="1:20" hidden="1" x14ac:dyDescent="0.3">
      <c r="A2551" s="38" t="s">
        <v>3124</v>
      </c>
      <c r="C2551">
        <v>202104</v>
      </c>
      <c r="D2551" s="38" t="s">
        <v>542</v>
      </c>
      <c r="E2551" s="38" t="s">
        <v>543</v>
      </c>
      <c r="F2551" s="38" t="s">
        <v>565</v>
      </c>
      <c r="G2551">
        <v>5</v>
      </c>
      <c r="H2551">
        <v>29</v>
      </c>
      <c r="I2551">
        <v>3</v>
      </c>
      <c r="J2551">
        <v>1</v>
      </c>
      <c r="K2551">
        <v>3</v>
      </c>
      <c r="L2551" s="38" t="s">
        <v>545</v>
      </c>
      <c r="M2551">
        <v>2</v>
      </c>
      <c r="N2551" s="38" t="s">
        <v>552</v>
      </c>
      <c r="O2551">
        <v>202102</v>
      </c>
      <c r="P2551" s="38" t="s">
        <v>547</v>
      </c>
      <c r="Q2551">
        <v>1638891021527</v>
      </c>
      <c r="R2551">
        <v>1</v>
      </c>
      <c r="S2551">
        <v>1</v>
      </c>
      <c r="T2551">
        <v>1</v>
      </c>
    </row>
    <row r="2552" spans="1:20" hidden="1" x14ac:dyDescent="0.3">
      <c r="A2552" s="38" t="s">
        <v>3125</v>
      </c>
      <c r="B2552">
        <v>120</v>
      </c>
      <c r="C2552">
        <v>202104</v>
      </c>
      <c r="D2552" s="38" t="s">
        <v>570</v>
      </c>
      <c r="E2552" s="38" t="s">
        <v>550</v>
      </c>
      <c r="F2552" s="38" t="s">
        <v>551</v>
      </c>
      <c r="G2552">
        <v>5</v>
      </c>
      <c r="H2552">
        <v>29</v>
      </c>
      <c r="I2552">
        <v>3</v>
      </c>
      <c r="J2552">
        <v>1</v>
      </c>
      <c r="K2552">
        <v>3</v>
      </c>
      <c r="L2552" s="38" t="s">
        <v>545</v>
      </c>
      <c r="M2552">
        <v>2</v>
      </c>
      <c r="N2552" s="38" t="s">
        <v>552</v>
      </c>
      <c r="O2552">
        <v>202102</v>
      </c>
      <c r="P2552" s="38" t="s">
        <v>547</v>
      </c>
      <c r="Q2552">
        <v>1638891031744</v>
      </c>
      <c r="R2552">
        <v>1</v>
      </c>
      <c r="S2552">
        <v>1</v>
      </c>
      <c r="T2552">
        <v>1</v>
      </c>
    </row>
    <row r="2553" spans="1:20" hidden="1" x14ac:dyDescent="0.3">
      <c r="A2553" s="38" t="s">
        <v>3126</v>
      </c>
      <c r="B2553">
        <v>120</v>
      </c>
      <c r="C2553">
        <v>202104</v>
      </c>
      <c r="D2553" s="38" t="s">
        <v>570</v>
      </c>
      <c r="E2553" s="38" t="s">
        <v>550</v>
      </c>
      <c r="F2553" s="38" t="s">
        <v>551</v>
      </c>
      <c r="G2553">
        <v>5</v>
      </c>
      <c r="H2553">
        <v>29</v>
      </c>
      <c r="I2553">
        <v>3</v>
      </c>
      <c r="J2553">
        <v>1</v>
      </c>
      <c r="K2553">
        <v>3</v>
      </c>
      <c r="L2553" s="38" t="s">
        <v>545</v>
      </c>
      <c r="M2553">
        <v>2</v>
      </c>
      <c r="N2553" s="38" t="s">
        <v>552</v>
      </c>
      <c r="O2553">
        <v>202102</v>
      </c>
      <c r="P2553" s="38" t="s">
        <v>547</v>
      </c>
      <c r="Q2553">
        <v>1638891053850</v>
      </c>
      <c r="R2553">
        <v>1</v>
      </c>
      <c r="S2553">
        <v>1</v>
      </c>
      <c r="T2553">
        <v>1</v>
      </c>
    </row>
    <row r="2554" spans="1:20" hidden="1" x14ac:dyDescent="0.3">
      <c r="A2554" s="38" t="s">
        <v>3127</v>
      </c>
      <c r="B2554">
        <v>45</v>
      </c>
      <c r="C2554">
        <v>202104</v>
      </c>
      <c r="D2554" s="38" t="s">
        <v>570</v>
      </c>
      <c r="E2554" s="38" t="s">
        <v>550</v>
      </c>
      <c r="F2554" s="38" t="s">
        <v>551</v>
      </c>
      <c r="G2554">
        <v>5</v>
      </c>
      <c r="H2554">
        <v>29</v>
      </c>
      <c r="I2554">
        <v>3</v>
      </c>
      <c r="J2554">
        <v>1</v>
      </c>
      <c r="K2554">
        <v>3</v>
      </c>
      <c r="L2554" s="38" t="s">
        <v>545</v>
      </c>
      <c r="M2554">
        <v>2</v>
      </c>
      <c r="N2554" s="38" t="s">
        <v>552</v>
      </c>
      <c r="O2554">
        <v>202102</v>
      </c>
      <c r="P2554" s="38" t="s">
        <v>547</v>
      </c>
      <c r="Q2554">
        <v>1638891090767</v>
      </c>
      <c r="R2554">
        <v>1</v>
      </c>
      <c r="S2554">
        <v>1</v>
      </c>
      <c r="T2554">
        <v>1</v>
      </c>
    </row>
    <row r="2555" spans="1:20" hidden="1" x14ac:dyDescent="0.3">
      <c r="A2555" s="38" t="s">
        <v>3128</v>
      </c>
      <c r="C2555">
        <v>202104</v>
      </c>
      <c r="D2555" s="38" t="s">
        <v>542</v>
      </c>
      <c r="E2555" s="38" t="s">
        <v>543</v>
      </c>
      <c r="F2555" s="38" t="s">
        <v>565</v>
      </c>
      <c r="G2555">
        <v>5</v>
      </c>
      <c r="H2555">
        <v>29</v>
      </c>
      <c r="I2555">
        <v>3</v>
      </c>
      <c r="J2555">
        <v>1</v>
      </c>
      <c r="K2555">
        <v>3</v>
      </c>
      <c r="L2555" s="38" t="s">
        <v>545</v>
      </c>
      <c r="M2555">
        <v>2</v>
      </c>
      <c r="N2555" s="38" t="s">
        <v>552</v>
      </c>
      <c r="O2555">
        <v>202102</v>
      </c>
      <c r="P2555" s="38" t="s">
        <v>547</v>
      </c>
      <c r="Q2555">
        <v>1638891091602</v>
      </c>
      <c r="R2555">
        <v>1</v>
      </c>
      <c r="S2555">
        <v>1</v>
      </c>
      <c r="T2555">
        <v>1</v>
      </c>
    </row>
    <row r="2556" spans="1:20" hidden="1" x14ac:dyDescent="0.3">
      <c r="A2556" s="38" t="s">
        <v>3129</v>
      </c>
      <c r="B2556">
        <v>45</v>
      </c>
      <c r="C2556">
        <v>202104</v>
      </c>
      <c r="D2556" s="38" t="s">
        <v>549</v>
      </c>
      <c r="E2556" s="38" t="s">
        <v>550</v>
      </c>
      <c r="F2556" s="38" t="s">
        <v>551</v>
      </c>
      <c r="G2556">
        <v>5</v>
      </c>
      <c r="H2556">
        <v>-1</v>
      </c>
      <c r="I2556">
        <v>3</v>
      </c>
      <c r="J2556">
        <v>1</v>
      </c>
      <c r="K2556">
        <v>3</v>
      </c>
      <c r="L2556" s="38" t="s">
        <v>545</v>
      </c>
      <c r="M2556">
        <v>2</v>
      </c>
      <c r="N2556" s="38" t="s">
        <v>552</v>
      </c>
      <c r="O2556">
        <v>202102</v>
      </c>
      <c r="P2556" s="38" t="s">
        <v>547</v>
      </c>
      <c r="Q2556">
        <v>1638891295666</v>
      </c>
      <c r="R2556">
        <v>1</v>
      </c>
      <c r="S2556">
        <v>1</v>
      </c>
      <c r="T2556">
        <v>1</v>
      </c>
    </row>
    <row r="2557" spans="1:20" hidden="1" x14ac:dyDescent="0.3">
      <c r="A2557" s="38" t="s">
        <v>3130</v>
      </c>
      <c r="B2557">
        <v>60</v>
      </c>
      <c r="C2557">
        <v>202104</v>
      </c>
      <c r="D2557" s="38" t="s">
        <v>549</v>
      </c>
      <c r="E2557" s="38" t="s">
        <v>550</v>
      </c>
      <c r="F2557" s="38" t="s">
        <v>551</v>
      </c>
      <c r="G2557">
        <v>5</v>
      </c>
      <c r="H2557">
        <v>-1</v>
      </c>
      <c r="I2557">
        <v>3</v>
      </c>
      <c r="J2557">
        <v>1</v>
      </c>
      <c r="K2557">
        <v>3</v>
      </c>
      <c r="L2557" s="38" t="s">
        <v>545</v>
      </c>
      <c r="M2557">
        <v>2</v>
      </c>
      <c r="N2557" s="38" t="s">
        <v>552</v>
      </c>
      <c r="O2557">
        <v>202102</v>
      </c>
      <c r="P2557" s="38" t="s">
        <v>547</v>
      </c>
      <c r="Q2557">
        <v>1638891295725</v>
      </c>
      <c r="R2557">
        <v>1</v>
      </c>
      <c r="S2557">
        <v>1</v>
      </c>
      <c r="T2557">
        <v>1</v>
      </c>
    </row>
    <row r="2558" spans="1:20" hidden="1" x14ac:dyDescent="0.3">
      <c r="A2558" s="38" t="s">
        <v>3131</v>
      </c>
      <c r="B2558">
        <v>60</v>
      </c>
      <c r="C2558">
        <v>202104</v>
      </c>
      <c r="D2558" s="38" t="s">
        <v>549</v>
      </c>
      <c r="E2558" s="38" t="s">
        <v>550</v>
      </c>
      <c r="F2558" s="38" t="s">
        <v>551</v>
      </c>
      <c r="G2558">
        <v>5</v>
      </c>
      <c r="H2558">
        <v>27</v>
      </c>
      <c r="I2558">
        <v>3</v>
      </c>
      <c r="J2558">
        <v>1</v>
      </c>
      <c r="K2558">
        <v>3</v>
      </c>
      <c r="L2558" s="38" t="s">
        <v>545</v>
      </c>
      <c r="M2558">
        <v>2</v>
      </c>
      <c r="N2558" s="38" t="s">
        <v>552</v>
      </c>
      <c r="O2558">
        <v>202102</v>
      </c>
      <c r="P2558" s="38" t="s">
        <v>547</v>
      </c>
      <c r="Q2558">
        <v>1638891474260</v>
      </c>
      <c r="R2558">
        <v>1</v>
      </c>
      <c r="S2558">
        <v>1</v>
      </c>
      <c r="T2558">
        <v>1</v>
      </c>
    </row>
    <row r="2559" spans="1:20" hidden="1" x14ac:dyDescent="0.3">
      <c r="A2559" s="38" t="s">
        <v>3132</v>
      </c>
      <c r="B2559">
        <v>45</v>
      </c>
      <c r="C2559">
        <v>202104</v>
      </c>
      <c r="D2559" s="38" t="s">
        <v>549</v>
      </c>
      <c r="E2559" s="38" t="s">
        <v>550</v>
      </c>
      <c r="F2559" s="38" t="s">
        <v>551</v>
      </c>
      <c r="G2559">
        <v>5</v>
      </c>
      <c r="H2559">
        <v>27</v>
      </c>
      <c r="I2559">
        <v>3</v>
      </c>
      <c r="J2559">
        <v>1</v>
      </c>
      <c r="K2559">
        <v>3</v>
      </c>
      <c r="L2559" s="38" t="s">
        <v>545</v>
      </c>
      <c r="M2559">
        <v>2</v>
      </c>
      <c r="N2559" s="38" t="s">
        <v>552</v>
      </c>
      <c r="O2559">
        <v>202102</v>
      </c>
      <c r="P2559" s="38" t="s">
        <v>547</v>
      </c>
      <c r="Q2559">
        <v>1638891492395</v>
      </c>
      <c r="R2559">
        <v>1</v>
      </c>
      <c r="S2559">
        <v>1</v>
      </c>
      <c r="T2559">
        <v>1</v>
      </c>
    </row>
    <row r="2560" spans="1:20" hidden="1" x14ac:dyDescent="0.3">
      <c r="A2560" s="38" t="s">
        <v>3133</v>
      </c>
      <c r="B2560">
        <v>120</v>
      </c>
      <c r="C2560">
        <v>202104</v>
      </c>
      <c r="D2560" s="38" t="s">
        <v>549</v>
      </c>
      <c r="E2560" s="38" t="s">
        <v>550</v>
      </c>
      <c r="F2560" s="38" t="s">
        <v>551</v>
      </c>
      <c r="G2560">
        <v>5</v>
      </c>
      <c r="H2560">
        <v>27</v>
      </c>
      <c r="I2560">
        <v>3</v>
      </c>
      <c r="J2560">
        <v>1</v>
      </c>
      <c r="K2560">
        <v>3</v>
      </c>
      <c r="L2560" s="38" t="s">
        <v>545</v>
      </c>
      <c r="M2560">
        <v>2</v>
      </c>
      <c r="N2560" s="38" t="s">
        <v>552</v>
      </c>
      <c r="O2560">
        <v>202102</v>
      </c>
      <c r="P2560" s="38" t="s">
        <v>547</v>
      </c>
      <c r="Q2560">
        <v>1638891411017</v>
      </c>
      <c r="R2560">
        <v>1</v>
      </c>
      <c r="S2560">
        <v>1</v>
      </c>
      <c r="T2560">
        <v>1</v>
      </c>
    </row>
    <row r="2561" spans="1:20" hidden="1" x14ac:dyDescent="0.3">
      <c r="A2561" s="38" t="s">
        <v>3134</v>
      </c>
      <c r="B2561">
        <v>45</v>
      </c>
      <c r="C2561">
        <v>202104</v>
      </c>
      <c r="D2561" s="38" t="s">
        <v>549</v>
      </c>
      <c r="E2561" s="38" t="s">
        <v>550</v>
      </c>
      <c r="F2561" s="38" t="s">
        <v>551</v>
      </c>
      <c r="G2561">
        <v>5</v>
      </c>
      <c r="H2561">
        <v>27</v>
      </c>
      <c r="I2561">
        <v>3</v>
      </c>
      <c r="J2561">
        <v>1</v>
      </c>
      <c r="K2561">
        <v>3</v>
      </c>
      <c r="L2561" s="38" t="s">
        <v>545</v>
      </c>
      <c r="M2561">
        <v>2</v>
      </c>
      <c r="N2561" s="38" t="s">
        <v>552</v>
      </c>
      <c r="O2561">
        <v>202102</v>
      </c>
      <c r="P2561" s="38" t="s">
        <v>547</v>
      </c>
      <c r="Q2561">
        <v>1638891420094</v>
      </c>
      <c r="R2561">
        <v>1</v>
      </c>
      <c r="S2561">
        <v>1</v>
      </c>
      <c r="T2561">
        <v>1</v>
      </c>
    </row>
    <row r="2562" spans="1:20" hidden="1" x14ac:dyDescent="0.3">
      <c r="A2562" s="38" t="s">
        <v>3135</v>
      </c>
      <c r="B2562">
        <v>4</v>
      </c>
      <c r="C2562">
        <v>202104</v>
      </c>
      <c r="D2562" s="38" t="s">
        <v>542</v>
      </c>
      <c r="E2562" s="38" t="s">
        <v>543</v>
      </c>
      <c r="F2562" s="38" t="s">
        <v>4</v>
      </c>
      <c r="G2562">
        <v>5</v>
      </c>
      <c r="H2562">
        <v>27</v>
      </c>
      <c r="I2562">
        <v>3</v>
      </c>
      <c r="J2562">
        <v>1</v>
      </c>
      <c r="K2562">
        <v>3</v>
      </c>
      <c r="L2562" s="38" t="s">
        <v>545</v>
      </c>
      <c r="M2562">
        <v>2</v>
      </c>
      <c r="N2562" s="38" t="s">
        <v>552</v>
      </c>
      <c r="O2562">
        <v>202102</v>
      </c>
      <c r="P2562" s="38" t="s">
        <v>547</v>
      </c>
      <c r="Q2562">
        <v>1638891426407</v>
      </c>
      <c r="R2562">
        <v>1</v>
      </c>
      <c r="S2562">
        <v>1</v>
      </c>
      <c r="T2562">
        <v>1</v>
      </c>
    </row>
    <row r="2563" spans="1:20" hidden="1" x14ac:dyDescent="0.3">
      <c r="A2563" s="38" t="s">
        <v>3136</v>
      </c>
      <c r="B2563">
        <v>80</v>
      </c>
      <c r="C2563">
        <v>202104</v>
      </c>
      <c r="D2563" s="38" t="s">
        <v>549</v>
      </c>
      <c r="E2563" s="38" t="s">
        <v>550</v>
      </c>
      <c r="F2563" s="38" t="s">
        <v>551</v>
      </c>
      <c r="G2563">
        <v>5</v>
      </c>
      <c r="H2563">
        <v>27</v>
      </c>
      <c r="I2563">
        <v>3</v>
      </c>
      <c r="J2563">
        <v>1</v>
      </c>
      <c r="K2563">
        <v>3</v>
      </c>
      <c r="L2563" s="38" t="s">
        <v>545</v>
      </c>
      <c r="M2563">
        <v>2</v>
      </c>
      <c r="N2563" s="38" t="s">
        <v>552</v>
      </c>
      <c r="O2563">
        <v>202102</v>
      </c>
      <c r="P2563" s="38" t="s">
        <v>547</v>
      </c>
      <c r="Q2563">
        <v>1638891454790</v>
      </c>
      <c r="R2563">
        <v>1</v>
      </c>
      <c r="S2563">
        <v>1</v>
      </c>
      <c r="T2563">
        <v>1</v>
      </c>
    </row>
    <row r="2564" spans="1:20" hidden="1" x14ac:dyDescent="0.3">
      <c r="A2564" s="38" t="s">
        <v>3137</v>
      </c>
      <c r="B2564">
        <v>30</v>
      </c>
      <c r="C2564">
        <v>202104</v>
      </c>
      <c r="D2564" s="38" t="s">
        <v>549</v>
      </c>
      <c r="E2564" s="38" t="s">
        <v>550</v>
      </c>
      <c r="F2564" s="38" t="s">
        <v>551</v>
      </c>
      <c r="G2564">
        <v>5</v>
      </c>
      <c r="H2564">
        <v>27</v>
      </c>
      <c r="I2564">
        <v>3</v>
      </c>
      <c r="J2564">
        <v>1</v>
      </c>
      <c r="K2564">
        <v>3</v>
      </c>
      <c r="L2564" s="38" t="s">
        <v>545</v>
      </c>
      <c r="M2564">
        <v>2</v>
      </c>
      <c r="N2564" s="38" t="s">
        <v>552</v>
      </c>
      <c r="O2564">
        <v>202102</v>
      </c>
      <c r="P2564" s="38" t="s">
        <v>547</v>
      </c>
      <c r="Q2564">
        <v>1638891474429</v>
      </c>
      <c r="R2564">
        <v>1</v>
      </c>
      <c r="S2564">
        <v>1</v>
      </c>
      <c r="T2564">
        <v>1</v>
      </c>
    </row>
    <row r="2565" spans="1:20" hidden="1" x14ac:dyDescent="0.3">
      <c r="A2565" s="38" t="s">
        <v>3138</v>
      </c>
      <c r="B2565">
        <v>4</v>
      </c>
      <c r="C2565">
        <v>202104</v>
      </c>
      <c r="D2565" s="38" t="s">
        <v>542</v>
      </c>
      <c r="E2565" s="38" t="s">
        <v>543</v>
      </c>
      <c r="F2565" s="38" t="s">
        <v>5</v>
      </c>
      <c r="G2565">
        <v>5</v>
      </c>
      <c r="H2565">
        <v>27</v>
      </c>
      <c r="I2565">
        <v>3</v>
      </c>
      <c r="J2565">
        <v>1</v>
      </c>
      <c r="K2565">
        <v>3</v>
      </c>
      <c r="L2565" s="38" t="s">
        <v>545</v>
      </c>
      <c r="M2565">
        <v>2</v>
      </c>
      <c r="N2565" s="38" t="s">
        <v>552</v>
      </c>
      <c r="O2565">
        <v>202102</v>
      </c>
      <c r="P2565" s="38" t="s">
        <v>547</v>
      </c>
      <c r="Q2565">
        <v>1638891515078</v>
      </c>
      <c r="R2565">
        <v>1</v>
      </c>
      <c r="S2565">
        <v>1</v>
      </c>
      <c r="T2565">
        <v>1</v>
      </c>
    </row>
    <row r="2566" spans="1:20" hidden="1" x14ac:dyDescent="0.3">
      <c r="A2566" s="38" t="s">
        <v>3139</v>
      </c>
      <c r="C2566">
        <v>202104</v>
      </c>
      <c r="D2566" s="38" t="s">
        <v>542</v>
      </c>
      <c r="E2566" s="38" t="s">
        <v>543</v>
      </c>
      <c r="F2566" s="38" t="s">
        <v>656</v>
      </c>
      <c r="G2566">
        <v>5</v>
      </c>
      <c r="H2566">
        <v>28</v>
      </c>
      <c r="I2566">
        <v>3</v>
      </c>
      <c r="J2566">
        <v>1</v>
      </c>
      <c r="K2566">
        <v>3</v>
      </c>
      <c r="L2566" s="38" t="s">
        <v>545</v>
      </c>
      <c r="M2566">
        <v>2</v>
      </c>
      <c r="N2566" s="38" t="s">
        <v>552</v>
      </c>
      <c r="O2566">
        <v>202102</v>
      </c>
      <c r="P2566" s="38" t="s">
        <v>547</v>
      </c>
      <c r="Q2566">
        <v>1638891572190</v>
      </c>
      <c r="R2566">
        <v>1</v>
      </c>
      <c r="S2566">
        <v>1</v>
      </c>
      <c r="T2566">
        <v>1</v>
      </c>
    </row>
    <row r="2567" spans="1:20" hidden="1" x14ac:dyDescent="0.3">
      <c r="A2567" s="38" t="s">
        <v>3140</v>
      </c>
      <c r="C2567">
        <v>202104</v>
      </c>
      <c r="D2567" s="38" t="s">
        <v>542</v>
      </c>
      <c r="E2567" s="38" t="s">
        <v>543</v>
      </c>
      <c r="F2567" s="38" t="s">
        <v>565</v>
      </c>
      <c r="G2567">
        <v>5</v>
      </c>
      <c r="H2567">
        <v>29</v>
      </c>
      <c r="I2567">
        <v>3</v>
      </c>
      <c r="J2567">
        <v>1</v>
      </c>
      <c r="K2567">
        <v>3</v>
      </c>
      <c r="L2567" s="38" t="s">
        <v>545</v>
      </c>
      <c r="M2567">
        <v>2</v>
      </c>
      <c r="N2567" s="38" t="s">
        <v>552</v>
      </c>
      <c r="O2567">
        <v>202102</v>
      </c>
      <c r="P2567" s="38" t="s">
        <v>547</v>
      </c>
      <c r="Q2567">
        <v>1638891608418</v>
      </c>
      <c r="R2567">
        <v>1</v>
      </c>
      <c r="S2567">
        <v>1</v>
      </c>
      <c r="T2567">
        <v>1</v>
      </c>
    </row>
    <row r="2568" spans="1:20" hidden="1" x14ac:dyDescent="0.3">
      <c r="A2568" s="38" t="s">
        <v>3141</v>
      </c>
      <c r="B2568">
        <v>30</v>
      </c>
      <c r="C2568">
        <v>202104</v>
      </c>
      <c r="D2568" s="38" t="s">
        <v>570</v>
      </c>
      <c r="E2568" s="38" t="s">
        <v>550</v>
      </c>
      <c r="F2568" s="38" t="s">
        <v>551</v>
      </c>
      <c r="G2568">
        <v>5</v>
      </c>
      <c r="H2568">
        <v>29</v>
      </c>
      <c r="I2568">
        <v>3</v>
      </c>
      <c r="J2568">
        <v>1</v>
      </c>
      <c r="K2568">
        <v>3</v>
      </c>
      <c r="L2568" s="38" t="s">
        <v>545</v>
      </c>
      <c r="M2568">
        <v>2</v>
      </c>
      <c r="N2568" s="38" t="s">
        <v>552</v>
      </c>
      <c r="O2568">
        <v>202102</v>
      </c>
      <c r="P2568" s="38" t="s">
        <v>547</v>
      </c>
      <c r="Q2568">
        <v>1638891624029</v>
      </c>
      <c r="R2568">
        <v>1</v>
      </c>
      <c r="S2568">
        <v>1</v>
      </c>
      <c r="T2568">
        <v>1</v>
      </c>
    </row>
    <row r="2569" spans="1:20" hidden="1" x14ac:dyDescent="0.3">
      <c r="A2569" s="38" t="s">
        <v>3142</v>
      </c>
      <c r="B2569">
        <v>10</v>
      </c>
      <c r="C2569">
        <v>202104</v>
      </c>
      <c r="D2569" s="38" t="s">
        <v>549</v>
      </c>
      <c r="E2569" s="38" t="s">
        <v>550</v>
      </c>
      <c r="F2569" s="38" t="s">
        <v>551</v>
      </c>
      <c r="G2569">
        <v>5</v>
      </c>
      <c r="H2569">
        <v>29</v>
      </c>
      <c r="I2569">
        <v>3</v>
      </c>
      <c r="J2569">
        <v>1</v>
      </c>
      <c r="K2569">
        <v>3</v>
      </c>
      <c r="L2569" s="38" t="s">
        <v>545</v>
      </c>
      <c r="M2569">
        <v>2</v>
      </c>
      <c r="N2569" s="38" t="s">
        <v>552</v>
      </c>
      <c r="O2569">
        <v>202102</v>
      </c>
      <c r="P2569" s="38" t="s">
        <v>547</v>
      </c>
      <c r="Q2569">
        <v>1638891658174</v>
      </c>
      <c r="R2569">
        <v>1</v>
      </c>
      <c r="S2569">
        <v>1</v>
      </c>
      <c r="T2569">
        <v>1</v>
      </c>
    </row>
    <row r="2570" spans="1:20" hidden="1" x14ac:dyDescent="0.3">
      <c r="A2570" s="38" t="s">
        <v>3143</v>
      </c>
      <c r="B2570">
        <v>45</v>
      </c>
      <c r="C2570">
        <v>202104</v>
      </c>
      <c r="D2570" s="38" t="s">
        <v>549</v>
      </c>
      <c r="E2570" s="38" t="s">
        <v>550</v>
      </c>
      <c r="F2570" s="38" t="s">
        <v>551</v>
      </c>
      <c r="G2570">
        <v>5</v>
      </c>
      <c r="H2570">
        <v>29</v>
      </c>
      <c r="I2570">
        <v>3</v>
      </c>
      <c r="J2570">
        <v>1</v>
      </c>
      <c r="K2570">
        <v>3</v>
      </c>
      <c r="L2570" s="38" t="s">
        <v>545</v>
      </c>
      <c r="M2570">
        <v>2</v>
      </c>
      <c r="N2570" s="38" t="s">
        <v>552</v>
      </c>
      <c r="O2570">
        <v>202102</v>
      </c>
      <c r="P2570" s="38" t="s">
        <v>547</v>
      </c>
      <c r="Q2570">
        <v>1638891677074</v>
      </c>
      <c r="R2570">
        <v>1</v>
      </c>
      <c r="S2570">
        <v>1</v>
      </c>
      <c r="T2570">
        <v>1</v>
      </c>
    </row>
    <row r="2571" spans="1:20" hidden="1" x14ac:dyDescent="0.3">
      <c r="A2571" s="38" t="s">
        <v>3144</v>
      </c>
      <c r="B2571">
        <v>0</v>
      </c>
      <c r="C2571">
        <v>202104</v>
      </c>
      <c r="D2571" s="38" t="s">
        <v>549</v>
      </c>
      <c r="E2571" s="38" t="s">
        <v>550</v>
      </c>
      <c r="F2571" s="38" t="s">
        <v>551</v>
      </c>
      <c r="G2571">
        <v>5</v>
      </c>
      <c r="H2571">
        <v>30</v>
      </c>
      <c r="I2571">
        <v>3</v>
      </c>
      <c r="J2571">
        <v>1</v>
      </c>
      <c r="K2571">
        <v>3</v>
      </c>
      <c r="L2571" s="38" t="s">
        <v>545</v>
      </c>
      <c r="M2571">
        <v>2</v>
      </c>
      <c r="N2571" s="38" t="s">
        <v>552</v>
      </c>
      <c r="O2571">
        <v>202102</v>
      </c>
      <c r="P2571" s="38" t="s">
        <v>547</v>
      </c>
      <c r="Q2571">
        <v>1638891695713</v>
      </c>
      <c r="R2571">
        <v>1</v>
      </c>
      <c r="S2571">
        <v>1</v>
      </c>
      <c r="T2571">
        <v>1</v>
      </c>
    </row>
    <row r="2572" spans="1:20" hidden="1" x14ac:dyDescent="0.3">
      <c r="A2572" s="38" t="s">
        <v>3145</v>
      </c>
      <c r="B2572">
        <v>-20</v>
      </c>
      <c r="C2572">
        <v>202104</v>
      </c>
      <c r="D2572" s="38" t="s">
        <v>549</v>
      </c>
      <c r="E2572" s="38" t="s">
        <v>550</v>
      </c>
      <c r="F2572" s="38" t="s">
        <v>551</v>
      </c>
      <c r="G2572">
        <v>5</v>
      </c>
      <c r="H2572">
        <v>30</v>
      </c>
      <c r="I2572">
        <v>3</v>
      </c>
      <c r="J2572">
        <v>1</v>
      </c>
      <c r="K2572">
        <v>3</v>
      </c>
      <c r="L2572" s="38" t="s">
        <v>545</v>
      </c>
      <c r="M2572">
        <v>2</v>
      </c>
      <c r="N2572" s="38" t="s">
        <v>552</v>
      </c>
      <c r="O2572">
        <v>202102</v>
      </c>
      <c r="P2572" s="38" t="s">
        <v>547</v>
      </c>
      <c r="Q2572">
        <v>1638891722208</v>
      </c>
      <c r="R2572">
        <v>1</v>
      </c>
      <c r="S2572">
        <v>1</v>
      </c>
      <c r="T2572">
        <v>1</v>
      </c>
    </row>
    <row r="2573" spans="1:20" hidden="1" x14ac:dyDescent="0.3">
      <c r="A2573" s="38" t="s">
        <v>3146</v>
      </c>
      <c r="B2573">
        <v>-20</v>
      </c>
      <c r="C2573">
        <v>202104</v>
      </c>
      <c r="D2573" s="38" t="s">
        <v>570</v>
      </c>
      <c r="E2573" s="38" t="s">
        <v>550</v>
      </c>
      <c r="F2573" s="38" t="s">
        <v>551</v>
      </c>
      <c r="G2573">
        <v>5</v>
      </c>
      <c r="H2573">
        <v>30</v>
      </c>
      <c r="I2573">
        <v>3</v>
      </c>
      <c r="J2573">
        <v>1</v>
      </c>
      <c r="K2573">
        <v>3</v>
      </c>
      <c r="L2573" s="38" t="s">
        <v>545</v>
      </c>
      <c r="M2573">
        <v>2</v>
      </c>
      <c r="N2573" s="38" t="s">
        <v>552</v>
      </c>
      <c r="O2573">
        <v>202102</v>
      </c>
      <c r="P2573" s="38" t="s">
        <v>547</v>
      </c>
      <c r="Q2573">
        <v>1638891726724</v>
      </c>
      <c r="R2573">
        <v>1</v>
      </c>
      <c r="S2573">
        <v>1</v>
      </c>
      <c r="T2573">
        <v>1</v>
      </c>
    </row>
    <row r="2574" spans="1:20" hidden="1" x14ac:dyDescent="0.3">
      <c r="A2574" s="38" t="s">
        <v>3147</v>
      </c>
      <c r="C2574">
        <v>202104</v>
      </c>
      <c r="D2574" s="38" t="s">
        <v>542</v>
      </c>
      <c r="E2574" s="38" t="s">
        <v>543</v>
      </c>
      <c r="F2574" s="38" t="s">
        <v>567</v>
      </c>
      <c r="G2574">
        <v>5</v>
      </c>
      <c r="H2574">
        <v>37</v>
      </c>
      <c r="I2574">
        <v>3</v>
      </c>
      <c r="J2574">
        <v>1</v>
      </c>
      <c r="K2574">
        <v>3</v>
      </c>
      <c r="L2574" s="38" t="s">
        <v>545</v>
      </c>
      <c r="M2574">
        <v>2</v>
      </c>
      <c r="N2574" s="38" t="s">
        <v>552</v>
      </c>
      <c r="O2574">
        <v>202102</v>
      </c>
      <c r="P2574" s="38" t="s">
        <v>547</v>
      </c>
      <c r="Q2574">
        <v>1638891729093</v>
      </c>
      <c r="R2574">
        <v>1</v>
      </c>
      <c r="S2574">
        <v>1</v>
      </c>
      <c r="T2574">
        <v>1</v>
      </c>
    </row>
    <row r="2575" spans="1:20" hidden="1" x14ac:dyDescent="0.3">
      <c r="A2575" s="38" t="s">
        <v>3148</v>
      </c>
      <c r="B2575">
        <v>10</v>
      </c>
      <c r="C2575">
        <v>202104</v>
      </c>
      <c r="D2575" s="38" t="s">
        <v>570</v>
      </c>
      <c r="E2575" s="38" t="s">
        <v>550</v>
      </c>
      <c r="F2575" s="38" t="s">
        <v>551</v>
      </c>
      <c r="G2575">
        <v>5</v>
      </c>
      <c r="H2575">
        <v>37</v>
      </c>
      <c r="I2575">
        <v>3</v>
      </c>
      <c r="J2575">
        <v>1</v>
      </c>
      <c r="K2575">
        <v>3</v>
      </c>
      <c r="L2575" s="38" t="s">
        <v>545</v>
      </c>
      <c r="M2575">
        <v>2</v>
      </c>
      <c r="N2575" s="38" t="s">
        <v>552</v>
      </c>
      <c r="O2575">
        <v>202102</v>
      </c>
      <c r="P2575" s="38" t="s">
        <v>547</v>
      </c>
      <c r="Q2575">
        <v>1638891769193</v>
      </c>
      <c r="R2575">
        <v>1</v>
      </c>
      <c r="S2575">
        <v>1</v>
      </c>
      <c r="T2575">
        <v>1</v>
      </c>
    </row>
    <row r="2576" spans="1:20" hidden="1" x14ac:dyDescent="0.3">
      <c r="A2576" s="38" t="s">
        <v>3149</v>
      </c>
      <c r="C2576">
        <v>202104</v>
      </c>
      <c r="D2576" s="38" t="s">
        <v>542</v>
      </c>
      <c r="E2576" s="38" t="s">
        <v>543</v>
      </c>
      <c r="F2576" s="38" t="s">
        <v>567</v>
      </c>
      <c r="G2576">
        <v>5</v>
      </c>
      <c r="H2576">
        <v>37</v>
      </c>
      <c r="I2576">
        <v>3</v>
      </c>
      <c r="J2576">
        <v>1</v>
      </c>
      <c r="K2576">
        <v>3</v>
      </c>
      <c r="L2576" s="38" t="s">
        <v>545</v>
      </c>
      <c r="M2576">
        <v>2</v>
      </c>
      <c r="N2576" s="38" t="s">
        <v>552</v>
      </c>
      <c r="O2576">
        <v>202102</v>
      </c>
      <c r="P2576" s="38" t="s">
        <v>547</v>
      </c>
      <c r="Q2576">
        <v>1638891778043</v>
      </c>
      <c r="R2576">
        <v>1</v>
      </c>
      <c r="S2576">
        <v>1</v>
      </c>
      <c r="T2576">
        <v>1</v>
      </c>
    </row>
    <row r="2577" spans="1:20" hidden="1" x14ac:dyDescent="0.3">
      <c r="A2577" s="38" t="s">
        <v>3150</v>
      </c>
      <c r="C2577">
        <v>202104</v>
      </c>
      <c r="D2577" s="38" t="s">
        <v>542</v>
      </c>
      <c r="E2577" s="38" t="s">
        <v>543</v>
      </c>
      <c r="F2577" s="38" t="s">
        <v>593</v>
      </c>
      <c r="G2577">
        <v>5</v>
      </c>
      <c r="H2577">
        <v>27</v>
      </c>
      <c r="I2577">
        <v>3</v>
      </c>
      <c r="J2577">
        <v>1</v>
      </c>
      <c r="K2577">
        <v>3</v>
      </c>
      <c r="L2577" s="38" t="s">
        <v>545</v>
      </c>
      <c r="M2577">
        <v>2</v>
      </c>
      <c r="N2577" s="38" t="s">
        <v>552</v>
      </c>
      <c r="O2577">
        <v>202102</v>
      </c>
      <c r="P2577" s="38" t="s">
        <v>547</v>
      </c>
      <c r="Q2577">
        <v>1638891565930</v>
      </c>
      <c r="R2577">
        <v>1</v>
      </c>
      <c r="S2577">
        <v>1</v>
      </c>
      <c r="T2577">
        <v>1</v>
      </c>
    </row>
    <row r="2578" spans="1:20" hidden="1" x14ac:dyDescent="0.3">
      <c r="A2578" s="38" t="s">
        <v>3151</v>
      </c>
      <c r="B2578">
        <v>30</v>
      </c>
      <c r="C2578">
        <v>202104</v>
      </c>
      <c r="D2578" s="38" t="s">
        <v>570</v>
      </c>
      <c r="E2578" s="38" t="s">
        <v>550</v>
      </c>
      <c r="F2578" s="38" t="s">
        <v>551</v>
      </c>
      <c r="G2578">
        <v>5</v>
      </c>
      <c r="H2578">
        <v>29</v>
      </c>
      <c r="I2578">
        <v>3</v>
      </c>
      <c r="J2578">
        <v>1</v>
      </c>
      <c r="K2578">
        <v>3</v>
      </c>
      <c r="L2578" s="38" t="s">
        <v>545</v>
      </c>
      <c r="M2578">
        <v>2</v>
      </c>
      <c r="N2578" s="38" t="s">
        <v>552</v>
      </c>
      <c r="O2578">
        <v>202102</v>
      </c>
      <c r="P2578" s="38" t="s">
        <v>547</v>
      </c>
      <c r="Q2578">
        <v>1638891611888</v>
      </c>
      <c r="R2578">
        <v>1</v>
      </c>
      <c r="S2578">
        <v>1</v>
      </c>
      <c r="T2578">
        <v>1</v>
      </c>
    </row>
    <row r="2579" spans="1:20" hidden="1" x14ac:dyDescent="0.3">
      <c r="A2579" s="38" t="s">
        <v>3152</v>
      </c>
      <c r="C2579">
        <v>202104</v>
      </c>
      <c r="D2579" s="38" t="s">
        <v>542</v>
      </c>
      <c r="E2579" s="38" t="s">
        <v>543</v>
      </c>
      <c r="F2579" s="38" t="s">
        <v>565</v>
      </c>
      <c r="G2579">
        <v>5</v>
      </c>
      <c r="H2579">
        <v>29</v>
      </c>
      <c r="I2579">
        <v>3</v>
      </c>
      <c r="J2579">
        <v>1</v>
      </c>
      <c r="K2579">
        <v>3</v>
      </c>
      <c r="L2579" s="38" t="s">
        <v>545</v>
      </c>
      <c r="M2579">
        <v>2</v>
      </c>
      <c r="N2579" s="38" t="s">
        <v>552</v>
      </c>
      <c r="O2579">
        <v>202102</v>
      </c>
      <c r="P2579" s="38" t="s">
        <v>547</v>
      </c>
      <c r="Q2579">
        <v>1638891624986</v>
      </c>
      <c r="R2579">
        <v>1</v>
      </c>
      <c r="S2579">
        <v>1</v>
      </c>
      <c r="T2579">
        <v>1</v>
      </c>
    </row>
    <row r="2580" spans="1:20" hidden="1" x14ac:dyDescent="0.3">
      <c r="A2580" s="38" t="s">
        <v>3153</v>
      </c>
      <c r="C2580">
        <v>202104</v>
      </c>
      <c r="D2580" s="38" t="s">
        <v>542</v>
      </c>
      <c r="E2580" s="38" t="s">
        <v>543</v>
      </c>
      <c r="F2580" s="38" t="s">
        <v>565</v>
      </c>
      <c r="G2580">
        <v>5</v>
      </c>
      <c r="H2580">
        <v>29</v>
      </c>
      <c r="I2580">
        <v>3</v>
      </c>
      <c r="J2580">
        <v>1</v>
      </c>
      <c r="K2580">
        <v>3</v>
      </c>
      <c r="L2580" s="38" t="s">
        <v>545</v>
      </c>
      <c r="M2580">
        <v>2</v>
      </c>
      <c r="N2580" s="38" t="s">
        <v>552</v>
      </c>
      <c r="O2580">
        <v>202102</v>
      </c>
      <c r="P2580" s="38" t="s">
        <v>547</v>
      </c>
      <c r="Q2580">
        <v>1638891629201</v>
      </c>
      <c r="R2580">
        <v>1</v>
      </c>
      <c r="S2580">
        <v>1</v>
      </c>
      <c r="T2580">
        <v>1</v>
      </c>
    </row>
    <row r="2581" spans="1:20" hidden="1" x14ac:dyDescent="0.3">
      <c r="A2581" s="38" t="s">
        <v>3154</v>
      </c>
      <c r="B2581">
        <v>20</v>
      </c>
      <c r="C2581">
        <v>202104</v>
      </c>
      <c r="D2581" s="38" t="s">
        <v>549</v>
      </c>
      <c r="E2581" s="38" t="s">
        <v>550</v>
      </c>
      <c r="F2581" s="38" t="s">
        <v>551</v>
      </c>
      <c r="G2581">
        <v>5</v>
      </c>
      <c r="H2581">
        <v>29</v>
      </c>
      <c r="I2581">
        <v>3</v>
      </c>
      <c r="J2581">
        <v>1</v>
      </c>
      <c r="K2581">
        <v>3</v>
      </c>
      <c r="L2581" s="38" t="s">
        <v>545</v>
      </c>
      <c r="M2581">
        <v>2</v>
      </c>
      <c r="N2581" s="38" t="s">
        <v>552</v>
      </c>
      <c r="O2581">
        <v>202102</v>
      </c>
      <c r="P2581" s="38" t="s">
        <v>547</v>
      </c>
      <c r="Q2581">
        <v>1638891653565</v>
      </c>
      <c r="R2581">
        <v>1</v>
      </c>
      <c r="S2581">
        <v>1</v>
      </c>
      <c r="T2581">
        <v>1</v>
      </c>
    </row>
    <row r="2582" spans="1:20" hidden="1" x14ac:dyDescent="0.3">
      <c r="A2582" s="38" t="s">
        <v>3155</v>
      </c>
      <c r="B2582">
        <v>30</v>
      </c>
      <c r="C2582">
        <v>202104</v>
      </c>
      <c r="D2582" s="38" t="s">
        <v>549</v>
      </c>
      <c r="E2582" s="38" t="s">
        <v>550</v>
      </c>
      <c r="F2582" s="38" t="s">
        <v>551</v>
      </c>
      <c r="G2582">
        <v>5</v>
      </c>
      <c r="H2582">
        <v>29</v>
      </c>
      <c r="I2582">
        <v>3</v>
      </c>
      <c r="J2582">
        <v>1</v>
      </c>
      <c r="K2582">
        <v>3</v>
      </c>
      <c r="L2582" s="38" t="s">
        <v>545</v>
      </c>
      <c r="M2582">
        <v>2</v>
      </c>
      <c r="N2582" s="38" t="s">
        <v>552</v>
      </c>
      <c r="O2582">
        <v>202102</v>
      </c>
      <c r="P2582" s="38" t="s">
        <v>547</v>
      </c>
      <c r="Q2582">
        <v>1638891681625</v>
      </c>
      <c r="R2582">
        <v>1</v>
      </c>
      <c r="S2582">
        <v>1</v>
      </c>
      <c r="T2582">
        <v>1</v>
      </c>
    </row>
    <row r="2583" spans="1:20" hidden="1" x14ac:dyDescent="0.3">
      <c r="A2583" s="38" t="s">
        <v>3156</v>
      </c>
      <c r="C2583">
        <v>202104</v>
      </c>
      <c r="D2583" s="38" t="s">
        <v>542</v>
      </c>
      <c r="E2583" s="38" t="s">
        <v>543</v>
      </c>
      <c r="F2583" s="38" t="s">
        <v>617</v>
      </c>
      <c r="G2583">
        <v>5</v>
      </c>
      <c r="H2583">
        <v>30</v>
      </c>
      <c r="I2583">
        <v>3</v>
      </c>
      <c r="J2583">
        <v>1</v>
      </c>
      <c r="K2583">
        <v>3</v>
      </c>
      <c r="L2583" s="38" t="s">
        <v>545</v>
      </c>
      <c r="M2583">
        <v>2</v>
      </c>
      <c r="N2583" s="38" t="s">
        <v>552</v>
      </c>
      <c r="O2583">
        <v>202102</v>
      </c>
      <c r="P2583" s="38" t="s">
        <v>547</v>
      </c>
      <c r="Q2583">
        <v>1638891688460</v>
      </c>
      <c r="R2583">
        <v>1</v>
      </c>
      <c r="S2583">
        <v>1</v>
      </c>
      <c r="T2583">
        <v>1</v>
      </c>
    </row>
    <row r="2584" spans="1:20" hidden="1" x14ac:dyDescent="0.3">
      <c r="A2584" s="38" t="s">
        <v>3157</v>
      </c>
      <c r="B2584">
        <v>-20</v>
      </c>
      <c r="C2584">
        <v>202104</v>
      </c>
      <c r="D2584" s="38" t="s">
        <v>549</v>
      </c>
      <c r="E2584" s="38" t="s">
        <v>550</v>
      </c>
      <c r="F2584" s="38" t="s">
        <v>551</v>
      </c>
      <c r="G2584">
        <v>5</v>
      </c>
      <c r="H2584">
        <v>30</v>
      </c>
      <c r="I2584">
        <v>3</v>
      </c>
      <c r="J2584">
        <v>1</v>
      </c>
      <c r="K2584">
        <v>3</v>
      </c>
      <c r="L2584" s="38" t="s">
        <v>545</v>
      </c>
      <c r="M2584">
        <v>2</v>
      </c>
      <c r="N2584" s="38" t="s">
        <v>552</v>
      </c>
      <c r="O2584">
        <v>202102</v>
      </c>
      <c r="P2584" s="38" t="s">
        <v>547</v>
      </c>
      <c r="Q2584">
        <v>1638891699648</v>
      </c>
      <c r="R2584">
        <v>1</v>
      </c>
      <c r="S2584">
        <v>1</v>
      </c>
      <c r="T2584">
        <v>1</v>
      </c>
    </row>
    <row r="2585" spans="1:20" hidden="1" x14ac:dyDescent="0.3">
      <c r="A2585" s="38" t="s">
        <v>3158</v>
      </c>
      <c r="B2585">
        <v>10</v>
      </c>
      <c r="C2585">
        <v>202104</v>
      </c>
      <c r="D2585" s="38" t="s">
        <v>570</v>
      </c>
      <c r="E2585" s="38" t="s">
        <v>550</v>
      </c>
      <c r="F2585" s="38" t="s">
        <v>551</v>
      </c>
      <c r="G2585">
        <v>5</v>
      </c>
      <c r="H2585">
        <v>37</v>
      </c>
      <c r="I2585">
        <v>3</v>
      </c>
      <c r="J2585">
        <v>1</v>
      </c>
      <c r="K2585">
        <v>3</v>
      </c>
      <c r="L2585" s="38" t="s">
        <v>545</v>
      </c>
      <c r="M2585">
        <v>2</v>
      </c>
      <c r="N2585" s="38" t="s">
        <v>552</v>
      </c>
      <c r="O2585">
        <v>202102</v>
      </c>
      <c r="P2585" s="38" t="s">
        <v>547</v>
      </c>
      <c r="Q2585">
        <v>1638891788754</v>
      </c>
      <c r="R2585">
        <v>1</v>
      </c>
      <c r="S2585">
        <v>1</v>
      </c>
      <c r="T2585">
        <v>1</v>
      </c>
    </row>
    <row r="2586" spans="1:20" hidden="1" x14ac:dyDescent="0.3">
      <c r="A2586" s="38" t="s">
        <v>3159</v>
      </c>
      <c r="C2586">
        <v>202104</v>
      </c>
      <c r="D2586" s="38" t="s">
        <v>542</v>
      </c>
      <c r="E2586" s="38" t="s">
        <v>543</v>
      </c>
      <c r="F2586" s="38" t="s">
        <v>580</v>
      </c>
      <c r="G2586">
        <v>5</v>
      </c>
      <c r="H2586">
        <v>42</v>
      </c>
      <c r="I2586">
        <v>3</v>
      </c>
      <c r="J2586">
        <v>1</v>
      </c>
      <c r="K2586">
        <v>3</v>
      </c>
      <c r="L2586" s="38" t="s">
        <v>545</v>
      </c>
      <c r="M2586">
        <v>2</v>
      </c>
      <c r="N2586" s="38" t="s">
        <v>552</v>
      </c>
      <c r="O2586">
        <v>202102</v>
      </c>
      <c r="P2586" s="38" t="s">
        <v>547</v>
      </c>
      <c r="Q2586">
        <v>1638891791849</v>
      </c>
      <c r="R2586">
        <v>1</v>
      </c>
      <c r="S2586">
        <v>1</v>
      </c>
      <c r="T2586">
        <v>1</v>
      </c>
    </row>
    <row r="2587" spans="1:20" hidden="1" x14ac:dyDescent="0.3">
      <c r="A2587" s="38" t="s">
        <v>3160</v>
      </c>
      <c r="B2587">
        <v>70</v>
      </c>
      <c r="C2587">
        <v>202104</v>
      </c>
      <c r="D2587" s="38" t="s">
        <v>549</v>
      </c>
      <c r="E2587" s="38" t="s">
        <v>550</v>
      </c>
      <c r="F2587" s="38" t="s">
        <v>551</v>
      </c>
      <c r="G2587">
        <v>5</v>
      </c>
      <c r="H2587">
        <v>42</v>
      </c>
      <c r="I2587">
        <v>3</v>
      </c>
      <c r="J2587">
        <v>1</v>
      </c>
      <c r="K2587">
        <v>3</v>
      </c>
      <c r="L2587" s="38" t="s">
        <v>545</v>
      </c>
      <c r="M2587">
        <v>2</v>
      </c>
      <c r="N2587" s="38" t="s">
        <v>552</v>
      </c>
      <c r="O2587">
        <v>202102</v>
      </c>
      <c r="P2587" s="38" t="s">
        <v>547</v>
      </c>
      <c r="Q2587">
        <v>1638891831931</v>
      </c>
      <c r="R2587">
        <v>1</v>
      </c>
      <c r="S2587">
        <v>1</v>
      </c>
      <c r="T2587">
        <v>1</v>
      </c>
    </row>
    <row r="2588" spans="1:20" hidden="1" x14ac:dyDescent="0.3">
      <c r="A2588" s="38" t="s">
        <v>3161</v>
      </c>
      <c r="B2588">
        <v>135</v>
      </c>
      <c r="C2588">
        <v>202104</v>
      </c>
      <c r="D2588" s="38" t="s">
        <v>549</v>
      </c>
      <c r="E2588" s="38" t="s">
        <v>550</v>
      </c>
      <c r="F2588" s="38" t="s">
        <v>551</v>
      </c>
      <c r="G2588">
        <v>5</v>
      </c>
      <c r="H2588">
        <v>37</v>
      </c>
      <c r="I2588">
        <v>3</v>
      </c>
      <c r="J2588">
        <v>1</v>
      </c>
      <c r="K2588">
        <v>3</v>
      </c>
      <c r="L2588" s="38" t="s">
        <v>545</v>
      </c>
      <c r="M2588">
        <v>2</v>
      </c>
      <c r="N2588" s="38" t="s">
        <v>552</v>
      </c>
      <c r="O2588">
        <v>202102</v>
      </c>
      <c r="P2588" s="38" t="s">
        <v>547</v>
      </c>
      <c r="Q2588">
        <v>1638891862530</v>
      </c>
      <c r="R2588">
        <v>1</v>
      </c>
      <c r="S2588">
        <v>1</v>
      </c>
      <c r="T2588">
        <v>1</v>
      </c>
    </row>
    <row r="2589" spans="1:20" hidden="1" x14ac:dyDescent="0.3">
      <c r="A2589" s="38" t="s">
        <v>3162</v>
      </c>
      <c r="B2589">
        <v>180</v>
      </c>
      <c r="C2589">
        <v>202104</v>
      </c>
      <c r="D2589" s="38" t="s">
        <v>549</v>
      </c>
      <c r="E2589" s="38" t="s">
        <v>550</v>
      </c>
      <c r="F2589" s="38" t="s">
        <v>551</v>
      </c>
      <c r="G2589">
        <v>5</v>
      </c>
      <c r="H2589">
        <v>37</v>
      </c>
      <c r="I2589">
        <v>3</v>
      </c>
      <c r="J2589">
        <v>1</v>
      </c>
      <c r="K2589">
        <v>3</v>
      </c>
      <c r="L2589" s="38" t="s">
        <v>545</v>
      </c>
      <c r="M2589">
        <v>2</v>
      </c>
      <c r="N2589" s="38" t="s">
        <v>552</v>
      </c>
      <c r="O2589">
        <v>202102</v>
      </c>
      <c r="P2589" s="38" t="s">
        <v>547</v>
      </c>
      <c r="Q2589">
        <v>1638891886555</v>
      </c>
      <c r="R2589">
        <v>1</v>
      </c>
      <c r="S2589">
        <v>1</v>
      </c>
      <c r="T2589">
        <v>1</v>
      </c>
    </row>
    <row r="2590" spans="1:20" hidden="1" x14ac:dyDescent="0.3">
      <c r="A2590" s="38" t="s">
        <v>3163</v>
      </c>
      <c r="B2590">
        <v>180</v>
      </c>
      <c r="C2590">
        <v>202104</v>
      </c>
      <c r="D2590" s="38" t="s">
        <v>549</v>
      </c>
      <c r="E2590" s="38" t="s">
        <v>550</v>
      </c>
      <c r="F2590" s="38" t="s">
        <v>551</v>
      </c>
      <c r="G2590">
        <v>5</v>
      </c>
      <c r="H2590">
        <v>37</v>
      </c>
      <c r="I2590">
        <v>3</v>
      </c>
      <c r="J2590">
        <v>1</v>
      </c>
      <c r="K2590">
        <v>3</v>
      </c>
      <c r="L2590" s="38" t="s">
        <v>545</v>
      </c>
      <c r="M2590">
        <v>2</v>
      </c>
      <c r="N2590" s="38" t="s">
        <v>552</v>
      </c>
      <c r="O2590">
        <v>202102</v>
      </c>
      <c r="P2590" s="38" t="s">
        <v>547</v>
      </c>
      <c r="Q2590">
        <v>1638891886436</v>
      </c>
      <c r="R2590">
        <v>1</v>
      </c>
      <c r="S2590">
        <v>1</v>
      </c>
      <c r="T2590">
        <v>1</v>
      </c>
    </row>
    <row r="2591" spans="1:20" hidden="1" x14ac:dyDescent="0.3">
      <c r="A2591" s="38" t="s">
        <v>3164</v>
      </c>
      <c r="C2591">
        <v>202104</v>
      </c>
      <c r="D2591" s="38" t="s">
        <v>542</v>
      </c>
      <c r="E2591" s="38" t="s">
        <v>543</v>
      </c>
      <c r="F2591" s="38" t="s">
        <v>567</v>
      </c>
      <c r="G2591">
        <v>5</v>
      </c>
      <c r="H2591">
        <v>37</v>
      </c>
      <c r="I2591">
        <v>3</v>
      </c>
      <c r="J2591">
        <v>1</v>
      </c>
      <c r="K2591">
        <v>3</v>
      </c>
      <c r="L2591" s="38" t="s">
        <v>545</v>
      </c>
      <c r="M2591">
        <v>2</v>
      </c>
      <c r="N2591" s="38" t="s">
        <v>552</v>
      </c>
      <c r="O2591">
        <v>202102</v>
      </c>
      <c r="P2591" s="38" t="s">
        <v>547</v>
      </c>
      <c r="Q2591">
        <v>1638891892810</v>
      </c>
      <c r="R2591">
        <v>1</v>
      </c>
      <c r="S2591">
        <v>1</v>
      </c>
      <c r="T2591">
        <v>1</v>
      </c>
    </row>
    <row r="2592" spans="1:20" hidden="1" x14ac:dyDescent="0.3">
      <c r="A2592" s="38" t="s">
        <v>3165</v>
      </c>
      <c r="B2592">
        <v>150</v>
      </c>
      <c r="C2592">
        <v>202104</v>
      </c>
      <c r="D2592" s="38" t="s">
        <v>549</v>
      </c>
      <c r="E2592" s="38" t="s">
        <v>550</v>
      </c>
      <c r="F2592" s="38" t="s">
        <v>551</v>
      </c>
      <c r="G2592">
        <v>5</v>
      </c>
      <c r="H2592">
        <v>37</v>
      </c>
      <c r="I2592">
        <v>3</v>
      </c>
      <c r="J2592">
        <v>1</v>
      </c>
      <c r="K2592">
        <v>3</v>
      </c>
      <c r="L2592" s="38" t="s">
        <v>545</v>
      </c>
      <c r="M2592">
        <v>2</v>
      </c>
      <c r="N2592" s="38" t="s">
        <v>552</v>
      </c>
      <c r="O2592">
        <v>202102</v>
      </c>
      <c r="P2592" s="38" t="s">
        <v>547</v>
      </c>
      <c r="Q2592">
        <v>1638891914385</v>
      </c>
      <c r="R2592">
        <v>1</v>
      </c>
      <c r="S2592">
        <v>1</v>
      </c>
      <c r="T2592">
        <v>1</v>
      </c>
    </row>
    <row r="2593" spans="1:20" hidden="1" x14ac:dyDescent="0.3">
      <c r="A2593" s="38" t="s">
        <v>3166</v>
      </c>
      <c r="B2593">
        <v>150</v>
      </c>
      <c r="C2593">
        <v>202104</v>
      </c>
      <c r="D2593" s="38" t="s">
        <v>570</v>
      </c>
      <c r="E2593" s="38" t="s">
        <v>550</v>
      </c>
      <c r="F2593" s="38" t="s">
        <v>551</v>
      </c>
      <c r="G2593">
        <v>5</v>
      </c>
      <c r="H2593">
        <v>37</v>
      </c>
      <c r="I2593">
        <v>3</v>
      </c>
      <c r="J2593">
        <v>1</v>
      </c>
      <c r="K2593">
        <v>3</v>
      </c>
      <c r="L2593" s="38" t="s">
        <v>545</v>
      </c>
      <c r="M2593">
        <v>2</v>
      </c>
      <c r="N2593" s="38" t="s">
        <v>552</v>
      </c>
      <c r="O2593">
        <v>202102</v>
      </c>
      <c r="P2593" s="38" t="s">
        <v>547</v>
      </c>
      <c r="Q2593">
        <v>1638891950262</v>
      </c>
      <c r="R2593">
        <v>1</v>
      </c>
      <c r="S2593">
        <v>1</v>
      </c>
      <c r="T2593">
        <v>1</v>
      </c>
    </row>
    <row r="2594" spans="1:20" hidden="1" x14ac:dyDescent="0.3">
      <c r="A2594" s="38" t="s">
        <v>3167</v>
      </c>
      <c r="B2594">
        <v>120</v>
      </c>
      <c r="C2594">
        <v>202104</v>
      </c>
      <c r="D2594" s="38" t="s">
        <v>549</v>
      </c>
      <c r="E2594" s="38" t="s">
        <v>550</v>
      </c>
      <c r="F2594" s="38" t="s">
        <v>551</v>
      </c>
      <c r="G2594">
        <v>5</v>
      </c>
      <c r="H2594">
        <v>37</v>
      </c>
      <c r="I2594">
        <v>3</v>
      </c>
      <c r="J2594">
        <v>1</v>
      </c>
      <c r="K2594">
        <v>3</v>
      </c>
      <c r="L2594" s="38" t="s">
        <v>545</v>
      </c>
      <c r="M2594">
        <v>2</v>
      </c>
      <c r="N2594" s="38" t="s">
        <v>552</v>
      </c>
      <c r="O2594">
        <v>202102</v>
      </c>
      <c r="P2594" s="38" t="s">
        <v>547</v>
      </c>
      <c r="Q2594">
        <v>1638891950419</v>
      </c>
      <c r="R2594">
        <v>1</v>
      </c>
      <c r="S2594">
        <v>1</v>
      </c>
      <c r="T2594">
        <v>1</v>
      </c>
    </row>
    <row r="2595" spans="1:20" hidden="1" x14ac:dyDescent="0.3">
      <c r="A2595" s="38" t="s">
        <v>3168</v>
      </c>
      <c r="B2595">
        <v>180</v>
      </c>
      <c r="C2595">
        <v>202104</v>
      </c>
      <c r="D2595" s="38" t="s">
        <v>570</v>
      </c>
      <c r="E2595" s="38" t="s">
        <v>550</v>
      </c>
      <c r="F2595" s="38" t="s">
        <v>551</v>
      </c>
      <c r="G2595">
        <v>5</v>
      </c>
      <c r="H2595">
        <v>37</v>
      </c>
      <c r="I2595">
        <v>3</v>
      </c>
      <c r="J2595">
        <v>1</v>
      </c>
      <c r="K2595">
        <v>3</v>
      </c>
      <c r="L2595" s="38" t="s">
        <v>545</v>
      </c>
      <c r="M2595">
        <v>2</v>
      </c>
      <c r="N2595" s="38" t="s">
        <v>552</v>
      </c>
      <c r="O2595">
        <v>202102</v>
      </c>
      <c r="P2595" s="38" t="s">
        <v>547</v>
      </c>
      <c r="Q2595">
        <v>1638891895651</v>
      </c>
      <c r="R2595">
        <v>1</v>
      </c>
      <c r="S2595">
        <v>1</v>
      </c>
      <c r="T2595">
        <v>1</v>
      </c>
    </row>
    <row r="2596" spans="1:20" hidden="1" x14ac:dyDescent="0.3">
      <c r="A2596" s="38" t="s">
        <v>3169</v>
      </c>
      <c r="B2596">
        <v>20</v>
      </c>
      <c r="C2596">
        <v>202104</v>
      </c>
      <c r="D2596" s="38" t="s">
        <v>549</v>
      </c>
      <c r="E2596" s="38" t="s">
        <v>550</v>
      </c>
      <c r="F2596" s="38" t="s">
        <v>551</v>
      </c>
      <c r="G2596">
        <v>5</v>
      </c>
      <c r="H2596">
        <v>29</v>
      </c>
      <c r="I2596">
        <v>3</v>
      </c>
      <c r="J2596">
        <v>1</v>
      </c>
      <c r="K2596">
        <v>3</v>
      </c>
      <c r="L2596" s="38" t="s">
        <v>545</v>
      </c>
      <c r="M2596">
        <v>2</v>
      </c>
      <c r="N2596" s="38" t="s">
        <v>552</v>
      </c>
      <c r="O2596">
        <v>202102</v>
      </c>
      <c r="P2596" s="38" t="s">
        <v>547</v>
      </c>
      <c r="Q2596">
        <v>1638890973033</v>
      </c>
      <c r="R2596">
        <v>1</v>
      </c>
      <c r="S2596">
        <v>1</v>
      </c>
      <c r="T2596">
        <v>1</v>
      </c>
    </row>
    <row r="2597" spans="1:20" hidden="1" x14ac:dyDescent="0.3">
      <c r="A2597" s="38" t="s">
        <v>3170</v>
      </c>
      <c r="B2597">
        <v>-30</v>
      </c>
      <c r="C2597">
        <v>202104</v>
      </c>
      <c r="D2597" s="38" t="s">
        <v>549</v>
      </c>
      <c r="E2597" s="38" t="s">
        <v>550</v>
      </c>
      <c r="F2597" s="38" t="s">
        <v>551</v>
      </c>
      <c r="G2597">
        <v>5</v>
      </c>
      <c r="H2597">
        <v>29</v>
      </c>
      <c r="I2597">
        <v>3</v>
      </c>
      <c r="J2597">
        <v>1</v>
      </c>
      <c r="K2597">
        <v>3</v>
      </c>
      <c r="L2597" s="38" t="s">
        <v>545</v>
      </c>
      <c r="M2597">
        <v>2</v>
      </c>
      <c r="N2597" s="38" t="s">
        <v>552</v>
      </c>
      <c r="O2597">
        <v>202102</v>
      </c>
      <c r="P2597" s="38" t="s">
        <v>547</v>
      </c>
      <c r="Q2597">
        <v>1638890974578</v>
      </c>
      <c r="R2597">
        <v>1</v>
      </c>
      <c r="S2597">
        <v>1</v>
      </c>
      <c r="T2597">
        <v>1</v>
      </c>
    </row>
    <row r="2598" spans="1:20" hidden="1" x14ac:dyDescent="0.3">
      <c r="A2598" s="38" t="s">
        <v>3171</v>
      </c>
      <c r="B2598">
        <v>-30</v>
      </c>
      <c r="C2598">
        <v>202104</v>
      </c>
      <c r="D2598" s="38" t="s">
        <v>549</v>
      </c>
      <c r="E2598" s="38" t="s">
        <v>550</v>
      </c>
      <c r="F2598" s="38" t="s">
        <v>551</v>
      </c>
      <c r="G2598">
        <v>5</v>
      </c>
      <c r="H2598">
        <v>29</v>
      </c>
      <c r="I2598">
        <v>3</v>
      </c>
      <c r="J2598">
        <v>1</v>
      </c>
      <c r="K2598">
        <v>3</v>
      </c>
      <c r="L2598" s="38" t="s">
        <v>545</v>
      </c>
      <c r="M2598">
        <v>2</v>
      </c>
      <c r="N2598" s="38" t="s">
        <v>552</v>
      </c>
      <c r="O2598">
        <v>202102</v>
      </c>
      <c r="P2598" s="38" t="s">
        <v>547</v>
      </c>
      <c r="Q2598">
        <v>1638890980099</v>
      </c>
      <c r="R2598">
        <v>1</v>
      </c>
      <c r="S2598">
        <v>1</v>
      </c>
      <c r="T2598">
        <v>1</v>
      </c>
    </row>
    <row r="2599" spans="1:20" hidden="1" x14ac:dyDescent="0.3">
      <c r="A2599" s="38" t="s">
        <v>3172</v>
      </c>
      <c r="B2599">
        <v>-10</v>
      </c>
      <c r="C2599">
        <v>202104</v>
      </c>
      <c r="D2599" s="38" t="s">
        <v>549</v>
      </c>
      <c r="E2599" s="38" t="s">
        <v>550</v>
      </c>
      <c r="F2599" s="38" t="s">
        <v>551</v>
      </c>
      <c r="G2599">
        <v>5</v>
      </c>
      <c r="H2599">
        <v>29</v>
      </c>
      <c r="I2599">
        <v>3</v>
      </c>
      <c r="J2599">
        <v>1</v>
      </c>
      <c r="K2599">
        <v>3</v>
      </c>
      <c r="L2599" s="38" t="s">
        <v>545</v>
      </c>
      <c r="M2599">
        <v>2</v>
      </c>
      <c r="N2599" s="38" t="s">
        <v>552</v>
      </c>
      <c r="O2599">
        <v>202102</v>
      </c>
      <c r="P2599" s="38" t="s">
        <v>547</v>
      </c>
      <c r="Q2599">
        <v>1638890981522</v>
      </c>
      <c r="R2599">
        <v>1</v>
      </c>
      <c r="S2599">
        <v>1</v>
      </c>
      <c r="T2599">
        <v>1</v>
      </c>
    </row>
    <row r="2600" spans="1:20" hidden="1" x14ac:dyDescent="0.3">
      <c r="A2600" s="38" t="s">
        <v>3173</v>
      </c>
      <c r="B2600">
        <v>10</v>
      </c>
      <c r="C2600">
        <v>202104</v>
      </c>
      <c r="D2600" s="38" t="s">
        <v>549</v>
      </c>
      <c r="E2600" s="38" t="s">
        <v>550</v>
      </c>
      <c r="F2600" s="38" t="s">
        <v>551</v>
      </c>
      <c r="G2600">
        <v>5</v>
      </c>
      <c r="H2600">
        <v>29</v>
      </c>
      <c r="I2600">
        <v>3</v>
      </c>
      <c r="J2600">
        <v>1</v>
      </c>
      <c r="K2600">
        <v>3</v>
      </c>
      <c r="L2600" s="38" t="s">
        <v>545</v>
      </c>
      <c r="M2600">
        <v>2</v>
      </c>
      <c r="N2600" s="38" t="s">
        <v>552</v>
      </c>
      <c r="O2600">
        <v>202102</v>
      </c>
      <c r="P2600" s="38" t="s">
        <v>547</v>
      </c>
      <c r="Q2600">
        <v>1638890984276</v>
      </c>
      <c r="R2600">
        <v>1</v>
      </c>
      <c r="S2600">
        <v>1</v>
      </c>
      <c r="T2600">
        <v>1</v>
      </c>
    </row>
    <row r="2601" spans="1:20" hidden="1" x14ac:dyDescent="0.3">
      <c r="A2601" s="38" t="s">
        <v>3174</v>
      </c>
      <c r="B2601">
        <v>120</v>
      </c>
      <c r="C2601">
        <v>202104</v>
      </c>
      <c r="D2601" s="38" t="s">
        <v>570</v>
      </c>
      <c r="E2601" s="38" t="s">
        <v>550</v>
      </c>
      <c r="F2601" s="38" t="s">
        <v>551</v>
      </c>
      <c r="G2601">
        <v>5</v>
      </c>
      <c r="H2601">
        <v>29</v>
      </c>
      <c r="I2601">
        <v>3</v>
      </c>
      <c r="J2601">
        <v>1</v>
      </c>
      <c r="K2601">
        <v>3</v>
      </c>
      <c r="L2601" s="38" t="s">
        <v>545</v>
      </c>
      <c r="M2601">
        <v>2</v>
      </c>
      <c r="N2601" s="38" t="s">
        <v>552</v>
      </c>
      <c r="O2601">
        <v>202102</v>
      </c>
      <c r="P2601" s="38" t="s">
        <v>547</v>
      </c>
      <c r="Q2601">
        <v>1638891003753</v>
      </c>
      <c r="R2601">
        <v>1</v>
      </c>
      <c r="S2601">
        <v>1</v>
      </c>
      <c r="T2601">
        <v>1</v>
      </c>
    </row>
    <row r="2602" spans="1:20" hidden="1" x14ac:dyDescent="0.3">
      <c r="A2602" s="38" t="s">
        <v>3175</v>
      </c>
      <c r="C2602">
        <v>202104</v>
      </c>
      <c r="D2602" s="38" t="s">
        <v>542</v>
      </c>
      <c r="E2602" s="38" t="s">
        <v>543</v>
      </c>
      <c r="F2602" s="38" t="s">
        <v>565</v>
      </c>
      <c r="G2602">
        <v>5</v>
      </c>
      <c r="H2602">
        <v>29</v>
      </c>
      <c r="I2602">
        <v>3</v>
      </c>
      <c r="J2602">
        <v>1</v>
      </c>
      <c r="K2602">
        <v>3</v>
      </c>
      <c r="L2602" s="38" t="s">
        <v>545</v>
      </c>
      <c r="M2602">
        <v>2</v>
      </c>
      <c r="N2602" s="38" t="s">
        <v>552</v>
      </c>
      <c r="O2602">
        <v>202102</v>
      </c>
      <c r="P2602" s="38" t="s">
        <v>547</v>
      </c>
      <c r="Q2602">
        <v>1638891012080</v>
      </c>
      <c r="R2602">
        <v>1</v>
      </c>
      <c r="S2602">
        <v>1</v>
      </c>
      <c r="T2602">
        <v>1</v>
      </c>
    </row>
    <row r="2603" spans="1:20" hidden="1" x14ac:dyDescent="0.3">
      <c r="A2603" s="38" t="s">
        <v>3176</v>
      </c>
      <c r="B2603">
        <v>45</v>
      </c>
      <c r="C2603">
        <v>202104</v>
      </c>
      <c r="D2603" s="38" t="s">
        <v>570</v>
      </c>
      <c r="E2603" s="38" t="s">
        <v>550</v>
      </c>
      <c r="F2603" s="38" t="s">
        <v>551</v>
      </c>
      <c r="G2603">
        <v>5</v>
      </c>
      <c r="H2603">
        <v>29</v>
      </c>
      <c r="I2603">
        <v>3</v>
      </c>
      <c r="J2603">
        <v>1</v>
      </c>
      <c r="K2603">
        <v>3</v>
      </c>
      <c r="L2603" s="38" t="s">
        <v>545</v>
      </c>
      <c r="M2603">
        <v>2</v>
      </c>
      <c r="N2603" s="38" t="s">
        <v>552</v>
      </c>
      <c r="O2603">
        <v>202102</v>
      </c>
      <c r="P2603" s="38" t="s">
        <v>547</v>
      </c>
      <c r="Q2603">
        <v>1638891083400</v>
      </c>
      <c r="R2603">
        <v>1</v>
      </c>
      <c r="S2603">
        <v>1</v>
      </c>
      <c r="T2603">
        <v>1</v>
      </c>
    </row>
    <row r="2604" spans="1:20" hidden="1" x14ac:dyDescent="0.3">
      <c r="A2604" s="38" t="s">
        <v>3177</v>
      </c>
      <c r="B2604">
        <v>30</v>
      </c>
      <c r="C2604">
        <v>202104</v>
      </c>
      <c r="D2604" s="38" t="s">
        <v>549</v>
      </c>
      <c r="E2604" s="38" t="s">
        <v>550</v>
      </c>
      <c r="F2604" s="38" t="s">
        <v>551</v>
      </c>
      <c r="G2604">
        <v>5</v>
      </c>
      <c r="H2604">
        <v>27</v>
      </c>
      <c r="I2604">
        <v>3</v>
      </c>
      <c r="J2604">
        <v>1</v>
      </c>
      <c r="K2604">
        <v>3</v>
      </c>
      <c r="L2604" s="38" t="s">
        <v>545</v>
      </c>
      <c r="M2604">
        <v>2</v>
      </c>
      <c r="N2604" s="38" t="s">
        <v>552</v>
      </c>
      <c r="O2604">
        <v>202102</v>
      </c>
      <c r="P2604" s="38" t="s">
        <v>547</v>
      </c>
      <c r="Q2604">
        <v>1638891415592</v>
      </c>
      <c r="R2604">
        <v>1</v>
      </c>
      <c r="S2604">
        <v>1</v>
      </c>
      <c r="T2604">
        <v>1</v>
      </c>
    </row>
    <row r="2605" spans="1:20" hidden="1" x14ac:dyDescent="0.3">
      <c r="A2605" s="38" t="s">
        <v>3178</v>
      </c>
      <c r="B2605">
        <v>30</v>
      </c>
      <c r="C2605">
        <v>202104</v>
      </c>
      <c r="D2605" s="38" t="s">
        <v>549</v>
      </c>
      <c r="E2605" s="38" t="s">
        <v>550</v>
      </c>
      <c r="F2605" s="38" t="s">
        <v>551</v>
      </c>
      <c r="G2605">
        <v>5</v>
      </c>
      <c r="H2605">
        <v>27</v>
      </c>
      <c r="I2605">
        <v>3</v>
      </c>
      <c r="J2605">
        <v>1</v>
      </c>
      <c r="K2605">
        <v>3</v>
      </c>
      <c r="L2605" s="38" t="s">
        <v>545</v>
      </c>
      <c r="M2605">
        <v>2</v>
      </c>
      <c r="N2605" s="38" t="s">
        <v>552</v>
      </c>
      <c r="O2605">
        <v>202102</v>
      </c>
      <c r="P2605" s="38" t="s">
        <v>547</v>
      </c>
      <c r="Q2605">
        <v>1638891420215</v>
      </c>
      <c r="R2605">
        <v>1</v>
      </c>
      <c r="S2605">
        <v>1</v>
      </c>
      <c r="T2605">
        <v>1</v>
      </c>
    </row>
    <row r="2606" spans="1:20" hidden="1" x14ac:dyDescent="0.3">
      <c r="A2606" s="38" t="s">
        <v>3179</v>
      </c>
      <c r="B2606">
        <v>60</v>
      </c>
      <c r="C2606">
        <v>202104</v>
      </c>
      <c r="D2606" s="38" t="s">
        <v>549</v>
      </c>
      <c r="E2606" s="38" t="s">
        <v>550</v>
      </c>
      <c r="F2606" s="38" t="s">
        <v>551</v>
      </c>
      <c r="G2606">
        <v>5</v>
      </c>
      <c r="H2606">
        <v>27</v>
      </c>
      <c r="I2606">
        <v>3</v>
      </c>
      <c r="J2606">
        <v>1</v>
      </c>
      <c r="K2606">
        <v>3</v>
      </c>
      <c r="L2606" s="38" t="s">
        <v>545</v>
      </c>
      <c r="M2606">
        <v>2</v>
      </c>
      <c r="N2606" s="38" t="s">
        <v>552</v>
      </c>
      <c r="O2606">
        <v>202102</v>
      </c>
      <c r="P2606" s="38" t="s">
        <v>547</v>
      </c>
      <c r="Q2606">
        <v>1638891451448</v>
      </c>
      <c r="R2606">
        <v>1</v>
      </c>
      <c r="S2606">
        <v>1</v>
      </c>
      <c r="T2606">
        <v>1</v>
      </c>
    </row>
    <row r="2607" spans="1:20" hidden="1" x14ac:dyDescent="0.3">
      <c r="A2607" s="38" t="s">
        <v>3180</v>
      </c>
      <c r="B2607">
        <v>20</v>
      </c>
      <c r="C2607">
        <v>202104</v>
      </c>
      <c r="D2607" s="38" t="s">
        <v>549</v>
      </c>
      <c r="E2607" s="38" t="s">
        <v>550</v>
      </c>
      <c r="F2607" s="38" t="s">
        <v>551</v>
      </c>
      <c r="G2607">
        <v>5</v>
      </c>
      <c r="H2607">
        <v>27</v>
      </c>
      <c r="I2607">
        <v>3</v>
      </c>
      <c r="J2607">
        <v>1</v>
      </c>
      <c r="K2607">
        <v>3</v>
      </c>
      <c r="L2607" s="38" t="s">
        <v>545</v>
      </c>
      <c r="M2607">
        <v>2</v>
      </c>
      <c r="N2607" s="38" t="s">
        <v>552</v>
      </c>
      <c r="O2607">
        <v>202102</v>
      </c>
      <c r="P2607" s="38" t="s">
        <v>547</v>
      </c>
      <c r="Q2607">
        <v>1638891474512</v>
      </c>
      <c r="R2607">
        <v>1</v>
      </c>
      <c r="S2607">
        <v>1</v>
      </c>
      <c r="T2607">
        <v>1</v>
      </c>
    </row>
    <row r="2608" spans="1:20" hidden="1" x14ac:dyDescent="0.3">
      <c r="A2608" s="38" t="s">
        <v>3181</v>
      </c>
      <c r="B2608">
        <v>30</v>
      </c>
      <c r="C2608">
        <v>202104</v>
      </c>
      <c r="D2608" s="38" t="s">
        <v>549</v>
      </c>
      <c r="E2608" s="38" t="s">
        <v>550</v>
      </c>
      <c r="F2608" s="38" t="s">
        <v>551</v>
      </c>
      <c r="G2608">
        <v>5</v>
      </c>
      <c r="H2608">
        <v>27</v>
      </c>
      <c r="I2608">
        <v>3</v>
      </c>
      <c r="J2608">
        <v>1</v>
      </c>
      <c r="K2608">
        <v>3</v>
      </c>
      <c r="L2608" s="38" t="s">
        <v>545</v>
      </c>
      <c r="M2608">
        <v>2</v>
      </c>
      <c r="N2608" s="38" t="s">
        <v>552</v>
      </c>
      <c r="O2608">
        <v>202102</v>
      </c>
      <c r="P2608" s="38" t="s">
        <v>547</v>
      </c>
      <c r="Q2608">
        <v>1638891551169</v>
      </c>
      <c r="R2608">
        <v>1</v>
      </c>
      <c r="S2608">
        <v>1</v>
      </c>
      <c r="T2608">
        <v>1</v>
      </c>
    </row>
    <row r="2609" spans="1:20" hidden="1" x14ac:dyDescent="0.3">
      <c r="A2609" s="38" t="s">
        <v>3182</v>
      </c>
      <c r="B2609">
        <v>30</v>
      </c>
      <c r="C2609">
        <v>202104</v>
      </c>
      <c r="D2609" s="38" t="s">
        <v>570</v>
      </c>
      <c r="E2609" s="38" t="s">
        <v>550</v>
      </c>
      <c r="F2609" s="38" t="s">
        <v>551</v>
      </c>
      <c r="G2609">
        <v>5</v>
      </c>
      <c r="H2609">
        <v>29</v>
      </c>
      <c r="I2609">
        <v>3</v>
      </c>
      <c r="J2609">
        <v>1</v>
      </c>
      <c r="K2609">
        <v>3</v>
      </c>
      <c r="L2609" s="38" t="s">
        <v>545</v>
      </c>
      <c r="M2609">
        <v>2</v>
      </c>
      <c r="N2609" s="38" t="s">
        <v>552</v>
      </c>
      <c r="O2609">
        <v>202102</v>
      </c>
      <c r="P2609" s="38" t="s">
        <v>547</v>
      </c>
      <c r="Q2609">
        <v>1638891685631</v>
      </c>
      <c r="R2609">
        <v>1</v>
      </c>
      <c r="S2609">
        <v>1</v>
      </c>
      <c r="T2609">
        <v>1</v>
      </c>
    </row>
    <row r="2610" spans="1:20" hidden="1" x14ac:dyDescent="0.3">
      <c r="A2610" s="38" t="s">
        <v>3183</v>
      </c>
      <c r="B2610">
        <v>20</v>
      </c>
      <c r="C2610">
        <v>202104</v>
      </c>
      <c r="D2610" s="38" t="s">
        <v>549</v>
      </c>
      <c r="E2610" s="38" t="s">
        <v>550</v>
      </c>
      <c r="F2610" s="38" t="s">
        <v>551</v>
      </c>
      <c r="G2610">
        <v>5</v>
      </c>
      <c r="H2610">
        <v>30</v>
      </c>
      <c r="I2610">
        <v>3</v>
      </c>
      <c r="J2610">
        <v>1</v>
      </c>
      <c r="K2610">
        <v>3</v>
      </c>
      <c r="L2610" s="38" t="s">
        <v>545</v>
      </c>
      <c r="M2610">
        <v>2</v>
      </c>
      <c r="N2610" s="38" t="s">
        <v>552</v>
      </c>
      <c r="O2610">
        <v>202102</v>
      </c>
      <c r="P2610" s="38" t="s">
        <v>547</v>
      </c>
      <c r="Q2610">
        <v>1638891695571</v>
      </c>
      <c r="R2610">
        <v>1</v>
      </c>
      <c r="S2610">
        <v>1</v>
      </c>
      <c r="T2610">
        <v>1</v>
      </c>
    </row>
    <row r="2611" spans="1:20" hidden="1" x14ac:dyDescent="0.3">
      <c r="A2611" s="38" t="s">
        <v>3184</v>
      </c>
      <c r="B2611">
        <v>-240</v>
      </c>
      <c r="C2611">
        <v>202104</v>
      </c>
      <c r="D2611" s="38" t="s">
        <v>549</v>
      </c>
      <c r="E2611" s="38" t="s">
        <v>550</v>
      </c>
      <c r="F2611" s="38" t="s">
        <v>551</v>
      </c>
      <c r="G2611">
        <v>5</v>
      </c>
      <c r="H2611">
        <v>30</v>
      </c>
      <c r="I2611">
        <v>3</v>
      </c>
      <c r="J2611">
        <v>1</v>
      </c>
      <c r="K2611">
        <v>3</v>
      </c>
      <c r="L2611" s="38" t="s">
        <v>545</v>
      </c>
      <c r="M2611">
        <v>2</v>
      </c>
      <c r="N2611" s="38" t="s">
        <v>552</v>
      </c>
      <c r="O2611">
        <v>202102</v>
      </c>
      <c r="P2611" s="38" t="s">
        <v>547</v>
      </c>
      <c r="Q2611">
        <v>1638891722057</v>
      </c>
      <c r="R2611">
        <v>1</v>
      </c>
      <c r="S2611">
        <v>1</v>
      </c>
      <c r="T2611">
        <v>1</v>
      </c>
    </row>
    <row r="2612" spans="1:20" hidden="1" x14ac:dyDescent="0.3">
      <c r="A2612" s="38" t="s">
        <v>3185</v>
      </c>
      <c r="B2612">
        <v>0</v>
      </c>
      <c r="C2612">
        <v>202104</v>
      </c>
      <c r="D2612" s="38" t="s">
        <v>549</v>
      </c>
      <c r="E2612" s="38" t="s">
        <v>550</v>
      </c>
      <c r="F2612" s="38" t="s">
        <v>551</v>
      </c>
      <c r="G2612">
        <v>5</v>
      </c>
      <c r="H2612">
        <v>37</v>
      </c>
      <c r="I2612">
        <v>3</v>
      </c>
      <c r="J2612">
        <v>1</v>
      </c>
      <c r="K2612">
        <v>3</v>
      </c>
      <c r="L2612" s="38" t="s">
        <v>545</v>
      </c>
      <c r="M2612">
        <v>2</v>
      </c>
      <c r="N2612" s="38" t="s">
        <v>552</v>
      </c>
      <c r="O2612">
        <v>202102</v>
      </c>
      <c r="P2612" s="38" t="s">
        <v>547</v>
      </c>
      <c r="Q2612">
        <v>1638891762126</v>
      </c>
      <c r="R2612">
        <v>1</v>
      </c>
      <c r="S2612">
        <v>1</v>
      </c>
      <c r="T2612">
        <v>1</v>
      </c>
    </row>
    <row r="2613" spans="1:20" hidden="1" x14ac:dyDescent="0.3">
      <c r="A2613" s="38" t="s">
        <v>3186</v>
      </c>
      <c r="B2613">
        <v>10</v>
      </c>
      <c r="C2613">
        <v>202104</v>
      </c>
      <c r="D2613" s="38" t="s">
        <v>570</v>
      </c>
      <c r="E2613" s="38" t="s">
        <v>550</v>
      </c>
      <c r="F2613" s="38" t="s">
        <v>551</v>
      </c>
      <c r="G2613">
        <v>5</v>
      </c>
      <c r="H2613">
        <v>37</v>
      </c>
      <c r="I2613">
        <v>3</v>
      </c>
      <c r="J2613">
        <v>1</v>
      </c>
      <c r="K2613">
        <v>3</v>
      </c>
      <c r="L2613" s="38" t="s">
        <v>545</v>
      </c>
      <c r="M2613">
        <v>2</v>
      </c>
      <c r="N2613" s="38" t="s">
        <v>552</v>
      </c>
      <c r="O2613">
        <v>202102</v>
      </c>
      <c r="P2613" s="38" t="s">
        <v>547</v>
      </c>
      <c r="Q2613">
        <v>1638891781776</v>
      </c>
      <c r="R2613">
        <v>1</v>
      </c>
      <c r="S2613">
        <v>1</v>
      </c>
      <c r="T2613">
        <v>1</v>
      </c>
    </row>
    <row r="2614" spans="1:20" hidden="1" x14ac:dyDescent="0.3">
      <c r="A2614" s="38" t="s">
        <v>3187</v>
      </c>
      <c r="B2614">
        <v>90</v>
      </c>
      <c r="C2614">
        <v>202104</v>
      </c>
      <c r="D2614" s="38" t="s">
        <v>570</v>
      </c>
      <c r="E2614" s="38" t="s">
        <v>550</v>
      </c>
      <c r="F2614" s="38" t="s">
        <v>551</v>
      </c>
      <c r="G2614">
        <v>5</v>
      </c>
      <c r="H2614">
        <v>37</v>
      </c>
      <c r="I2614">
        <v>3</v>
      </c>
      <c r="J2614">
        <v>1</v>
      </c>
      <c r="K2614">
        <v>3</v>
      </c>
      <c r="L2614" s="38" t="s">
        <v>545</v>
      </c>
      <c r="M2614">
        <v>2</v>
      </c>
      <c r="N2614" s="38" t="s">
        <v>552</v>
      </c>
      <c r="O2614">
        <v>202102</v>
      </c>
      <c r="P2614" s="38" t="s">
        <v>547</v>
      </c>
      <c r="Q2614">
        <v>1638891840136</v>
      </c>
      <c r="R2614">
        <v>1</v>
      </c>
      <c r="S2614">
        <v>1</v>
      </c>
      <c r="T2614">
        <v>1</v>
      </c>
    </row>
    <row r="2615" spans="1:20" hidden="1" x14ac:dyDescent="0.3">
      <c r="A2615" s="38" t="s">
        <v>3188</v>
      </c>
      <c r="B2615">
        <v>180</v>
      </c>
      <c r="C2615">
        <v>202104</v>
      </c>
      <c r="D2615" s="38" t="s">
        <v>570</v>
      </c>
      <c r="E2615" s="38" t="s">
        <v>550</v>
      </c>
      <c r="F2615" s="38" t="s">
        <v>551</v>
      </c>
      <c r="G2615">
        <v>5</v>
      </c>
      <c r="H2615">
        <v>37</v>
      </c>
      <c r="I2615">
        <v>3</v>
      </c>
      <c r="J2615">
        <v>1</v>
      </c>
      <c r="K2615">
        <v>3</v>
      </c>
      <c r="L2615" s="38" t="s">
        <v>545</v>
      </c>
      <c r="M2615">
        <v>2</v>
      </c>
      <c r="N2615" s="38" t="s">
        <v>552</v>
      </c>
      <c r="O2615">
        <v>202102</v>
      </c>
      <c r="P2615" s="38" t="s">
        <v>547</v>
      </c>
      <c r="Q2615">
        <v>1638891891547</v>
      </c>
      <c r="R2615">
        <v>1</v>
      </c>
      <c r="S2615">
        <v>1</v>
      </c>
      <c r="T2615">
        <v>1</v>
      </c>
    </row>
    <row r="2616" spans="1:20" hidden="1" x14ac:dyDescent="0.3">
      <c r="A2616" s="38" t="s">
        <v>3189</v>
      </c>
      <c r="B2616">
        <v>150</v>
      </c>
      <c r="C2616">
        <v>202104</v>
      </c>
      <c r="D2616" s="38" t="s">
        <v>549</v>
      </c>
      <c r="E2616" s="38" t="s">
        <v>550</v>
      </c>
      <c r="F2616" s="38" t="s">
        <v>551</v>
      </c>
      <c r="G2616">
        <v>5</v>
      </c>
      <c r="H2616">
        <v>37</v>
      </c>
      <c r="I2616">
        <v>3</v>
      </c>
      <c r="J2616">
        <v>1</v>
      </c>
      <c r="K2616">
        <v>3</v>
      </c>
      <c r="L2616" s="38" t="s">
        <v>545</v>
      </c>
      <c r="M2616">
        <v>2</v>
      </c>
      <c r="N2616" s="38" t="s">
        <v>552</v>
      </c>
      <c r="O2616">
        <v>202102</v>
      </c>
      <c r="P2616" s="38" t="s">
        <v>547</v>
      </c>
      <c r="Q2616">
        <v>1638891901477</v>
      </c>
      <c r="R2616">
        <v>1</v>
      </c>
      <c r="S2616">
        <v>1</v>
      </c>
      <c r="T2616">
        <v>1</v>
      </c>
    </row>
    <row r="2617" spans="1:20" hidden="1" x14ac:dyDescent="0.3">
      <c r="A2617" s="38" t="s">
        <v>3190</v>
      </c>
      <c r="B2617">
        <v>120</v>
      </c>
      <c r="C2617">
        <v>202104</v>
      </c>
      <c r="D2617" s="38" t="s">
        <v>549</v>
      </c>
      <c r="E2617" s="38" t="s">
        <v>550</v>
      </c>
      <c r="F2617" s="38" t="s">
        <v>551</v>
      </c>
      <c r="G2617">
        <v>5</v>
      </c>
      <c r="H2617">
        <v>37</v>
      </c>
      <c r="I2617">
        <v>3</v>
      </c>
      <c r="J2617">
        <v>1</v>
      </c>
      <c r="K2617">
        <v>3</v>
      </c>
      <c r="L2617" s="38" t="s">
        <v>545</v>
      </c>
      <c r="M2617">
        <v>2</v>
      </c>
      <c r="N2617" s="38" t="s">
        <v>552</v>
      </c>
      <c r="O2617">
        <v>202102</v>
      </c>
      <c r="P2617" s="38" t="s">
        <v>547</v>
      </c>
      <c r="Q2617">
        <v>1638891914230</v>
      </c>
      <c r="R2617">
        <v>1</v>
      </c>
      <c r="S2617">
        <v>1</v>
      </c>
      <c r="T2617">
        <v>1</v>
      </c>
    </row>
    <row r="2618" spans="1:20" hidden="1" x14ac:dyDescent="0.3">
      <c r="A2618" s="38" t="s">
        <v>3191</v>
      </c>
      <c r="B2618">
        <v>150</v>
      </c>
      <c r="C2618">
        <v>202104</v>
      </c>
      <c r="D2618" s="38" t="s">
        <v>570</v>
      </c>
      <c r="E2618" s="38" t="s">
        <v>550</v>
      </c>
      <c r="F2618" s="38" t="s">
        <v>551</v>
      </c>
      <c r="G2618">
        <v>5</v>
      </c>
      <c r="H2618">
        <v>37</v>
      </c>
      <c r="I2618">
        <v>3</v>
      </c>
      <c r="J2618">
        <v>1</v>
      </c>
      <c r="K2618">
        <v>3</v>
      </c>
      <c r="L2618" s="38" t="s">
        <v>545</v>
      </c>
      <c r="M2618">
        <v>2</v>
      </c>
      <c r="N2618" s="38" t="s">
        <v>552</v>
      </c>
      <c r="O2618">
        <v>202102</v>
      </c>
      <c r="P2618" s="38" t="s">
        <v>547</v>
      </c>
      <c r="Q2618">
        <v>1638891914079</v>
      </c>
      <c r="R2618">
        <v>1</v>
      </c>
      <c r="S2618">
        <v>1</v>
      </c>
      <c r="T2618">
        <v>1</v>
      </c>
    </row>
    <row r="2619" spans="1:20" hidden="1" x14ac:dyDescent="0.3">
      <c r="A2619" s="38" t="s">
        <v>3192</v>
      </c>
      <c r="B2619">
        <v>120</v>
      </c>
      <c r="C2619">
        <v>202104</v>
      </c>
      <c r="D2619" s="38" t="s">
        <v>549</v>
      </c>
      <c r="E2619" s="38" t="s">
        <v>550</v>
      </c>
      <c r="F2619" s="38" t="s">
        <v>551</v>
      </c>
      <c r="G2619">
        <v>5</v>
      </c>
      <c r="H2619">
        <v>37</v>
      </c>
      <c r="I2619">
        <v>3</v>
      </c>
      <c r="J2619">
        <v>1</v>
      </c>
      <c r="K2619">
        <v>3</v>
      </c>
      <c r="L2619" s="38" t="s">
        <v>545</v>
      </c>
      <c r="M2619">
        <v>2</v>
      </c>
      <c r="N2619" s="38" t="s">
        <v>552</v>
      </c>
      <c r="O2619">
        <v>202102</v>
      </c>
      <c r="P2619" s="38" t="s">
        <v>547</v>
      </c>
      <c r="Q2619">
        <v>1638891933245</v>
      </c>
      <c r="R2619">
        <v>1</v>
      </c>
      <c r="S2619">
        <v>1</v>
      </c>
      <c r="T2619">
        <v>1</v>
      </c>
    </row>
    <row r="2620" spans="1:20" hidden="1" x14ac:dyDescent="0.3">
      <c r="A2620" s="38" t="s">
        <v>3193</v>
      </c>
      <c r="B2620">
        <v>0</v>
      </c>
      <c r="C2620">
        <v>202104</v>
      </c>
      <c r="D2620" s="38" t="s">
        <v>549</v>
      </c>
      <c r="E2620" s="38" t="s">
        <v>550</v>
      </c>
      <c r="F2620" s="38" t="s">
        <v>551</v>
      </c>
      <c r="G2620">
        <v>5</v>
      </c>
      <c r="H2620">
        <v>29</v>
      </c>
      <c r="I2620">
        <v>3</v>
      </c>
      <c r="J2620">
        <v>1</v>
      </c>
      <c r="K2620">
        <v>3</v>
      </c>
      <c r="L2620" s="38" t="s">
        <v>545</v>
      </c>
      <c r="M2620">
        <v>2</v>
      </c>
      <c r="N2620" s="38" t="s">
        <v>552</v>
      </c>
      <c r="O2620">
        <v>202102</v>
      </c>
      <c r="P2620" s="38" t="s">
        <v>547</v>
      </c>
      <c r="Q2620">
        <v>1638891655201</v>
      </c>
      <c r="R2620">
        <v>1</v>
      </c>
      <c r="S2620">
        <v>1</v>
      </c>
      <c r="T2620">
        <v>1</v>
      </c>
    </row>
    <row r="2621" spans="1:20" hidden="1" x14ac:dyDescent="0.3">
      <c r="A2621" s="38" t="s">
        <v>3194</v>
      </c>
      <c r="B2621">
        <v>10</v>
      </c>
      <c r="C2621">
        <v>202104</v>
      </c>
      <c r="D2621" s="38" t="s">
        <v>549</v>
      </c>
      <c r="E2621" s="38" t="s">
        <v>550</v>
      </c>
      <c r="F2621" s="38" t="s">
        <v>551</v>
      </c>
      <c r="G2621">
        <v>5</v>
      </c>
      <c r="H2621">
        <v>37</v>
      </c>
      <c r="I2621">
        <v>3</v>
      </c>
      <c r="J2621">
        <v>1</v>
      </c>
      <c r="K2621">
        <v>3</v>
      </c>
      <c r="L2621" s="38" t="s">
        <v>545</v>
      </c>
      <c r="M2621">
        <v>2</v>
      </c>
      <c r="N2621" s="38" t="s">
        <v>552</v>
      </c>
      <c r="O2621">
        <v>202102</v>
      </c>
      <c r="P2621" s="38" t="s">
        <v>547</v>
      </c>
      <c r="Q2621">
        <v>1638891763750</v>
      </c>
      <c r="R2621">
        <v>1</v>
      </c>
      <c r="S2621">
        <v>1</v>
      </c>
      <c r="T2621">
        <v>1</v>
      </c>
    </row>
    <row r="2622" spans="1:20" hidden="1" x14ac:dyDescent="0.3">
      <c r="A2622" s="38" t="s">
        <v>3195</v>
      </c>
      <c r="B2622">
        <v>10</v>
      </c>
      <c r="C2622">
        <v>202104</v>
      </c>
      <c r="D2622" s="38" t="s">
        <v>570</v>
      </c>
      <c r="E2622" s="38" t="s">
        <v>550</v>
      </c>
      <c r="F2622" s="38" t="s">
        <v>551</v>
      </c>
      <c r="G2622">
        <v>5</v>
      </c>
      <c r="H2622">
        <v>37</v>
      </c>
      <c r="I2622">
        <v>3</v>
      </c>
      <c r="J2622">
        <v>1</v>
      </c>
      <c r="K2622">
        <v>3</v>
      </c>
      <c r="L2622" s="38" t="s">
        <v>545</v>
      </c>
      <c r="M2622">
        <v>2</v>
      </c>
      <c r="N2622" s="38" t="s">
        <v>552</v>
      </c>
      <c r="O2622">
        <v>202102</v>
      </c>
      <c r="P2622" s="38" t="s">
        <v>547</v>
      </c>
      <c r="Q2622">
        <v>1638891776867</v>
      </c>
      <c r="R2622">
        <v>1</v>
      </c>
      <c r="S2622">
        <v>1</v>
      </c>
      <c r="T2622">
        <v>1</v>
      </c>
    </row>
    <row r="2623" spans="1:20" hidden="1" x14ac:dyDescent="0.3">
      <c r="A2623" s="38" t="s">
        <v>3196</v>
      </c>
      <c r="B2623">
        <v>10</v>
      </c>
      <c r="C2623">
        <v>202104</v>
      </c>
      <c r="D2623" s="38" t="s">
        <v>570</v>
      </c>
      <c r="E2623" s="38" t="s">
        <v>550</v>
      </c>
      <c r="F2623" s="38" t="s">
        <v>551</v>
      </c>
      <c r="G2623">
        <v>5</v>
      </c>
      <c r="H2623">
        <v>37</v>
      </c>
      <c r="I2623">
        <v>3</v>
      </c>
      <c r="J2623">
        <v>1</v>
      </c>
      <c r="K2623">
        <v>3</v>
      </c>
      <c r="L2623" s="38" t="s">
        <v>545</v>
      </c>
      <c r="M2623">
        <v>2</v>
      </c>
      <c r="N2623" s="38" t="s">
        <v>552</v>
      </c>
      <c r="O2623">
        <v>202102</v>
      </c>
      <c r="P2623" s="38" t="s">
        <v>547</v>
      </c>
      <c r="Q2623">
        <v>1638891784239</v>
      </c>
      <c r="R2623">
        <v>1</v>
      </c>
      <c r="S2623">
        <v>1</v>
      </c>
      <c r="T2623">
        <v>1</v>
      </c>
    </row>
    <row r="2624" spans="1:20" hidden="1" x14ac:dyDescent="0.3">
      <c r="A2624" s="38" t="s">
        <v>3197</v>
      </c>
      <c r="B2624">
        <v>30</v>
      </c>
      <c r="C2624">
        <v>202104</v>
      </c>
      <c r="D2624" s="38" t="s">
        <v>549</v>
      </c>
      <c r="E2624" s="38" t="s">
        <v>550</v>
      </c>
      <c r="F2624" s="38" t="s">
        <v>551</v>
      </c>
      <c r="G2624">
        <v>5</v>
      </c>
      <c r="H2624">
        <v>42</v>
      </c>
      <c r="I2624">
        <v>3</v>
      </c>
      <c r="J2624">
        <v>1</v>
      </c>
      <c r="K2624">
        <v>3</v>
      </c>
      <c r="L2624" s="38" t="s">
        <v>545</v>
      </c>
      <c r="M2624">
        <v>2</v>
      </c>
      <c r="N2624" s="38" t="s">
        <v>552</v>
      </c>
      <c r="O2624">
        <v>202102</v>
      </c>
      <c r="P2624" s="38" t="s">
        <v>547</v>
      </c>
      <c r="Q2624">
        <v>1638891831769</v>
      </c>
      <c r="R2624">
        <v>1</v>
      </c>
      <c r="S2624">
        <v>1</v>
      </c>
      <c r="T2624">
        <v>1</v>
      </c>
    </row>
    <row r="2625" spans="1:20" hidden="1" x14ac:dyDescent="0.3">
      <c r="A2625" s="38" t="s">
        <v>3198</v>
      </c>
      <c r="B2625">
        <v>90</v>
      </c>
      <c r="C2625">
        <v>202104</v>
      </c>
      <c r="D2625" s="38" t="s">
        <v>549</v>
      </c>
      <c r="E2625" s="38" t="s">
        <v>550</v>
      </c>
      <c r="F2625" s="38" t="s">
        <v>551</v>
      </c>
      <c r="G2625">
        <v>5</v>
      </c>
      <c r="H2625">
        <v>42</v>
      </c>
      <c r="I2625">
        <v>3</v>
      </c>
      <c r="J2625">
        <v>1</v>
      </c>
      <c r="K2625">
        <v>3</v>
      </c>
      <c r="L2625" s="38" t="s">
        <v>545</v>
      </c>
      <c r="M2625">
        <v>2</v>
      </c>
      <c r="N2625" s="38" t="s">
        <v>552</v>
      </c>
      <c r="O2625">
        <v>202102</v>
      </c>
      <c r="P2625" s="38" t="s">
        <v>547</v>
      </c>
      <c r="Q2625">
        <v>1638891833164</v>
      </c>
      <c r="R2625">
        <v>1</v>
      </c>
      <c r="S2625">
        <v>1</v>
      </c>
      <c r="T2625">
        <v>1</v>
      </c>
    </row>
    <row r="2626" spans="1:20" hidden="1" x14ac:dyDescent="0.3">
      <c r="A2626" s="38" t="s">
        <v>3199</v>
      </c>
      <c r="C2626">
        <v>202104</v>
      </c>
      <c r="D2626" s="38" t="s">
        <v>542</v>
      </c>
      <c r="E2626" s="38" t="s">
        <v>543</v>
      </c>
      <c r="F2626" s="38" t="s">
        <v>567</v>
      </c>
      <c r="G2626">
        <v>5</v>
      </c>
      <c r="H2626">
        <v>37</v>
      </c>
      <c r="I2626">
        <v>3</v>
      </c>
      <c r="J2626">
        <v>1</v>
      </c>
      <c r="K2626">
        <v>3</v>
      </c>
      <c r="L2626" s="38" t="s">
        <v>545</v>
      </c>
      <c r="M2626">
        <v>2</v>
      </c>
      <c r="N2626" s="38" t="s">
        <v>552</v>
      </c>
      <c r="O2626">
        <v>202102</v>
      </c>
      <c r="P2626" s="38" t="s">
        <v>547</v>
      </c>
      <c r="Q2626">
        <v>1638891837244</v>
      </c>
      <c r="R2626">
        <v>1</v>
      </c>
      <c r="S2626">
        <v>1</v>
      </c>
      <c r="T2626">
        <v>1</v>
      </c>
    </row>
    <row r="2627" spans="1:20" hidden="1" x14ac:dyDescent="0.3">
      <c r="A2627" s="38" t="s">
        <v>3200</v>
      </c>
      <c r="B2627">
        <v>100</v>
      </c>
      <c r="C2627">
        <v>202104</v>
      </c>
      <c r="D2627" s="38" t="s">
        <v>549</v>
      </c>
      <c r="E2627" s="38" t="s">
        <v>550</v>
      </c>
      <c r="F2627" s="38" t="s">
        <v>551</v>
      </c>
      <c r="G2627">
        <v>5</v>
      </c>
      <c r="H2627">
        <v>37</v>
      </c>
      <c r="I2627">
        <v>3</v>
      </c>
      <c r="J2627">
        <v>1</v>
      </c>
      <c r="K2627">
        <v>3</v>
      </c>
      <c r="L2627" s="38" t="s">
        <v>545</v>
      </c>
      <c r="M2627">
        <v>2</v>
      </c>
      <c r="N2627" s="38" t="s">
        <v>552</v>
      </c>
      <c r="O2627">
        <v>202102</v>
      </c>
      <c r="P2627" s="38" t="s">
        <v>547</v>
      </c>
      <c r="Q2627">
        <v>1638891848244</v>
      </c>
      <c r="R2627">
        <v>1</v>
      </c>
      <c r="S2627">
        <v>1</v>
      </c>
      <c r="T2627">
        <v>1</v>
      </c>
    </row>
    <row r="2628" spans="1:20" hidden="1" x14ac:dyDescent="0.3">
      <c r="A2628" s="38" t="s">
        <v>3201</v>
      </c>
      <c r="B2628">
        <v>110</v>
      </c>
      <c r="C2628">
        <v>202104</v>
      </c>
      <c r="D2628" s="38" t="s">
        <v>549</v>
      </c>
      <c r="E2628" s="38" t="s">
        <v>550</v>
      </c>
      <c r="F2628" s="38" t="s">
        <v>551</v>
      </c>
      <c r="G2628">
        <v>5</v>
      </c>
      <c r="H2628">
        <v>37</v>
      </c>
      <c r="I2628">
        <v>3</v>
      </c>
      <c r="J2628">
        <v>1</v>
      </c>
      <c r="K2628">
        <v>3</v>
      </c>
      <c r="L2628" s="38" t="s">
        <v>545</v>
      </c>
      <c r="M2628">
        <v>2</v>
      </c>
      <c r="N2628" s="38" t="s">
        <v>552</v>
      </c>
      <c r="O2628">
        <v>202102</v>
      </c>
      <c r="P2628" s="38" t="s">
        <v>547</v>
      </c>
      <c r="Q2628">
        <v>1638891852547</v>
      </c>
      <c r="R2628">
        <v>1</v>
      </c>
      <c r="S2628">
        <v>1</v>
      </c>
      <c r="T2628">
        <v>1</v>
      </c>
    </row>
    <row r="2629" spans="1:20" hidden="1" x14ac:dyDescent="0.3">
      <c r="A2629" s="38" t="s">
        <v>3202</v>
      </c>
      <c r="B2629">
        <v>120</v>
      </c>
      <c r="C2629">
        <v>202104</v>
      </c>
      <c r="D2629" s="38" t="s">
        <v>549</v>
      </c>
      <c r="E2629" s="38" t="s">
        <v>550</v>
      </c>
      <c r="F2629" s="38" t="s">
        <v>551</v>
      </c>
      <c r="G2629">
        <v>5</v>
      </c>
      <c r="H2629">
        <v>37</v>
      </c>
      <c r="I2629">
        <v>3</v>
      </c>
      <c r="J2629">
        <v>1</v>
      </c>
      <c r="K2629">
        <v>3</v>
      </c>
      <c r="L2629" s="38" t="s">
        <v>545</v>
      </c>
      <c r="M2629">
        <v>2</v>
      </c>
      <c r="N2629" s="38" t="s">
        <v>552</v>
      </c>
      <c r="O2629">
        <v>202102</v>
      </c>
      <c r="P2629" s="38" t="s">
        <v>547</v>
      </c>
      <c r="Q2629">
        <v>1638891858473</v>
      </c>
      <c r="R2629">
        <v>1</v>
      </c>
      <c r="S2629">
        <v>1</v>
      </c>
      <c r="T2629">
        <v>1</v>
      </c>
    </row>
    <row r="2630" spans="1:20" hidden="1" x14ac:dyDescent="0.3">
      <c r="A2630" s="38" t="s">
        <v>3203</v>
      </c>
      <c r="B2630">
        <v>160</v>
      </c>
      <c r="C2630">
        <v>202104</v>
      </c>
      <c r="D2630" s="38" t="s">
        <v>549</v>
      </c>
      <c r="E2630" s="38" t="s">
        <v>550</v>
      </c>
      <c r="F2630" s="38" t="s">
        <v>551</v>
      </c>
      <c r="G2630">
        <v>5</v>
      </c>
      <c r="H2630">
        <v>37</v>
      </c>
      <c r="I2630">
        <v>3</v>
      </c>
      <c r="J2630">
        <v>1</v>
      </c>
      <c r="K2630">
        <v>3</v>
      </c>
      <c r="L2630" s="38" t="s">
        <v>545</v>
      </c>
      <c r="M2630">
        <v>2</v>
      </c>
      <c r="N2630" s="38" t="s">
        <v>552</v>
      </c>
      <c r="O2630">
        <v>202102</v>
      </c>
      <c r="P2630" s="38" t="s">
        <v>547</v>
      </c>
      <c r="Q2630">
        <v>1638891886268</v>
      </c>
      <c r="R2630">
        <v>1</v>
      </c>
      <c r="S2630">
        <v>1</v>
      </c>
      <c r="T2630">
        <v>1</v>
      </c>
    </row>
    <row r="2631" spans="1:20" hidden="1" x14ac:dyDescent="0.3">
      <c r="A2631" s="38" t="s">
        <v>3204</v>
      </c>
      <c r="B2631">
        <v>120</v>
      </c>
      <c r="C2631">
        <v>202104</v>
      </c>
      <c r="D2631" s="38" t="s">
        <v>549</v>
      </c>
      <c r="E2631" s="38" t="s">
        <v>550</v>
      </c>
      <c r="F2631" s="38" t="s">
        <v>551</v>
      </c>
      <c r="G2631">
        <v>5</v>
      </c>
      <c r="H2631">
        <v>37</v>
      </c>
      <c r="I2631">
        <v>3</v>
      </c>
      <c r="J2631">
        <v>1</v>
      </c>
      <c r="K2631">
        <v>3</v>
      </c>
      <c r="L2631" s="38" t="s">
        <v>545</v>
      </c>
      <c r="M2631">
        <v>2</v>
      </c>
      <c r="N2631" s="38" t="s">
        <v>552</v>
      </c>
      <c r="O2631">
        <v>202102</v>
      </c>
      <c r="P2631" s="38" t="s">
        <v>547</v>
      </c>
      <c r="Q2631">
        <v>1638891886496</v>
      </c>
      <c r="R2631">
        <v>1</v>
      </c>
      <c r="S2631">
        <v>1</v>
      </c>
      <c r="T2631">
        <v>1</v>
      </c>
    </row>
    <row r="2632" spans="1:20" hidden="1" x14ac:dyDescent="0.3">
      <c r="A2632" s="38" t="s">
        <v>3205</v>
      </c>
      <c r="B2632">
        <v>150</v>
      </c>
      <c r="C2632">
        <v>202104</v>
      </c>
      <c r="D2632" s="38" t="s">
        <v>549</v>
      </c>
      <c r="E2632" s="38" t="s">
        <v>550</v>
      </c>
      <c r="F2632" s="38" t="s">
        <v>551</v>
      </c>
      <c r="G2632">
        <v>5</v>
      </c>
      <c r="H2632">
        <v>37</v>
      </c>
      <c r="I2632">
        <v>3</v>
      </c>
      <c r="J2632">
        <v>1</v>
      </c>
      <c r="K2632">
        <v>3</v>
      </c>
      <c r="L2632" s="38" t="s">
        <v>545</v>
      </c>
      <c r="M2632">
        <v>2</v>
      </c>
      <c r="N2632" s="38" t="s">
        <v>552</v>
      </c>
      <c r="O2632">
        <v>202102</v>
      </c>
      <c r="P2632" s="38" t="s">
        <v>547</v>
      </c>
      <c r="Q2632">
        <v>1638891914292</v>
      </c>
      <c r="R2632">
        <v>1</v>
      </c>
      <c r="S2632">
        <v>1</v>
      </c>
      <c r="T2632">
        <v>1</v>
      </c>
    </row>
    <row r="2633" spans="1:20" hidden="1" x14ac:dyDescent="0.3">
      <c r="A2633" s="38" t="s">
        <v>3206</v>
      </c>
      <c r="B2633">
        <v>120</v>
      </c>
      <c r="C2633">
        <v>202104</v>
      </c>
      <c r="D2633" s="38" t="s">
        <v>549</v>
      </c>
      <c r="E2633" s="38" t="s">
        <v>550</v>
      </c>
      <c r="F2633" s="38" t="s">
        <v>551</v>
      </c>
      <c r="G2633">
        <v>5</v>
      </c>
      <c r="H2633">
        <v>37</v>
      </c>
      <c r="I2633">
        <v>3</v>
      </c>
      <c r="J2633">
        <v>1</v>
      </c>
      <c r="K2633">
        <v>3</v>
      </c>
      <c r="L2633" s="38" t="s">
        <v>545</v>
      </c>
      <c r="M2633">
        <v>2</v>
      </c>
      <c r="N2633" s="38" t="s">
        <v>552</v>
      </c>
      <c r="O2633">
        <v>202102</v>
      </c>
      <c r="P2633" s="38" t="s">
        <v>547</v>
      </c>
      <c r="Q2633">
        <v>1638891914338</v>
      </c>
      <c r="R2633">
        <v>1</v>
      </c>
      <c r="S2633">
        <v>1</v>
      </c>
      <c r="T2633">
        <v>1</v>
      </c>
    </row>
    <row r="2634" spans="1:20" hidden="1" x14ac:dyDescent="0.3">
      <c r="A2634" s="38" t="s">
        <v>3207</v>
      </c>
      <c r="B2634">
        <v>150</v>
      </c>
      <c r="C2634">
        <v>202104</v>
      </c>
      <c r="D2634" s="38" t="s">
        <v>549</v>
      </c>
      <c r="E2634" s="38" t="s">
        <v>550</v>
      </c>
      <c r="F2634" s="38" t="s">
        <v>551</v>
      </c>
      <c r="G2634">
        <v>5</v>
      </c>
      <c r="H2634">
        <v>37</v>
      </c>
      <c r="I2634">
        <v>3</v>
      </c>
      <c r="J2634">
        <v>1</v>
      </c>
      <c r="K2634">
        <v>3</v>
      </c>
      <c r="L2634" s="38" t="s">
        <v>545</v>
      </c>
      <c r="M2634">
        <v>2</v>
      </c>
      <c r="N2634" s="38" t="s">
        <v>552</v>
      </c>
      <c r="O2634">
        <v>202102</v>
      </c>
      <c r="P2634" s="38" t="s">
        <v>547</v>
      </c>
      <c r="Q2634">
        <v>1638891933381</v>
      </c>
      <c r="R2634">
        <v>1</v>
      </c>
      <c r="S2634">
        <v>1</v>
      </c>
      <c r="T2634">
        <v>1</v>
      </c>
    </row>
    <row r="2635" spans="1:20" hidden="1" x14ac:dyDescent="0.3">
      <c r="A2635" s="38" t="s">
        <v>3208</v>
      </c>
      <c r="B2635">
        <v>150</v>
      </c>
      <c r="C2635">
        <v>202104</v>
      </c>
      <c r="D2635" s="38" t="s">
        <v>549</v>
      </c>
      <c r="E2635" s="38" t="s">
        <v>550</v>
      </c>
      <c r="F2635" s="38" t="s">
        <v>551</v>
      </c>
      <c r="G2635">
        <v>5</v>
      </c>
      <c r="H2635">
        <v>37</v>
      </c>
      <c r="I2635">
        <v>3</v>
      </c>
      <c r="J2635">
        <v>1</v>
      </c>
      <c r="K2635">
        <v>3</v>
      </c>
      <c r="L2635" s="38" t="s">
        <v>545</v>
      </c>
      <c r="M2635">
        <v>2</v>
      </c>
      <c r="N2635" s="38" t="s">
        <v>552</v>
      </c>
      <c r="O2635">
        <v>202102</v>
      </c>
      <c r="P2635" s="38" t="s">
        <v>547</v>
      </c>
      <c r="Q2635">
        <v>1638891951658</v>
      </c>
      <c r="R2635">
        <v>1</v>
      </c>
      <c r="S2635">
        <v>1</v>
      </c>
      <c r="T2635">
        <v>1</v>
      </c>
    </row>
    <row r="2636" spans="1:20" hidden="1" x14ac:dyDescent="0.3">
      <c r="A2636" s="38" t="s">
        <v>3209</v>
      </c>
      <c r="C2636">
        <v>202104</v>
      </c>
      <c r="D2636" s="38" t="s">
        <v>542</v>
      </c>
      <c r="E2636" s="38" t="s">
        <v>543</v>
      </c>
      <c r="F2636" s="38" t="s">
        <v>567</v>
      </c>
      <c r="G2636">
        <v>5</v>
      </c>
      <c r="H2636">
        <v>37</v>
      </c>
      <c r="I2636">
        <v>3</v>
      </c>
      <c r="J2636">
        <v>1</v>
      </c>
      <c r="K2636">
        <v>3</v>
      </c>
      <c r="L2636" s="38" t="s">
        <v>545</v>
      </c>
      <c r="M2636">
        <v>2</v>
      </c>
      <c r="N2636" s="38" t="s">
        <v>552</v>
      </c>
      <c r="O2636">
        <v>202102</v>
      </c>
      <c r="P2636" s="38" t="s">
        <v>547</v>
      </c>
      <c r="Q2636">
        <v>1638891957532</v>
      </c>
      <c r="R2636">
        <v>1</v>
      </c>
      <c r="S2636">
        <v>1</v>
      </c>
      <c r="T2636">
        <v>1</v>
      </c>
    </row>
    <row r="2637" spans="1:20" hidden="1" x14ac:dyDescent="0.3">
      <c r="A2637" s="38" t="s">
        <v>3210</v>
      </c>
      <c r="C2637">
        <v>202104</v>
      </c>
      <c r="D2637" s="38" t="s">
        <v>542</v>
      </c>
      <c r="E2637" s="38" t="s">
        <v>543</v>
      </c>
      <c r="F2637" s="38" t="s">
        <v>567</v>
      </c>
      <c r="G2637">
        <v>5</v>
      </c>
      <c r="H2637">
        <v>37</v>
      </c>
      <c r="I2637">
        <v>3</v>
      </c>
      <c r="J2637">
        <v>1</v>
      </c>
      <c r="K2637">
        <v>3</v>
      </c>
      <c r="L2637" s="38" t="s">
        <v>545</v>
      </c>
      <c r="M2637">
        <v>2</v>
      </c>
      <c r="N2637" s="38" t="s">
        <v>552</v>
      </c>
      <c r="O2637">
        <v>202102</v>
      </c>
      <c r="P2637" s="38" t="s">
        <v>547</v>
      </c>
      <c r="Q2637">
        <v>1638891958341</v>
      </c>
      <c r="R2637">
        <v>1</v>
      </c>
      <c r="S2637">
        <v>1</v>
      </c>
      <c r="T2637">
        <v>1</v>
      </c>
    </row>
    <row r="2638" spans="1:20" hidden="1" x14ac:dyDescent="0.3">
      <c r="A2638" s="38" t="s">
        <v>3211</v>
      </c>
      <c r="C2638">
        <v>202104</v>
      </c>
      <c r="D2638" s="38" t="s">
        <v>542</v>
      </c>
      <c r="E2638" s="38" t="s">
        <v>543</v>
      </c>
      <c r="F2638" s="38" t="s">
        <v>642</v>
      </c>
      <c r="G2638">
        <v>5</v>
      </c>
      <c r="H2638">
        <v>0</v>
      </c>
      <c r="I2638">
        <v>3</v>
      </c>
      <c r="J2638">
        <v>1</v>
      </c>
      <c r="K2638">
        <v>3</v>
      </c>
      <c r="L2638" s="38" t="s">
        <v>545</v>
      </c>
      <c r="M2638">
        <v>2</v>
      </c>
      <c r="N2638" s="38" t="s">
        <v>552</v>
      </c>
      <c r="O2638">
        <v>202102</v>
      </c>
      <c r="P2638" s="38" t="s">
        <v>547</v>
      </c>
      <c r="Q2638">
        <v>1639050435227</v>
      </c>
      <c r="R2638">
        <v>1</v>
      </c>
      <c r="S2638">
        <v>1</v>
      </c>
      <c r="T2638">
        <v>1</v>
      </c>
    </row>
    <row r="2639" spans="1:20" hidden="1" x14ac:dyDescent="0.3">
      <c r="A2639" s="38" t="s">
        <v>3212</v>
      </c>
      <c r="C2639">
        <v>202104</v>
      </c>
      <c r="D2639" s="38" t="s">
        <v>542</v>
      </c>
      <c r="E2639" s="38" t="s">
        <v>543</v>
      </c>
      <c r="F2639" s="38" t="s">
        <v>544</v>
      </c>
      <c r="G2639">
        <v>5</v>
      </c>
      <c r="H2639">
        <v>0</v>
      </c>
      <c r="I2639">
        <v>3</v>
      </c>
      <c r="J2639">
        <v>1</v>
      </c>
      <c r="K2639">
        <v>3</v>
      </c>
      <c r="L2639" s="38" t="s">
        <v>545</v>
      </c>
      <c r="M2639">
        <v>2</v>
      </c>
      <c r="N2639" s="38" t="s">
        <v>546</v>
      </c>
      <c r="O2639">
        <v>202102</v>
      </c>
      <c r="P2639" s="38" t="s">
        <v>547</v>
      </c>
      <c r="Q2639">
        <v>1639050463880</v>
      </c>
      <c r="R2639">
        <v>1</v>
      </c>
      <c r="S2639">
        <v>1</v>
      </c>
      <c r="T2639">
        <v>1</v>
      </c>
    </row>
    <row r="2640" spans="1:20" hidden="1" x14ac:dyDescent="0.3">
      <c r="A2640" s="38" t="s">
        <v>3213</v>
      </c>
      <c r="C2640">
        <v>202104</v>
      </c>
      <c r="D2640" s="38" t="s">
        <v>542</v>
      </c>
      <c r="E2640" s="38" t="s">
        <v>543</v>
      </c>
      <c r="F2640" s="38" t="s">
        <v>561</v>
      </c>
      <c r="G2640">
        <v>5</v>
      </c>
      <c r="H2640">
        <v>0</v>
      </c>
      <c r="I2640">
        <v>3</v>
      </c>
      <c r="J2640">
        <v>1</v>
      </c>
      <c r="K2640">
        <v>3</v>
      </c>
      <c r="L2640" s="38" t="s">
        <v>545</v>
      </c>
      <c r="M2640">
        <v>2</v>
      </c>
      <c r="N2640" s="38" t="s">
        <v>552</v>
      </c>
      <c r="O2640">
        <v>202102</v>
      </c>
      <c r="P2640" s="38" t="s">
        <v>547</v>
      </c>
      <c r="Q2640">
        <v>1639050468132</v>
      </c>
      <c r="R2640">
        <v>1</v>
      </c>
      <c r="S2640">
        <v>1</v>
      </c>
      <c r="T2640">
        <v>1</v>
      </c>
    </row>
    <row r="2641" spans="1:20" hidden="1" x14ac:dyDescent="0.3">
      <c r="A2641" s="38" t="s">
        <v>3214</v>
      </c>
      <c r="B2641">
        <v>0</v>
      </c>
      <c r="C2641">
        <v>202104</v>
      </c>
      <c r="D2641" s="38" t="s">
        <v>549</v>
      </c>
      <c r="E2641" s="38" t="s">
        <v>550</v>
      </c>
      <c r="F2641" s="38" t="s">
        <v>551</v>
      </c>
      <c r="G2641">
        <v>5</v>
      </c>
      <c r="H2641">
        <v>-1</v>
      </c>
      <c r="I2641">
        <v>3</v>
      </c>
      <c r="J2641">
        <v>1</v>
      </c>
      <c r="K2641">
        <v>3</v>
      </c>
      <c r="L2641" s="38" t="s">
        <v>545</v>
      </c>
      <c r="M2641">
        <v>2</v>
      </c>
      <c r="N2641" s="38" t="s">
        <v>552</v>
      </c>
      <c r="O2641">
        <v>202102</v>
      </c>
      <c r="P2641" s="38" t="s">
        <v>547</v>
      </c>
      <c r="Q2641">
        <v>1639050530952</v>
      </c>
      <c r="R2641">
        <v>1</v>
      </c>
      <c r="S2641">
        <v>1</v>
      </c>
      <c r="T2641">
        <v>1</v>
      </c>
    </row>
    <row r="2642" spans="1:20" hidden="1" x14ac:dyDescent="0.3">
      <c r="A2642" s="38" t="s">
        <v>3215</v>
      </c>
      <c r="B2642">
        <v>2</v>
      </c>
      <c r="C2642">
        <v>202104</v>
      </c>
      <c r="D2642" s="38" t="s">
        <v>542</v>
      </c>
      <c r="E2642" s="38" t="s">
        <v>543</v>
      </c>
      <c r="F2642" s="38" t="s">
        <v>50</v>
      </c>
      <c r="G2642">
        <v>5</v>
      </c>
      <c r="H2642">
        <v>28</v>
      </c>
      <c r="I2642">
        <v>3</v>
      </c>
      <c r="J2642">
        <v>1</v>
      </c>
      <c r="K2642">
        <v>3</v>
      </c>
      <c r="L2642" s="38" t="s">
        <v>545</v>
      </c>
      <c r="M2642">
        <v>2</v>
      </c>
      <c r="N2642" s="38" t="s">
        <v>552</v>
      </c>
      <c r="O2642">
        <v>202102</v>
      </c>
      <c r="P2642" s="38" t="s">
        <v>547</v>
      </c>
      <c r="Q2642">
        <v>1639050621461</v>
      </c>
      <c r="R2642">
        <v>1</v>
      </c>
      <c r="S2642">
        <v>1</v>
      </c>
      <c r="T2642">
        <v>1</v>
      </c>
    </row>
    <row r="2643" spans="1:20" hidden="1" x14ac:dyDescent="0.3">
      <c r="A2643" s="38" t="s">
        <v>3216</v>
      </c>
      <c r="C2643">
        <v>202104</v>
      </c>
      <c r="D2643" s="38" t="s">
        <v>542</v>
      </c>
      <c r="E2643" s="38" t="s">
        <v>543</v>
      </c>
      <c r="F2643" s="38" t="s">
        <v>747</v>
      </c>
      <c r="G2643">
        <v>5</v>
      </c>
      <c r="H2643">
        <v>28</v>
      </c>
      <c r="I2643">
        <v>3</v>
      </c>
      <c r="J2643">
        <v>1</v>
      </c>
      <c r="K2643">
        <v>3</v>
      </c>
      <c r="L2643" s="38" t="s">
        <v>545</v>
      </c>
      <c r="M2643">
        <v>2</v>
      </c>
      <c r="N2643" s="38" t="s">
        <v>552</v>
      </c>
      <c r="O2643">
        <v>202102</v>
      </c>
      <c r="P2643" s="38" t="s">
        <v>547</v>
      </c>
      <c r="Q2643">
        <v>1639050626723</v>
      </c>
      <c r="R2643">
        <v>1</v>
      </c>
      <c r="S2643">
        <v>1</v>
      </c>
      <c r="T2643">
        <v>1</v>
      </c>
    </row>
    <row r="2644" spans="1:20" hidden="1" x14ac:dyDescent="0.3">
      <c r="A2644" s="38" t="s">
        <v>3217</v>
      </c>
      <c r="C2644">
        <v>202104</v>
      </c>
      <c r="D2644" s="38" t="s">
        <v>542</v>
      </c>
      <c r="E2644" s="38" t="s">
        <v>543</v>
      </c>
      <c r="F2644" s="38" t="s">
        <v>617</v>
      </c>
      <c r="G2644">
        <v>5</v>
      </c>
      <c r="H2644">
        <v>30</v>
      </c>
      <c r="I2644">
        <v>3</v>
      </c>
      <c r="J2644">
        <v>1</v>
      </c>
      <c r="K2644">
        <v>3</v>
      </c>
      <c r="L2644" s="38" t="s">
        <v>545</v>
      </c>
      <c r="M2644">
        <v>2</v>
      </c>
      <c r="N2644" s="38" t="s">
        <v>552</v>
      </c>
      <c r="O2644">
        <v>202102</v>
      </c>
      <c r="P2644" s="38" t="s">
        <v>547</v>
      </c>
      <c r="Q2644">
        <v>1639050630452</v>
      </c>
      <c r="R2644">
        <v>1</v>
      </c>
      <c r="S2644">
        <v>1</v>
      </c>
      <c r="T2644">
        <v>1</v>
      </c>
    </row>
    <row r="2645" spans="1:20" hidden="1" x14ac:dyDescent="0.3">
      <c r="A2645" s="38" t="s">
        <v>3218</v>
      </c>
      <c r="C2645">
        <v>202104</v>
      </c>
      <c r="D2645" s="38" t="s">
        <v>542</v>
      </c>
      <c r="E2645" s="38" t="s">
        <v>543</v>
      </c>
      <c r="F2645" s="38" t="s">
        <v>747</v>
      </c>
      <c r="G2645">
        <v>5</v>
      </c>
      <c r="H2645">
        <v>28</v>
      </c>
      <c r="I2645">
        <v>3</v>
      </c>
      <c r="J2645">
        <v>1</v>
      </c>
      <c r="K2645">
        <v>3</v>
      </c>
      <c r="L2645" s="38" t="s">
        <v>545</v>
      </c>
      <c r="M2645">
        <v>2</v>
      </c>
      <c r="N2645" s="38" t="s">
        <v>552</v>
      </c>
      <c r="O2645">
        <v>202102</v>
      </c>
      <c r="P2645" s="38" t="s">
        <v>547</v>
      </c>
      <c r="Q2645">
        <v>1639050632423</v>
      </c>
      <c r="R2645">
        <v>1</v>
      </c>
      <c r="S2645">
        <v>1</v>
      </c>
      <c r="T2645">
        <v>1</v>
      </c>
    </row>
    <row r="2646" spans="1:20" hidden="1" x14ac:dyDescent="0.3">
      <c r="A2646" s="38" t="s">
        <v>3219</v>
      </c>
      <c r="B2646">
        <v>4</v>
      </c>
      <c r="C2646">
        <v>202104</v>
      </c>
      <c r="D2646" s="38" t="s">
        <v>542</v>
      </c>
      <c r="E2646" s="38" t="s">
        <v>543</v>
      </c>
      <c r="F2646" s="38" t="s">
        <v>51</v>
      </c>
      <c r="G2646">
        <v>5</v>
      </c>
      <c r="H2646">
        <v>28</v>
      </c>
      <c r="I2646">
        <v>3</v>
      </c>
      <c r="J2646">
        <v>1</v>
      </c>
      <c r="K2646">
        <v>3</v>
      </c>
      <c r="L2646" s="38" t="s">
        <v>545</v>
      </c>
      <c r="M2646">
        <v>2</v>
      </c>
      <c r="N2646" s="38" t="s">
        <v>552</v>
      </c>
      <c r="O2646">
        <v>202102</v>
      </c>
      <c r="P2646" s="38" t="s">
        <v>547</v>
      </c>
      <c r="Q2646">
        <v>1639050638072</v>
      </c>
      <c r="R2646">
        <v>1</v>
      </c>
      <c r="S2646">
        <v>1</v>
      </c>
      <c r="T2646">
        <v>1</v>
      </c>
    </row>
    <row r="2647" spans="1:20" hidden="1" x14ac:dyDescent="0.3">
      <c r="A2647" s="38" t="s">
        <v>3220</v>
      </c>
      <c r="C2647">
        <v>202104</v>
      </c>
      <c r="D2647" s="38" t="s">
        <v>542</v>
      </c>
      <c r="E2647" s="38" t="s">
        <v>543</v>
      </c>
      <c r="F2647" s="38" t="s">
        <v>580</v>
      </c>
      <c r="G2647">
        <v>5</v>
      </c>
      <c r="H2647">
        <v>42</v>
      </c>
      <c r="I2647">
        <v>3</v>
      </c>
      <c r="J2647">
        <v>1</v>
      </c>
      <c r="K2647">
        <v>3</v>
      </c>
      <c r="L2647" s="38" t="s">
        <v>545</v>
      </c>
      <c r="M2647">
        <v>2</v>
      </c>
      <c r="N2647" s="38" t="s">
        <v>552</v>
      </c>
      <c r="O2647">
        <v>202102</v>
      </c>
      <c r="P2647" s="38" t="s">
        <v>547</v>
      </c>
      <c r="Q2647">
        <v>1639050640310</v>
      </c>
      <c r="R2647">
        <v>1</v>
      </c>
      <c r="S2647">
        <v>1</v>
      </c>
      <c r="T2647">
        <v>1</v>
      </c>
    </row>
    <row r="2648" spans="1:20" hidden="1" x14ac:dyDescent="0.3">
      <c r="A2648" s="38" t="s">
        <v>3221</v>
      </c>
      <c r="C2648">
        <v>202104</v>
      </c>
      <c r="D2648" s="38" t="s">
        <v>542</v>
      </c>
      <c r="E2648" s="38" t="s">
        <v>543</v>
      </c>
      <c r="F2648" s="38" t="s">
        <v>656</v>
      </c>
      <c r="G2648">
        <v>5</v>
      </c>
      <c r="H2648">
        <v>28</v>
      </c>
      <c r="I2648">
        <v>3</v>
      </c>
      <c r="J2648">
        <v>1</v>
      </c>
      <c r="K2648">
        <v>3</v>
      </c>
      <c r="L2648" s="38" t="s">
        <v>545</v>
      </c>
      <c r="M2648">
        <v>2</v>
      </c>
      <c r="N2648" s="38" t="s">
        <v>552</v>
      </c>
      <c r="O2648">
        <v>202102</v>
      </c>
      <c r="P2648" s="38" t="s">
        <v>547</v>
      </c>
      <c r="Q2648">
        <v>1639050641398</v>
      </c>
      <c r="R2648">
        <v>1</v>
      </c>
      <c r="S2648">
        <v>1</v>
      </c>
      <c r="T2648">
        <v>1</v>
      </c>
    </row>
    <row r="2649" spans="1:20" hidden="1" x14ac:dyDescent="0.3">
      <c r="A2649" s="38" t="s">
        <v>3222</v>
      </c>
      <c r="B2649">
        <v>30</v>
      </c>
      <c r="C2649">
        <v>202104</v>
      </c>
      <c r="D2649" s="38" t="s">
        <v>549</v>
      </c>
      <c r="E2649" s="38" t="s">
        <v>550</v>
      </c>
      <c r="F2649" s="38" t="s">
        <v>551</v>
      </c>
      <c r="G2649">
        <v>5</v>
      </c>
      <c r="H2649">
        <v>37</v>
      </c>
      <c r="I2649">
        <v>3</v>
      </c>
      <c r="J2649">
        <v>1</v>
      </c>
      <c r="K2649">
        <v>3</v>
      </c>
      <c r="L2649" s="38" t="s">
        <v>545</v>
      </c>
      <c r="M2649">
        <v>2</v>
      </c>
      <c r="N2649" s="38" t="s">
        <v>552</v>
      </c>
      <c r="O2649">
        <v>202102</v>
      </c>
      <c r="P2649" s="38" t="s">
        <v>547</v>
      </c>
      <c r="Q2649">
        <v>1639050673267</v>
      </c>
      <c r="R2649">
        <v>1</v>
      </c>
      <c r="S2649">
        <v>1</v>
      </c>
      <c r="T2649">
        <v>1</v>
      </c>
    </row>
    <row r="2650" spans="1:20" hidden="1" x14ac:dyDescent="0.3">
      <c r="A2650" s="38" t="s">
        <v>3223</v>
      </c>
      <c r="B2650">
        <v>60</v>
      </c>
      <c r="C2650">
        <v>202104</v>
      </c>
      <c r="D2650" s="38" t="s">
        <v>570</v>
      </c>
      <c r="E2650" s="38" t="s">
        <v>550</v>
      </c>
      <c r="F2650" s="38" t="s">
        <v>551</v>
      </c>
      <c r="G2650">
        <v>5</v>
      </c>
      <c r="H2650">
        <v>37</v>
      </c>
      <c r="I2650">
        <v>3</v>
      </c>
      <c r="J2650">
        <v>1</v>
      </c>
      <c r="K2650">
        <v>3</v>
      </c>
      <c r="L2650" s="38" t="s">
        <v>545</v>
      </c>
      <c r="M2650">
        <v>2</v>
      </c>
      <c r="N2650" s="38" t="s">
        <v>552</v>
      </c>
      <c r="O2650">
        <v>202102</v>
      </c>
      <c r="P2650" s="38" t="s">
        <v>547</v>
      </c>
      <c r="Q2650">
        <v>1639050683701</v>
      </c>
      <c r="R2650">
        <v>1</v>
      </c>
      <c r="S2650">
        <v>1</v>
      </c>
      <c r="T2650">
        <v>1</v>
      </c>
    </row>
    <row r="2651" spans="1:20" hidden="1" x14ac:dyDescent="0.3">
      <c r="A2651" s="38" t="s">
        <v>3224</v>
      </c>
      <c r="B2651">
        <v>10</v>
      </c>
      <c r="C2651">
        <v>202104</v>
      </c>
      <c r="D2651" s="38" t="s">
        <v>549</v>
      </c>
      <c r="E2651" s="38" t="s">
        <v>550</v>
      </c>
      <c r="F2651" s="38" t="s">
        <v>551</v>
      </c>
      <c r="G2651">
        <v>5</v>
      </c>
      <c r="H2651">
        <v>37</v>
      </c>
      <c r="I2651">
        <v>3</v>
      </c>
      <c r="J2651">
        <v>1</v>
      </c>
      <c r="K2651">
        <v>3</v>
      </c>
      <c r="L2651" s="38" t="s">
        <v>545</v>
      </c>
      <c r="M2651">
        <v>2</v>
      </c>
      <c r="N2651" s="38" t="s">
        <v>552</v>
      </c>
      <c r="O2651">
        <v>202102</v>
      </c>
      <c r="P2651" s="38" t="s">
        <v>547</v>
      </c>
      <c r="Q2651">
        <v>1639050700615</v>
      </c>
      <c r="R2651">
        <v>1</v>
      </c>
      <c r="S2651">
        <v>1</v>
      </c>
      <c r="T2651">
        <v>1</v>
      </c>
    </row>
    <row r="2652" spans="1:20" hidden="1" x14ac:dyDescent="0.3">
      <c r="A2652" s="38" t="s">
        <v>3225</v>
      </c>
      <c r="B2652">
        <v>60</v>
      </c>
      <c r="C2652">
        <v>202104</v>
      </c>
      <c r="D2652" s="38" t="s">
        <v>549</v>
      </c>
      <c r="E2652" s="38" t="s">
        <v>550</v>
      </c>
      <c r="F2652" s="38" t="s">
        <v>551</v>
      </c>
      <c r="G2652">
        <v>5</v>
      </c>
      <c r="H2652">
        <v>37</v>
      </c>
      <c r="I2652">
        <v>3</v>
      </c>
      <c r="J2652">
        <v>1</v>
      </c>
      <c r="K2652">
        <v>3</v>
      </c>
      <c r="L2652" s="38" t="s">
        <v>545</v>
      </c>
      <c r="M2652">
        <v>2</v>
      </c>
      <c r="N2652" s="38" t="s">
        <v>552</v>
      </c>
      <c r="O2652">
        <v>202102</v>
      </c>
      <c r="P2652" s="38" t="s">
        <v>547</v>
      </c>
      <c r="Q2652">
        <v>1639050702049</v>
      </c>
      <c r="R2652">
        <v>1</v>
      </c>
      <c r="S2652">
        <v>1</v>
      </c>
      <c r="T2652">
        <v>1</v>
      </c>
    </row>
    <row r="2653" spans="1:20" hidden="1" x14ac:dyDescent="0.3">
      <c r="A2653" s="38" t="s">
        <v>3226</v>
      </c>
      <c r="C2653">
        <v>202104</v>
      </c>
      <c r="D2653" s="38" t="s">
        <v>542</v>
      </c>
      <c r="E2653" s="38" t="s">
        <v>543</v>
      </c>
      <c r="F2653" s="38" t="s">
        <v>567</v>
      </c>
      <c r="G2653">
        <v>5</v>
      </c>
      <c r="H2653">
        <v>37</v>
      </c>
      <c r="I2653">
        <v>3</v>
      </c>
      <c r="J2653">
        <v>1</v>
      </c>
      <c r="K2653">
        <v>3</v>
      </c>
      <c r="L2653" s="38" t="s">
        <v>545</v>
      </c>
      <c r="M2653">
        <v>2</v>
      </c>
      <c r="N2653" s="38" t="s">
        <v>552</v>
      </c>
      <c r="O2653">
        <v>202102</v>
      </c>
      <c r="P2653" s="38" t="s">
        <v>547</v>
      </c>
      <c r="Q2653">
        <v>1639050709279</v>
      </c>
      <c r="R2653">
        <v>1</v>
      </c>
      <c r="S2653">
        <v>1</v>
      </c>
      <c r="T2653">
        <v>1</v>
      </c>
    </row>
    <row r="2654" spans="1:20" hidden="1" x14ac:dyDescent="0.3">
      <c r="A2654" s="38" t="s">
        <v>3227</v>
      </c>
      <c r="B2654">
        <v>-45</v>
      </c>
      <c r="C2654">
        <v>202104</v>
      </c>
      <c r="D2654" s="38" t="s">
        <v>549</v>
      </c>
      <c r="E2654" s="38" t="s">
        <v>550</v>
      </c>
      <c r="F2654" s="38" t="s">
        <v>551</v>
      </c>
      <c r="G2654">
        <v>5</v>
      </c>
      <c r="H2654">
        <v>42</v>
      </c>
      <c r="I2654">
        <v>3</v>
      </c>
      <c r="J2654">
        <v>1</v>
      </c>
      <c r="K2654">
        <v>3</v>
      </c>
      <c r="L2654" s="38" t="s">
        <v>545</v>
      </c>
      <c r="M2654">
        <v>2</v>
      </c>
      <c r="N2654" s="38" t="s">
        <v>552</v>
      </c>
      <c r="O2654">
        <v>202102</v>
      </c>
      <c r="P2654" s="38" t="s">
        <v>547</v>
      </c>
      <c r="Q2654">
        <v>1639050850323</v>
      </c>
      <c r="R2654">
        <v>1</v>
      </c>
      <c r="S2654">
        <v>1</v>
      </c>
      <c r="T2654">
        <v>1</v>
      </c>
    </row>
    <row r="2655" spans="1:20" hidden="1" x14ac:dyDescent="0.3">
      <c r="A2655" s="38" t="s">
        <v>3228</v>
      </c>
      <c r="B2655">
        <v>-60</v>
      </c>
      <c r="C2655">
        <v>202104</v>
      </c>
      <c r="D2655" s="38" t="s">
        <v>570</v>
      </c>
      <c r="E2655" s="38" t="s">
        <v>550</v>
      </c>
      <c r="F2655" s="38" t="s">
        <v>551</v>
      </c>
      <c r="G2655">
        <v>5</v>
      </c>
      <c r="H2655">
        <v>42</v>
      </c>
      <c r="I2655">
        <v>3</v>
      </c>
      <c r="J2655">
        <v>1</v>
      </c>
      <c r="K2655">
        <v>3</v>
      </c>
      <c r="L2655" s="38" t="s">
        <v>545</v>
      </c>
      <c r="M2655">
        <v>2</v>
      </c>
      <c r="N2655" s="38" t="s">
        <v>552</v>
      </c>
      <c r="O2655">
        <v>202102</v>
      </c>
      <c r="P2655" s="38" t="s">
        <v>547</v>
      </c>
      <c r="Q2655">
        <v>1639050874383</v>
      </c>
      <c r="R2655">
        <v>1</v>
      </c>
      <c r="S2655">
        <v>1</v>
      </c>
      <c r="T2655">
        <v>1</v>
      </c>
    </row>
    <row r="2656" spans="1:20" hidden="1" x14ac:dyDescent="0.3">
      <c r="A2656" s="38" t="s">
        <v>3229</v>
      </c>
      <c r="C2656">
        <v>202104</v>
      </c>
      <c r="D2656" s="38" t="s">
        <v>542</v>
      </c>
      <c r="E2656" s="38" t="s">
        <v>543</v>
      </c>
      <c r="F2656" s="38" t="s">
        <v>555</v>
      </c>
      <c r="G2656">
        <v>5</v>
      </c>
      <c r="H2656">
        <v>0</v>
      </c>
      <c r="I2656">
        <v>3</v>
      </c>
      <c r="J2656">
        <v>1</v>
      </c>
      <c r="K2656">
        <v>3</v>
      </c>
      <c r="L2656" s="38" t="s">
        <v>545</v>
      </c>
      <c r="M2656">
        <v>2</v>
      </c>
      <c r="N2656" s="38" t="s">
        <v>556</v>
      </c>
      <c r="O2656">
        <v>202102</v>
      </c>
      <c r="P2656" s="38" t="s">
        <v>547</v>
      </c>
      <c r="Q2656">
        <v>1639050894343</v>
      </c>
      <c r="R2656">
        <v>1</v>
      </c>
      <c r="S2656">
        <v>1</v>
      </c>
      <c r="T2656">
        <v>1</v>
      </c>
    </row>
    <row r="2657" spans="1:20" hidden="1" x14ac:dyDescent="0.3">
      <c r="A2657" s="38" t="s">
        <v>3230</v>
      </c>
      <c r="B2657">
        <v>150</v>
      </c>
      <c r="C2657">
        <v>202104</v>
      </c>
      <c r="D2657" s="38" t="s">
        <v>570</v>
      </c>
      <c r="E2657" s="38" t="s">
        <v>550</v>
      </c>
      <c r="F2657" s="38" t="s">
        <v>551</v>
      </c>
      <c r="G2657">
        <v>5</v>
      </c>
      <c r="H2657">
        <v>37</v>
      </c>
      <c r="I2657">
        <v>3</v>
      </c>
      <c r="J2657">
        <v>1</v>
      </c>
      <c r="K2657">
        <v>3</v>
      </c>
      <c r="L2657" s="38" t="s">
        <v>545</v>
      </c>
      <c r="M2657">
        <v>2</v>
      </c>
      <c r="N2657" s="38" t="s">
        <v>552</v>
      </c>
      <c r="O2657">
        <v>202102</v>
      </c>
      <c r="P2657" s="38" t="s">
        <v>547</v>
      </c>
      <c r="Q2657">
        <v>1638891967767</v>
      </c>
      <c r="R2657">
        <v>1</v>
      </c>
      <c r="S2657">
        <v>1</v>
      </c>
      <c r="T2657">
        <v>1</v>
      </c>
    </row>
    <row r="2658" spans="1:20" hidden="1" x14ac:dyDescent="0.3">
      <c r="A2658" s="38" t="s">
        <v>3231</v>
      </c>
      <c r="C2658">
        <v>202104</v>
      </c>
      <c r="D2658" s="38" t="s">
        <v>542</v>
      </c>
      <c r="E2658" s="38" t="s">
        <v>543</v>
      </c>
      <c r="F2658" s="38" t="s">
        <v>544</v>
      </c>
      <c r="G2658">
        <v>5</v>
      </c>
      <c r="H2658">
        <v>0</v>
      </c>
      <c r="I2658">
        <v>3</v>
      </c>
      <c r="J2658">
        <v>1</v>
      </c>
      <c r="K2658">
        <v>3</v>
      </c>
      <c r="L2658" s="38" t="s">
        <v>545</v>
      </c>
      <c r="M2658">
        <v>2</v>
      </c>
      <c r="N2658" s="38" t="s">
        <v>546</v>
      </c>
      <c r="O2658">
        <v>202102</v>
      </c>
      <c r="P2658" s="38" t="s">
        <v>547</v>
      </c>
      <c r="Q2658">
        <v>1639050417588</v>
      </c>
      <c r="R2658">
        <v>1</v>
      </c>
      <c r="S2658">
        <v>1</v>
      </c>
      <c r="T2658">
        <v>1</v>
      </c>
    </row>
    <row r="2659" spans="1:20" hidden="1" x14ac:dyDescent="0.3">
      <c r="A2659" s="38" t="s">
        <v>3232</v>
      </c>
      <c r="B2659">
        <v>1921681110</v>
      </c>
      <c r="C2659">
        <v>202104</v>
      </c>
      <c r="D2659" s="38" t="s">
        <v>542</v>
      </c>
      <c r="E2659" s="38" t="s">
        <v>543</v>
      </c>
      <c r="F2659" s="38" t="s">
        <v>689</v>
      </c>
      <c r="G2659">
        <v>5</v>
      </c>
      <c r="H2659">
        <v>0</v>
      </c>
      <c r="I2659">
        <v>3</v>
      </c>
      <c r="J2659">
        <v>1</v>
      </c>
      <c r="K2659">
        <v>3</v>
      </c>
      <c r="L2659" s="38" t="s">
        <v>545</v>
      </c>
      <c r="M2659">
        <v>2</v>
      </c>
      <c r="N2659" s="38" t="s">
        <v>552</v>
      </c>
      <c r="O2659">
        <v>202102</v>
      </c>
      <c r="P2659" s="38" t="s">
        <v>547</v>
      </c>
      <c r="Q2659">
        <v>1639050434779</v>
      </c>
      <c r="R2659">
        <v>1</v>
      </c>
      <c r="S2659">
        <v>1</v>
      </c>
      <c r="T2659">
        <v>1</v>
      </c>
    </row>
    <row r="2660" spans="1:20" hidden="1" x14ac:dyDescent="0.3">
      <c r="A2660" s="38" t="s">
        <v>3233</v>
      </c>
      <c r="C2660">
        <v>202104</v>
      </c>
      <c r="D2660" s="38" t="s">
        <v>542</v>
      </c>
      <c r="E2660" s="38" t="s">
        <v>543</v>
      </c>
      <c r="F2660" s="38" t="s">
        <v>544</v>
      </c>
      <c r="G2660">
        <v>5</v>
      </c>
      <c r="H2660">
        <v>0</v>
      </c>
      <c r="I2660">
        <v>3</v>
      </c>
      <c r="J2660">
        <v>1</v>
      </c>
      <c r="K2660">
        <v>3</v>
      </c>
      <c r="L2660" s="38" t="s">
        <v>545</v>
      </c>
      <c r="M2660">
        <v>2</v>
      </c>
      <c r="N2660" s="38" t="s">
        <v>546</v>
      </c>
      <c r="O2660">
        <v>202102</v>
      </c>
      <c r="P2660" s="38" t="s">
        <v>547</v>
      </c>
      <c r="Q2660">
        <v>1639050493235</v>
      </c>
      <c r="R2660">
        <v>1</v>
      </c>
      <c r="S2660">
        <v>1</v>
      </c>
      <c r="T2660">
        <v>1</v>
      </c>
    </row>
    <row r="2661" spans="1:20" hidden="1" x14ac:dyDescent="0.3">
      <c r="A2661" s="38" t="s">
        <v>3234</v>
      </c>
      <c r="B2661">
        <v>1921681110</v>
      </c>
      <c r="C2661">
        <v>202104</v>
      </c>
      <c r="D2661" s="38" t="s">
        <v>542</v>
      </c>
      <c r="E2661" s="38" t="s">
        <v>543</v>
      </c>
      <c r="F2661" s="38" t="s">
        <v>689</v>
      </c>
      <c r="G2661">
        <v>5</v>
      </c>
      <c r="H2661">
        <v>0</v>
      </c>
      <c r="I2661">
        <v>3</v>
      </c>
      <c r="J2661">
        <v>1</v>
      </c>
      <c r="K2661">
        <v>3</v>
      </c>
      <c r="L2661" s="38" t="s">
        <v>545</v>
      </c>
      <c r="M2661">
        <v>2</v>
      </c>
      <c r="N2661" s="38" t="s">
        <v>552</v>
      </c>
      <c r="O2661">
        <v>202102</v>
      </c>
      <c r="P2661" s="38" t="s">
        <v>547</v>
      </c>
      <c r="Q2661">
        <v>1639050504503</v>
      </c>
      <c r="R2661">
        <v>1</v>
      </c>
      <c r="S2661">
        <v>1</v>
      </c>
      <c r="T2661">
        <v>1</v>
      </c>
    </row>
    <row r="2662" spans="1:20" hidden="1" x14ac:dyDescent="0.3">
      <c r="A2662" s="38" t="s">
        <v>3235</v>
      </c>
      <c r="C2662">
        <v>202104</v>
      </c>
      <c r="D2662" s="38" t="s">
        <v>542</v>
      </c>
      <c r="E2662" s="38" t="s">
        <v>543</v>
      </c>
      <c r="F2662" s="38" t="s">
        <v>656</v>
      </c>
      <c r="G2662">
        <v>5</v>
      </c>
      <c r="H2662">
        <v>28</v>
      </c>
      <c r="I2662">
        <v>3</v>
      </c>
      <c r="J2662">
        <v>1</v>
      </c>
      <c r="K2662">
        <v>3</v>
      </c>
      <c r="L2662" s="38" t="s">
        <v>545</v>
      </c>
      <c r="M2662">
        <v>2</v>
      </c>
      <c r="N2662" s="38" t="s">
        <v>552</v>
      </c>
      <c r="O2662">
        <v>202102</v>
      </c>
      <c r="P2662" s="38" t="s">
        <v>547</v>
      </c>
      <c r="Q2662">
        <v>1639050543309</v>
      </c>
      <c r="R2662">
        <v>1</v>
      </c>
      <c r="S2662">
        <v>1</v>
      </c>
      <c r="T2662">
        <v>1</v>
      </c>
    </row>
    <row r="2663" spans="1:20" hidden="1" x14ac:dyDescent="0.3">
      <c r="A2663" s="38" t="s">
        <v>3236</v>
      </c>
      <c r="C2663">
        <v>202104</v>
      </c>
      <c r="D2663" s="38" t="s">
        <v>542</v>
      </c>
      <c r="E2663" s="38" t="s">
        <v>543</v>
      </c>
      <c r="F2663" s="38" t="s">
        <v>747</v>
      </c>
      <c r="G2663">
        <v>5</v>
      </c>
      <c r="H2663">
        <v>28</v>
      </c>
      <c r="I2663">
        <v>3</v>
      </c>
      <c r="J2663">
        <v>1</v>
      </c>
      <c r="K2663">
        <v>3</v>
      </c>
      <c r="L2663" s="38" t="s">
        <v>545</v>
      </c>
      <c r="M2663">
        <v>2</v>
      </c>
      <c r="N2663" s="38" t="s">
        <v>552</v>
      </c>
      <c r="O2663">
        <v>202102</v>
      </c>
      <c r="P2663" s="38" t="s">
        <v>547</v>
      </c>
      <c r="Q2663">
        <v>1639050612028</v>
      </c>
      <c r="R2663">
        <v>1</v>
      </c>
      <c r="S2663">
        <v>1</v>
      </c>
      <c r="T2663">
        <v>1</v>
      </c>
    </row>
    <row r="2664" spans="1:20" hidden="1" x14ac:dyDescent="0.3">
      <c r="A2664" s="38" t="s">
        <v>3237</v>
      </c>
      <c r="C2664">
        <v>202104</v>
      </c>
      <c r="D2664" s="38" t="s">
        <v>542</v>
      </c>
      <c r="E2664" s="38" t="s">
        <v>543</v>
      </c>
      <c r="F2664" s="38" t="s">
        <v>747</v>
      </c>
      <c r="G2664">
        <v>5</v>
      </c>
      <c r="H2664">
        <v>28</v>
      </c>
      <c r="I2664">
        <v>3</v>
      </c>
      <c r="J2664">
        <v>1</v>
      </c>
      <c r="K2664">
        <v>3</v>
      </c>
      <c r="L2664" s="38" t="s">
        <v>545</v>
      </c>
      <c r="M2664">
        <v>2</v>
      </c>
      <c r="N2664" s="38" t="s">
        <v>552</v>
      </c>
      <c r="O2664">
        <v>202102</v>
      </c>
      <c r="P2664" s="38" t="s">
        <v>547</v>
      </c>
      <c r="Q2664">
        <v>1639050622955</v>
      </c>
      <c r="R2664">
        <v>1</v>
      </c>
      <c r="S2664">
        <v>1</v>
      </c>
      <c r="T2664">
        <v>1</v>
      </c>
    </row>
    <row r="2665" spans="1:20" hidden="1" x14ac:dyDescent="0.3">
      <c r="A2665" s="38" t="s">
        <v>3238</v>
      </c>
      <c r="B2665">
        <v>4</v>
      </c>
      <c r="C2665">
        <v>202104</v>
      </c>
      <c r="D2665" s="38" t="s">
        <v>542</v>
      </c>
      <c r="E2665" s="38" t="s">
        <v>543</v>
      </c>
      <c r="F2665" s="38" t="s">
        <v>51</v>
      </c>
      <c r="G2665">
        <v>5</v>
      </c>
      <c r="H2665">
        <v>28</v>
      </c>
      <c r="I2665">
        <v>3</v>
      </c>
      <c r="J2665">
        <v>1</v>
      </c>
      <c r="K2665">
        <v>3</v>
      </c>
      <c r="L2665" s="38" t="s">
        <v>545</v>
      </c>
      <c r="M2665">
        <v>2</v>
      </c>
      <c r="N2665" s="38" t="s">
        <v>552</v>
      </c>
      <c r="O2665">
        <v>202102</v>
      </c>
      <c r="P2665" s="38" t="s">
        <v>547</v>
      </c>
      <c r="Q2665">
        <v>1639050636934</v>
      </c>
      <c r="R2665">
        <v>1</v>
      </c>
      <c r="S2665">
        <v>1</v>
      </c>
      <c r="T2665">
        <v>1</v>
      </c>
    </row>
    <row r="2666" spans="1:20" hidden="1" x14ac:dyDescent="0.3">
      <c r="A2666" s="38" t="s">
        <v>3239</v>
      </c>
      <c r="C2666">
        <v>202104</v>
      </c>
      <c r="D2666" s="38" t="s">
        <v>542</v>
      </c>
      <c r="E2666" s="38" t="s">
        <v>543</v>
      </c>
      <c r="F2666" s="38" t="s">
        <v>567</v>
      </c>
      <c r="G2666">
        <v>5</v>
      </c>
      <c r="H2666">
        <v>37</v>
      </c>
      <c r="I2666">
        <v>3</v>
      </c>
      <c r="J2666">
        <v>1</v>
      </c>
      <c r="K2666">
        <v>3</v>
      </c>
      <c r="L2666" s="38" t="s">
        <v>545</v>
      </c>
      <c r="M2666">
        <v>2</v>
      </c>
      <c r="N2666" s="38" t="s">
        <v>552</v>
      </c>
      <c r="O2666">
        <v>202102</v>
      </c>
      <c r="P2666" s="38" t="s">
        <v>547</v>
      </c>
      <c r="Q2666">
        <v>1639050656722</v>
      </c>
      <c r="R2666">
        <v>1</v>
      </c>
      <c r="S2666">
        <v>1</v>
      </c>
      <c r="T2666">
        <v>1</v>
      </c>
    </row>
    <row r="2667" spans="1:20" hidden="1" x14ac:dyDescent="0.3">
      <c r="A2667" s="38" t="s">
        <v>3240</v>
      </c>
      <c r="B2667">
        <v>10</v>
      </c>
      <c r="C2667">
        <v>202104</v>
      </c>
      <c r="D2667" s="38" t="s">
        <v>549</v>
      </c>
      <c r="E2667" s="38" t="s">
        <v>550</v>
      </c>
      <c r="F2667" s="38" t="s">
        <v>551</v>
      </c>
      <c r="G2667">
        <v>5</v>
      </c>
      <c r="H2667">
        <v>37</v>
      </c>
      <c r="I2667">
        <v>3</v>
      </c>
      <c r="J2667">
        <v>1</v>
      </c>
      <c r="K2667">
        <v>3</v>
      </c>
      <c r="L2667" s="38" t="s">
        <v>545</v>
      </c>
      <c r="M2667">
        <v>2</v>
      </c>
      <c r="N2667" s="38" t="s">
        <v>552</v>
      </c>
      <c r="O2667">
        <v>202102</v>
      </c>
      <c r="P2667" s="38" t="s">
        <v>547</v>
      </c>
      <c r="Q2667">
        <v>1639050672330</v>
      </c>
      <c r="R2667">
        <v>1</v>
      </c>
      <c r="S2667">
        <v>1</v>
      </c>
      <c r="T2667">
        <v>1</v>
      </c>
    </row>
    <row r="2668" spans="1:20" hidden="1" x14ac:dyDescent="0.3">
      <c r="A2668" s="38" t="s">
        <v>3241</v>
      </c>
      <c r="B2668">
        <v>60</v>
      </c>
      <c r="C2668">
        <v>202104</v>
      </c>
      <c r="D2668" s="38" t="s">
        <v>549</v>
      </c>
      <c r="E2668" s="38" t="s">
        <v>550</v>
      </c>
      <c r="F2668" s="38" t="s">
        <v>551</v>
      </c>
      <c r="G2668">
        <v>5</v>
      </c>
      <c r="H2668">
        <v>37</v>
      </c>
      <c r="I2668">
        <v>3</v>
      </c>
      <c r="J2668">
        <v>1</v>
      </c>
      <c r="K2668">
        <v>3</v>
      </c>
      <c r="L2668" s="38" t="s">
        <v>545</v>
      </c>
      <c r="M2668">
        <v>2</v>
      </c>
      <c r="N2668" s="38" t="s">
        <v>552</v>
      </c>
      <c r="O2668">
        <v>202102</v>
      </c>
      <c r="P2668" s="38" t="s">
        <v>547</v>
      </c>
      <c r="Q2668">
        <v>1639050675127</v>
      </c>
      <c r="R2668">
        <v>1</v>
      </c>
      <c r="S2668">
        <v>1</v>
      </c>
      <c r="T2668">
        <v>1</v>
      </c>
    </row>
    <row r="2669" spans="1:20" hidden="1" x14ac:dyDescent="0.3">
      <c r="A2669" s="38" t="s">
        <v>3242</v>
      </c>
      <c r="B2669">
        <v>0</v>
      </c>
      <c r="C2669">
        <v>202104</v>
      </c>
      <c r="D2669" s="38" t="s">
        <v>549</v>
      </c>
      <c r="E2669" s="38" t="s">
        <v>550</v>
      </c>
      <c r="F2669" s="38" t="s">
        <v>551</v>
      </c>
      <c r="G2669">
        <v>5</v>
      </c>
      <c r="H2669">
        <v>37</v>
      </c>
      <c r="I2669">
        <v>3</v>
      </c>
      <c r="J2669">
        <v>1</v>
      </c>
      <c r="K2669">
        <v>3</v>
      </c>
      <c r="L2669" s="38" t="s">
        <v>545</v>
      </c>
      <c r="M2669">
        <v>2</v>
      </c>
      <c r="N2669" s="38" t="s">
        <v>552</v>
      </c>
      <c r="O2669">
        <v>202102</v>
      </c>
      <c r="P2669" s="38" t="s">
        <v>547</v>
      </c>
      <c r="Q2669">
        <v>1639050696128</v>
      </c>
      <c r="R2669">
        <v>1</v>
      </c>
      <c r="S2669">
        <v>1</v>
      </c>
      <c r="T2669">
        <v>1</v>
      </c>
    </row>
    <row r="2670" spans="1:20" hidden="1" x14ac:dyDescent="0.3">
      <c r="A2670" s="38" t="s">
        <v>3243</v>
      </c>
      <c r="C2670">
        <v>202104</v>
      </c>
      <c r="D2670" s="38" t="s">
        <v>542</v>
      </c>
      <c r="E2670" s="38" t="s">
        <v>543</v>
      </c>
      <c r="F2670" s="38" t="s">
        <v>567</v>
      </c>
      <c r="G2670">
        <v>5</v>
      </c>
      <c r="H2670">
        <v>37</v>
      </c>
      <c r="I2670">
        <v>3</v>
      </c>
      <c r="J2670">
        <v>1</v>
      </c>
      <c r="K2670">
        <v>3</v>
      </c>
      <c r="L2670" s="38" t="s">
        <v>545</v>
      </c>
      <c r="M2670">
        <v>2</v>
      </c>
      <c r="N2670" s="38" t="s">
        <v>552</v>
      </c>
      <c r="O2670">
        <v>202102</v>
      </c>
      <c r="P2670" s="38" t="s">
        <v>547</v>
      </c>
      <c r="Q2670">
        <v>1639050706812</v>
      </c>
      <c r="R2670">
        <v>1</v>
      </c>
      <c r="S2670">
        <v>1</v>
      </c>
      <c r="T2670">
        <v>1</v>
      </c>
    </row>
    <row r="2671" spans="1:20" hidden="1" x14ac:dyDescent="0.3">
      <c r="A2671" s="38" t="s">
        <v>3244</v>
      </c>
      <c r="B2671">
        <v>-45</v>
      </c>
      <c r="C2671">
        <v>202104</v>
      </c>
      <c r="D2671" s="38" t="s">
        <v>570</v>
      </c>
      <c r="E2671" s="38" t="s">
        <v>550</v>
      </c>
      <c r="F2671" s="38" t="s">
        <v>551</v>
      </c>
      <c r="G2671">
        <v>5</v>
      </c>
      <c r="H2671">
        <v>42</v>
      </c>
      <c r="I2671">
        <v>3</v>
      </c>
      <c r="J2671">
        <v>1</v>
      </c>
      <c r="K2671">
        <v>3</v>
      </c>
      <c r="L2671" s="38" t="s">
        <v>545</v>
      </c>
      <c r="M2671">
        <v>2</v>
      </c>
      <c r="N2671" s="38" t="s">
        <v>552</v>
      </c>
      <c r="O2671">
        <v>202102</v>
      </c>
      <c r="P2671" s="38" t="s">
        <v>547</v>
      </c>
      <c r="Q2671">
        <v>1639050824108</v>
      </c>
      <c r="R2671">
        <v>1</v>
      </c>
      <c r="S2671">
        <v>1</v>
      </c>
      <c r="T2671">
        <v>1</v>
      </c>
    </row>
    <row r="2672" spans="1:20" hidden="1" x14ac:dyDescent="0.3">
      <c r="A2672" s="38" t="s">
        <v>3245</v>
      </c>
      <c r="C2672">
        <v>202104</v>
      </c>
      <c r="D2672" s="38" t="s">
        <v>542</v>
      </c>
      <c r="E2672" s="38" t="s">
        <v>543</v>
      </c>
      <c r="F2672" s="38" t="s">
        <v>567</v>
      </c>
      <c r="G2672">
        <v>5</v>
      </c>
      <c r="H2672">
        <v>37</v>
      </c>
      <c r="I2672">
        <v>3</v>
      </c>
      <c r="J2672">
        <v>1</v>
      </c>
      <c r="K2672">
        <v>3</v>
      </c>
      <c r="L2672" s="38" t="s">
        <v>545</v>
      </c>
      <c r="M2672">
        <v>2</v>
      </c>
      <c r="N2672" s="38" t="s">
        <v>552</v>
      </c>
      <c r="O2672">
        <v>202102</v>
      </c>
      <c r="P2672" s="38" t="s">
        <v>547</v>
      </c>
      <c r="Q2672">
        <v>1639050825104</v>
      </c>
      <c r="R2672">
        <v>1</v>
      </c>
      <c r="S2672">
        <v>1</v>
      </c>
      <c r="T2672">
        <v>1</v>
      </c>
    </row>
    <row r="2673" spans="1:20" hidden="1" x14ac:dyDescent="0.3">
      <c r="A2673" s="38" t="s">
        <v>3246</v>
      </c>
      <c r="C2673">
        <v>202104</v>
      </c>
      <c r="D2673" s="38" t="s">
        <v>542</v>
      </c>
      <c r="E2673" s="38" t="s">
        <v>543</v>
      </c>
      <c r="F2673" s="38" t="s">
        <v>580</v>
      </c>
      <c r="G2673">
        <v>5</v>
      </c>
      <c r="H2673">
        <v>42</v>
      </c>
      <c r="I2673">
        <v>3</v>
      </c>
      <c r="J2673">
        <v>1</v>
      </c>
      <c r="K2673">
        <v>3</v>
      </c>
      <c r="L2673" s="38" t="s">
        <v>545</v>
      </c>
      <c r="M2673">
        <v>2</v>
      </c>
      <c r="N2673" s="38" t="s">
        <v>552</v>
      </c>
      <c r="O2673">
        <v>202102</v>
      </c>
      <c r="P2673" s="38" t="s">
        <v>547</v>
      </c>
      <c r="Q2673">
        <v>1639050825705</v>
      </c>
      <c r="R2673">
        <v>1</v>
      </c>
      <c r="S2673">
        <v>1</v>
      </c>
      <c r="T2673">
        <v>1</v>
      </c>
    </row>
    <row r="2674" spans="1:20" hidden="1" x14ac:dyDescent="0.3">
      <c r="A2674" s="38" t="s">
        <v>3247</v>
      </c>
      <c r="C2674">
        <v>202104</v>
      </c>
      <c r="D2674" s="38" t="s">
        <v>542</v>
      </c>
      <c r="E2674" s="38" t="s">
        <v>543</v>
      </c>
      <c r="F2674" s="38" t="s">
        <v>558</v>
      </c>
      <c r="G2674">
        <v>5</v>
      </c>
      <c r="H2674">
        <v>0</v>
      </c>
      <c r="I2674">
        <v>3</v>
      </c>
      <c r="J2674">
        <v>1</v>
      </c>
      <c r="K2674">
        <v>3</v>
      </c>
      <c r="L2674" s="38" t="s">
        <v>545</v>
      </c>
      <c r="M2674">
        <v>2</v>
      </c>
      <c r="N2674" s="38" t="s">
        <v>559</v>
      </c>
      <c r="O2674">
        <v>202102</v>
      </c>
      <c r="P2674" s="38" t="s">
        <v>547</v>
      </c>
      <c r="Q2674">
        <v>1639050897382</v>
      </c>
      <c r="R2674">
        <v>1</v>
      </c>
      <c r="S2674">
        <v>1</v>
      </c>
      <c r="T2674">
        <v>1</v>
      </c>
    </row>
    <row r="2675" spans="1:20" hidden="1" x14ac:dyDescent="0.3">
      <c r="A2675" s="38" t="s">
        <v>3248</v>
      </c>
      <c r="B2675">
        <v>120</v>
      </c>
      <c r="C2675">
        <v>202104</v>
      </c>
      <c r="D2675" s="38" t="s">
        <v>549</v>
      </c>
      <c r="E2675" s="38" t="s">
        <v>550</v>
      </c>
      <c r="F2675" s="38" t="s">
        <v>551</v>
      </c>
      <c r="G2675">
        <v>5</v>
      </c>
      <c r="H2675">
        <v>37</v>
      </c>
      <c r="I2675">
        <v>3</v>
      </c>
      <c r="J2675">
        <v>1</v>
      </c>
      <c r="K2675">
        <v>3</v>
      </c>
      <c r="L2675" s="38" t="s">
        <v>545</v>
      </c>
      <c r="M2675">
        <v>2</v>
      </c>
      <c r="N2675" s="38" t="s">
        <v>552</v>
      </c>
      <c r="O2675">
        <v>202102</v>
      </c>
      <c r="P2675" s="38" t="s">
        <v>547</v>
      </c>
      <c r="Q2675">
        <v>1638891968033</v>
      </c>
      <c r="R2675">
        <v>1</v>
      </c>
      <c r="S2675">
        <v>1</v>
      </c>
      <c r="T2675">
        <v>1</v>
      </c>
    </row>
    <row r="2676" spans="1:20" hidden="1" x14ac:dyDescent="0.3">
      <c r="A2676" s="38" t="s">
        <v>3249</v>
      </c>
      <c r="C2676">
        <v>202104</v>
      </c>
      <c r="D2676" s="38" t="s">
        <v>542</v>
      </c>
      <c r="E2676" s="38" t="s">
        <v>543</v>
      </c>
      <c r="F2676" s="38" t="s">
        <v>642</v>
      </c>
      <c r="G2676">
        <v>5</v>
      </c>
      <c r="H2676">
        <v>0</v>
      </c>
      <c r="I2676">
        <v>3</v>
      </c>
      <c r="J2676">
        <v>1</v>
      </c>
      <c r="K2676">
        <v>3</v>
      </c>
      <c r="L2676" s="38" t="s">
        <v>545</v>
      </c>
      <c r="M2676">
        <v>2</v>
      </c>
      <c r="N2676" s="38" t="s">
        <v>552</v>
      </c>
      <c r="O2676">
        <v>202102</v>
      </c>
      <c r="P2676" s="38" t="s">
        <v>547</v>
      </c>
      <c r="Q2676">
        <v>1639050434824</v>
      </c>
      <c r="R2676">
        <v>1</v>
      </c>
      <c r="S2676">
        <v>1</v>
      </c>
      <c r="T2676">
        <v>1</v>
      </c>
    </row>
    <row r="2677" spans="1:20" hidden="1" x14ac:dyDescent="0.3">
      <c r="A2677" s="38" t="s">
        <v>3250</v>
      </c>
      <c r="C2677">
        <v>202104</v>
      </c>
      <c r="D2677" s="38" t="s">
        <v>542</v>
      </c>
      <c r="E2677" s="38" t="s">
        <v>543</v>
      </c>
      <c r="F2677" s="38" t="s">
        <v>642</v>
      </c>
      <c r="G2677">
        <v>5</v>
      </c>
      <c r="H2677">
        <v>0</v>
      </c>
      <c r="I2677">
        <v>3</v>
      </c>
      <c r="J2677">
        <v>1</v>
      </c>
      <c r="K2677">
        <v>3</v>
      </c>
      <c r="L2677" s="38" t="s">
        <v>545</v>
      </c>
      <c r="M2677">
        <v>2</v>
      </c>
      <c r="N2677" s="38" t="s">
        <v>552</v>
      </c>
      <c r="O2677">
        <v>202102</v>
      </c>
      <c r="P2677" s="38" t="s">
        <v>547</v>
      </c>
      <c r="Q2677">
        <v>1639050504541</v>
      </c>
      <c r="R2677">
        <v>1</v>
      </c>
      <c r="S2677">
        <v>1</v>
      </c>
      <c r="T2677">
        <v>1</v>
      </c>
    </row>
    <row r="2678" spans="1:20" hidden="1" x14ac:dyDescent="0.3">
      <c r="A2678" s="38" t="s">
        <v>3251</v>
      </c>
      <c r="C2678">
        <v>202104</v>
      </c>
      <c r="D2678" s="38" t="s">
        <v>542</v>
      </c>
      <c r="E2678" s="38" t="s">
        <v>543</v>
      </c>
      <c r="F2678" s="38" t="s">
        <v>642</v>
      </c>
      <c r="G2678">
        <v>5</v>
      </c>
      <c r="H2678">
        <v>0</v>
      </c>
      <c r="I2678">
        <v>3</v>
      </c>
      <c r="J2678">
        <v>1</v>
      </c>
      <c r="K2678">
        <v>3</v>
      </c>
      <c r="L2678" s="38" t="s">
        <v>545</v>
      </c>
      <c r="M2678">
        <v>2</v>
      </c>
      <c r="N2678" s="38" t="s">
        <v>552</v>
      </c>
      <c r="O2678">
        <v>202102</v>
      </c>
      <c r="P2678" s="38" t="s">
        <v>547</v>
      </c>
      <c r="Q2678">
        <v>1639050514600</v>
      </c>
      <c r="R2678">
        <v>1</v>
      </c>
      <c r="S2678">
        <v>1</v>
      </c>
      <c r="T2678">
        <v>1</v>
      </c>
    </row>
    <row r="2679" spans="1:20" hidden="1" x14ac:dyDescent="0.3">
      <c r="A2679" s="38" t="s">
        <v>3252</v>
      </c>
      <c r="B2679">
        <v>10</v>
      </c>
      <c r="C2679">
        <v>202104</v>
      </c>
      <c r="D2679" s="38" t="s">
        <v>549</v>
      </c>
      <c r="E2679" s="38" t="s">
        <v>550</v>
      </c>
      <c r="F2679" s="38" t="s">
        <v>551</v>
      </c>
      <c r="G2679">
        <v>5</v>
      </c>
      <c r="H2679">
        <v>-1</v>
      </c>
      <c r="I2679">
        <v>3</v>
      </c>
      <c r="J2679">
        <v>1</v>
      </c>
      <c r="K2679">
        <v>3</v>
      </c>
      <c r="L2679" s="38" t="s">
        <v>545</v>
      </c>
      <c r="M2679">
        <v>2</v>
      </c>
      <c r="N2679" s="38" t="s">
        <v>552</v>
      </c>
      <c r="O2679">
        <v>202102</v>
      </c>
      <c r="P2679" s="38" t="s">
        <v>547</v>
      </c>
      <c r="Q2679">
        <v>1639050529525</v>
      </c>
      <c r="R2679">
        <v>1</v>
      </c>
      <c r="S2679">
        <v>1</v>
      </c>
      <c r="T2679">
        <v>1</v>
      </c>
    </row>
    <row r="2680" spans="1:20" hidden="1" x14ac:dyDescent="0.3">
      <c r="A2680" s="38" t="s">
        <v>3253</v>
      </c>
      <c r="B2680">
        <v>10</v>
      </c>
      <c r="C2680">
        <v>202104</v>
      </c>
      <c r="D2680" s="38" t="s">
        <v>549</v>
      </c>
      <c r="E2680" s="38" t="s">
        <v>550</v>
      </c>
      <c r="F2680" s="38" t="s">
        <v>551</v>
      </c>
      <c r="G2680">
        <v>5</v>
      </c>
      <c r="H2680">
        <v>-1</v>
      </c>
      <c r="I2680">
        <v>3</v>
      </c>
      <c r="J2680">
        <v>1</v>
      </c>
      <c r="K2680">
        <v>3</v>
      </c>
      <c r="L2680" s="38" t="s">
        <v>545</v>
      </c>
      <c r="M2680">
        <v>2</v>
      </c>
      <c r="N2680" s="38" t="s">
        <v>552</v>
      </c>
      <c r="O2680">
        <v>202102</v>
      </c>
      <c r="P2680" s="38" t="s">
        <v>547</v>
      </c>
      <c r="Q2680">
        <v>1639050529728</v>
      </c>
      <c r="R2680">
        <v>1</v>
      </c>
      <c r="S2680">
        <v>1</v>
      </c>
      <c r="T2680">
        <v>1</v>
      </c>
    </row>
    <row r="2681" spans="1:20" hidden="1" x14ac:dyDescent="0.3">
      <c r="A2681" s="38" t="s">
        <v>3254</v>
      </c>
      <c r="C2681">
        <v>202104</v>
      </c>
      <c r="D2681" s="38" t="s">
        <v>542</v>
      </c>
      <c r="E2681" s="38" t="s">
        <v>543</v>
      </c>
      <c r="F2681" s="38" t="s">
        <v>656</v>
      </c>
      <c r="G2681">
        <v>5</v>
      </c>
      <c r="H2681">
        <v>28</v>
      </c>
      <c r="I2681">
        <v>3</v>
      </c>
      <c r="J2681">
        <v>1</v>
      </c>
      <c r="K2681">
        <v>3</v>
      </c>
      <c r="L2681" s="38" t="s">
        <v>545</v>
      </c>
      <c r="M2681">
        <v>2</v>
      </c>
      <c r="N2681" s="38" t="s">
        <v>552</v>
      </c>
      <c r="O2681">
        <v>202102</v>
      </c>
      <c r="P2681" s="38" t="s">
        <v>547</v>
      </c>
      <c r="Q2681">
        <v>1639050631347</v>
      </c>
      <c r="R2681">
        <v>1</v>
      </c>
      <c r="S2681">
        <v>1</v>
      </c>
      <c r="T2681">
        <v>1</v>
      </c>
    </row>
    <row r="2682" spans="1:20" hidden="1" x14ac:dyDescent="0.3">
      <c r="A2682" s="38" t="s">
        <v>3255</v>
      </c>
      <c r="B2682">
        <v>4</v>
      </c>
      <c r="C2682">
        <v>202104</v>
      </c>
      <c r="D2682" s="38" t="s">
        <v>542</v>
      </c>
      <c r="E2682" s="38" t="s">
        <v>543</v>
      </c>
      <c r="F2682" s="38" t="s">
        <v>51</v>
      </c>
      <c r="G2682">
        <v>5</v>
      </c>
      <c r="H2682">
        <v>28</v>
      </c>
      <c r="I2682">
        <v>3</v>
      </c>
      <c r="J2682">
        <v>1</v>
      </c>
      <c r="K2682">
        <v>3</v>
      </c>
      <c r="L2682" s="38" t="s">
        <v>545</v>
      </c>
      <c r="M2682">
        <v>2</v>
      </c>
      <c r="N2682" s="38" t="s">
        <v>552</v>
      </c>
      <c r="O2682">
        <v>202102</v>
      </c>
      <c r="P2682" s="38" t="s">
        <v>547</v>
      </c>
      <c r="Q2682">
        <v>1639050636474</v>
      </c>
      <c r="R2682">
        <v>1</v>
      </c>
      <c r="S2682">
        <v>1</v>
      </c>
      <c r="T2682">
        <v>1</v>
      </c>
    </row>
    <row r="2683" spans="1:20" hidden="1" x14ac:dyDescent="0.3">
      <c r="A2683" s="38" t="s">
        <v>3256</v>
      </c>
      <c r="C2683">
        <v>202104</v>
      </c>
      <c r="D2683" s="38" t="s">
        <v>542</v>
      </c>
      <c r="E2683" s="38" t="s">
        <v>543</v>
      </c>
      <c r="F2683" s="38" t="s">
        <v>747</v>
      </c>
      <c r="G2683">
        <v>5</v>
      </c>
      <c r="H2683">
        <v>28</v>
      </c>
      <c r="I2683">
        <v>3</v>
      </c>
      <c r="J2683">
        <v>1</v>
      </c>
      <c r="K2683">
        <v>3</v>
      </c>
      <c r="L2683" s="38" t="s">
        <v>545</v>
      </c>
      <c r="M2683">
        <v>2</v>
      </c>
      <c r="N2683" s="38" t="s">
        <v>552</v>
      </c>
      <c r="O2683">
        <v>202102</v>
      </c>
      <c r="P2683" s="38" t="s">
        <v>547</v>
      </c>
      <c r="Q2683">
        <v>1639050643293</v>
      </c>
      <c r="R2683">
        <v>1</v>
      </c>
      <c r="S2683">
        <v>1</v>
      </c>
      <c r="T2683">
        <v>1</v>
      </c>
    </row>
    <row r="2684" spans="1:20" hidden="1" x14ac:dyDescent="0.3">
      <c r="A2684" s="38" t="s">
        <v>3257</v>
      </c>
      <c r="B2684">
        <v>45</v>
      </c>
      <c r="C2684">
        <v>202104</v>
      </c>
      <c r="D2684" s="38" t="s">
        <v>549</v>
      </c>
      <c r="E2684" s="38" t="s">
        <v>550</v>
      </c>
      <c r="F2684" s="38" t="s">
        <v>551</v>
      </c>
      <c r="G2684">
        <v>5</v>
      </c>
      <c r="H2684">
        <v>37</v>
      </c>
      <c r="I2684">
        <v>3</v>
      </c>
      <c r="J2684">
        <v>1</v>
      </c>
      <c r="K2684">
        <v>3</v>
      </c>
      <c r="L2684" s="38" t="s">
        <v>545</v>
      </c>
      <c r="M2684">
        <v>2</v>
      </c>
      <c r="N2684" s="38" t="s">
        <v>552</v>
      </c>
      <c r="O2684">
        <v>202102</v>
      </c>
      <c r="P2684" s="38" t="s">
        <v>547</v>
      </c>
      <c r="Q2684">
        <v>1639050796051</v>
      </c>
      <c r="R2684">
        <v>1</v>
      </c>
      <c r="S2684">
        <v>1</v>
      </c>
      <c r="T2684">
        <v>1</v>
      </c>
    </row>
    <row r="2685" spans="1:20" hidden="1" x14ac:dyDescent="0.3">
      <c r="A2685" s="38" t="s">
        <v>3258</v>
      </c>
      <c r="B2685">
        <v>20</v>
      </c>
      <c r="C2685">
        <v>202104</v>
      </c>
      <c r="D2685" s="38" t="s">
        <v>549</v>
      </c>
      <c r="E2685" s="38" t="s">
        <v>550</v>
      </c>
      <c r="F2685" s="38" t="s">
        <v>551</v>
      </c>
      <c r="G2685">
        <v>5</v>
      </c>
      <c r="H2685">
        <v>42</v>
      </c>
      <c r="I2685">
        <v>3</v>
      </c>
      <c r="J2685">
        <v>1</v>
      </c>
      <c r="K2685">
        <v>3</v>
      </c>
      <c r="L2685" s="38" t="s">
        <v>545</v>
      </c>
      <c r="M2685">
        <v>2</v>
      </c>
      <c r="N2685" s="38" t="s">
        <v>552</v>
      </c>
      <c r="O2685">
        <v>202102</v>
      </c>
      <c r="P2685" s="38" t="s">
        <v>547</v>
      </c>
      <c r="Q2685">
        <v>1639050813869</v>
      </c>
      <c r="R2685">
        <v>1</v>
      </c>
      <c r="S2685">
        <v>1</v>
      </c>
      <c r="T2685">
        <v>1</v>
      </c>
    </row>
    <row r="2686" spans="1:20" hidden="1" x14ac:dyDescent="0.3">
      <c r="A2686" s="38" t="s">
        <v>3259</v>
      </c>
      <c r="B2686">
        <v>-45</v>
      </c>
      <c r="C2686">
        <v>202104</v>
      </c>
      <c r="D2686" s="38" t="s">
        <v>549</v>
      </c>
      <c r="E2686" s="38" t="s">
        <v>550</v>
      </c>
      <c r="F2686" s="38" t="s">
        <v>551</v>
      </c>
      <c r="G2686">
        <v>5</v>
      </c>
      <c r="H2686">
        <v>42</v>
      </c>
      <c r="I2686">
        <v>3</v>
      </c>
      <c r="J2686">
        <v>1</v>
      </c>
      <c r="K2686">
        <v>3</v>
      </c>
      <c r="L2686" s="38" t="s">
        <v>545</v>
      </c>
      <c r="M2686">
        <v>2</v>
      </c>
      <c r="N2686" s="38" t="s">
        <v>552</v>
      </c>
      <c r="O2686">
        <v>202102</v>
      </c>
      <c r="P2686" s="38" t="s">
        <v>547</v>
      </c>
      <c r="Q2686">
        <v>1639050816116</v>
      </c>
      <c r="R2686">
        <v>1</v>
      </c>
      <c r="S2686">
        <v>1</v>
      </c>
      <c r="T2686">
        <v>1</v>
      </c>
    </row>
    <row r="2687" spans="1:20" hidden="1" x14ac:dyDescent="0.3">
      <c r="A2687" s="38" t="s">
        <v>3260</v>
      </c>
      <c r="B2687">
        <v>-20</v>
      </c>
      <c r="C2687">
        <v>202104</v>
      </c>
      <c r="D2687" s="38" t="s">
        <v>549</v>
      </c>
      <c r="E2687" s="38" t="s">
        <v>550</v>
      </c>
      <c r="F2687" s="38" t="s">
        <v>551</v>
      </c>
      <c r="G2687">
        <v>5</v>
      </c>
      <c r="H2687">
        <v>42</v>
      </c>
      <c r="I2687">
        <v>3</v>
      </c>
      <c r="J2687">
        <v>1</v>
      </c>
      <c r="K2687">
        <v>3</v>
      </c>
      <c r="L2687" s="38" t="s">
        <v>545</v>
      </c>
      <c r="M2687">
        <v>2</v>
      </c>
      <c r="N2687" s="38" t="s">
        <v>552</v>
      </c>
      <c r="O2687">
        <v>202102</v>
      </c>
      <c r="P2687" s="38" t="s">
        <v>547</v>
      </c>
      <c r="Q2687">
        <v>1639050845419</v>
      </c>
      <c r="R2687">
        <v>1</v>
      </c>
      <c r="S2687">
        <v>1</v>
      </c>
      <c r="T2687">
        <v>1</v>
      </c>
    </row>
    <row r="2688" spans="1:20" hidden="1" x14ac:dyDescent="0.3">
      <c r="A2688" s="38" t="s">
        <v>3261</v>
      </c>
      <c r="B2688">
        <v>-10</v>
      </c>
      <c r="C2688">
        <v>202104</v>
      </c>
      <c r="D2688" s="38" t="s">
        <v>549</v>
      </c>
      <c r="E2688" s="38" t="s">
        <v>550</v>
      </c>
      <c r="F2688" s="38" t="s">
        <v>551</v>
      </c>
      <c r="G2688">
        <v>5</v>
      </c>
      <c r="H2688">
        <v>42</v>
      </c>
      <c r="I2688">
        <v>3</v>
      </c>
      <c r="J2688">
        <v>1</v>
      </c>
      <c r="K2688">
        <v>3</v>
      </c>
      <c r="L2688" s="38" t="s">
        <v>545</v>
      </c>
      <c r="M2688">
        <v>2</v>
      </c>
      <c r="N2688" s="38" t="s">
        <v>552</v>
      </c>
      <c r="O2688">
        <v>202102</v>
      </c>
      <c r="P2688" s="38" t="s">
        <v>547</v>
      </c>
      <c r="Q2688">
        <v>1639050848707</v>
      </c>
      <c r="R2688">
        <v>1</v>
      </c>
      <c r="S2688">
        <v>1</v>
      </c>
      <c r="T2688">
        <v>1</v>
      </c>
    </row>
    <row r="2689" spans="1:20" hidden="1" x14ac:dyDescent="0.3">
      <c r="A2689" s="38" t="s">
        <v>3262</v>
      </c>
      <c r="B2689">
        <v>-60</v>
      </c>
      <c r="C2689">
        <v>202104</v>
      </c>
      <c r="D2689" s="38" t="s">
        <v>549</v>
      </c>
      <c r="E2689" s="38" t="s">
        <v>550</v>
      </c>
      <c r="F2689" s="38" t="s">
        <v>551</v>
      </c>
      <c r="G2689">
        <v>5</v>
      </c>
      <c r="H2689">
        <v>42</v>
      </c>
      <c r="I2689">
        <v>3</v>
      </c>
      <c r="J2689">
        <v>1</v>
      </c>
      <c r="K2689">
        <v>3</v>
      </c>
      <c r="L2689" s="38" t="s">
        <v>545</v>
      </c>
      <c r="M2689">
        <v>2</v>
      </c>
      <c r="N2689" s="38" t="s">
        <v>552</v>
      </c>
      <c r="O2689">
        <v>202102</v>
      </c>
      <c r="P2689" s="38" t="s">
        <v>547</v>
      </c>
      <c r="Q2689">
        <v>1639050862513</v>
      </c>
      <c r="R2689">
        <v>1</v>
      </c>
      <c r="S2689">
        <v>1</v>
      </c>
      <c r="T2689">
        <v>1</v>
      </c>
    </row>
    <row r="2690" spans="1:20" hidden="1" x14ac:dyDescent="0.3">
      <c r="A2690" s="38" t="s">
        <v>3263</v>
      </c>
      <c r="B2690">
        <v>150</v>
      </c>
      <c r="C2690">
        <v>202104</v>
      </c>
      <c r="D2690" s="38" t="s">
        <v>549</v>
      </c>
      <c r="E2690" s="38" t="s">
        <v>550</v>
      </c>
      <c r="F2690" s="38" t="s">
        <v>551</v>
      </c>
      <c r="G2690">
        <v>5</v>
      </c>
      <c r="H2690">
        <v>37</v>
      </c>
      <c r="I2690">
        <v>3</v>
      </c>
      <c r="J2690">
        <v>1</v>
      </c>
      <c r="K2690">
        <v>3</v>
      </c>
      <c r="L2690" s="38" t="s">
        <v>545</v>
      </c>
      <c r="M2690">
        <v>2</v>
      </c>
      <c r="N2690" s="38" t="s">
        <v>552</v>
      </c>
      <c r="O2690">
        <v>202102</v>
      </c>
      <c r="P2690" s="38" t="s">
        <v>547</v>
      </c>
      <c r="Q2690">
        <v>1638891968088</v>
      </c>
      <c r="R2690">
        <v>1</v>
      </c>
      <c r="S2690">
        <v>1</v>
      </c>
      <c r="T2690">
        <v>1</v>
      </c>
    </row>
    <row r="2691" spans="1:20" hidden="1" x14ac:dyDescent="0.3">
      <c r="A2691" s="38" t="s">
        <v>3264</v>
      </c>
      <c r="B2691">
        <v>90</v>
      </c>
      <c r="C2691">
        <v>202104</v>
      </c>
      <c r="D2691" s="38" t="s">
        <v>549</v>
      </c>
      <c r="E2691" s="38" t="s">
        <v>550</v>
      </c>
      <c r="F2691" s="38" t="s">
        <v>551</v>
      </c>
      <c r="G2691">
        <v>5</v>
      </c>
      <c r="H2691">
        <v>37</v>
      </c>
      <c r="I2691">
        <v>3</v>
      </c>
      <c r="J2691">
        <v>1</v>
      </c>
      <c r="K2691">
        <v>3</v>
      </c>
      <c r="L2691" s="38" t="s">
        <v>545</v>
      </c>
      <c r="M2691">
        <v>2</v>
      </c>
      <c r="N2691" s="38" t="s">
        <v>552</v>
      </c>
      <c r="O2691">
        <v>202102</v>
      </c>
      <c r="P2691" s="38" t="s">
        <v>547</v>
      </c>
      <c r="Q2691">
        <v>1638891979713</v>
      </c>
      <c r="R2691">
        <v>1</v>
      </c>
      <c r="S2691">
        <v>1</v>
      </c>
      <c r="T2691">
        <v>1</v>
      </c>
    </row>
    <row r="2692" spans="1:20" hidden="1" x14ac:dyDescent="0.3">
      <c r="A2692" s="38" t="s">
        <v>3265</v>
      </c>
      <c r="C2692">
        <v>202104</v>
      </c>
      <c r="D2692" s="38" t="s">
        <v>542</v>
      </c>
      <c r="E2692" s="38" t="s">
        <v>543</v>
      </c>
      <c r="F2692" s="38" t="s">
        <v>689</v>
      </c>
      <c r="G2692">
        <v>5</v>
      </c>
      <c r="H2692">
        <v>0</v>
      </c>
      <c r="I2692">
        <v>3</v>
      </c>
      <c r="J2692">
        <v>1</v>
      </c>
      <c r="K2692">
        <v>3</v>
      </c>
      <c r="L2692" s="38" t="s">
        <v>545</v>
      </c>
      <c r="M2692">
        <v>2</v>
      </c>
      <c r="N2692" s="38" t="s">
        <v>552</v>
      </c>
      <c r="O2692">
        <v>202102</v>
      </c>
      <c r="P2692" s="38" t="s">
        <v>547</v>
      </c>
      <c r="Q2692">
        <v>1639050453741</v>
      </c>
      <c r="R2692">
        <v>1</v>
      </c>
      <c r="S2692">
        <v>1</v>
      </c>
      <c r="T2692">
        <v>1</v>
      </c>
    </row>
    <row r="2693" spans="1:20" hidden="1" x14ac:dyDescent="0.3">
      <c r="A2693" s="38" t="s">
        <v>3266</v>
      </c>
      <c r="C2693">
        <v>202104</v>
      </c>
      <c r="D2693" s="38" t="s">
        <v>542</v>
      </c>
      <c r="E2693" s="38" t="s">
        <v>543</v>
      </c>
      <c r="F2693" s="38" t="s">
        <v>561</v>
      </c>
      <c r="G2693">
        <v>5</v>
      </c>
      <c r="H2693">
        <v>0</v>
      </c>
      <c r="I2693">
        <v>3</v>
      </c>
      <c r="J2693">
        <v>1</v>
      </c>
      <c r="K2693">
        <v>3</v>
      </c>
      <c r="L2693" s="38" t="s">
        <v>545</v>
      </c>
      <c r="M2693">
        <v>2</v>
      </c>
      <c r="N2693" s="38" t="s">
        <v>552</v>
      </c>
      <c r="O2693">
        <v>202102</v>
      </c>
      <c r="P2693" s="38" t="s">
        <v>547</v>
      </c>
      <c r="Q2693">
        <v>1639050454732</v>
      </c>
      <c r="R2693">
        <v>1</v>
      </c>
      <c r="S2693">
        <v>1</v>
      </c>
      <c r="T2693">
        <v>1</v>
      </c>
    </row>
    <row r="2694" spans="1:20" hidden="1" x14ac:dyDescent="0.3">
      <c r="A2694" s="38" t="s">
        <v>3267</v>
      </c>
      <c r="C2694">
        <v>202104</v>
      </c>
      <c r="D2694" s="38" t="s">
        <v>542</v>
      </c>
      <c r="E2694" s="38" t="s">
        <v>543</v>
      </c>
      <c r="F2694" s="38" t="s">
        <v>544</v>
      </c>
      <c r="G2694">
        <v>5</v>
      </c>
      <c r="H2694">
        <v>0</v>
      </c>
      <c r="I2694">
        <v>3</v>
      </c>
      <c r="J2694">
        <v>1</v>
      </c>
      <c r="K2694">
        <v>3</v>
      </c>
      <c r="L2694" s="38" t="s">
        <v>545</v>
      </c>
      <c r="M2694">
        <v>2</v>
      </c>
      <c r="N2694" s="38" t="s">
        <v>546</v>
      </c>
      <c r="O2694">
        <v>202102</v>
      </c>
      <c r="P2694" s="38" t="s">
        <v>547</v>
      </c>
      <c r="Q2694">
        <v>1639050457911</v>
      </c>
      <c r="R2694">
        <v>1</v>
      </c>
      <c r="S2694">
        <v>1</v>
      </c>
      <c r="T2694">
        <v>1</v>
      </c>
    </row>
    <row r="2695" spans="1:20" hidden="1" x14ac:dyDescent="0.3">
      <c r="A2695" s="38" t="s">
        <v>3268</v>
      </c>
      <c r="C2695">
        <v>202104</v>
      </c>
      <c r="D2695" s="38" t="s">
        <v>542</v>
      </c>
      <c r="E2695" s="38" t="s">
        <v>543</v>
      </c>
      <c r="F2695" s="38" t="s">
        <v>561</v>
      </c>
      <c r="G2695">
        <v>5</v>
      </c>
      <c r="H2695">
        <v>0</v>
      </c>
      <c r="I2695">
        <v>3</v>
      </c>
      <c r="J2695">
        <v>1</v>
      </c>
      <c r="K2695">
        <v>3</v>
      </c>
      <c r="L2695" s="38" t="s">
        <v>545</v>
      </c>
      <c r="M2695">
        <v>2</v>
      </c>
      <c r="N2695" s="38" t="s">
        <v>552</v>
      </c>
      <c r="O2695">
        <v>202102</v>
      </c>
      <c r="P2695" s="38" t="s">
        <v>547</v>
      </c>
      <c r="Q2695">
        <v>1639050462964</v>
      </c>
      <c r="R2695">
        <v>1</v>
      </c>
      <c r="S2695">
        <v>1</v>
      </c>
      <c r="T2695">
        <v>1</v>
      </c>
    </row>
    <row r="2696" spans="1:20" hidden="1" x14ac:dyDescent="0.3">
      <c r="A2696" s="38" t="s">
        <v>3269</v>
      </c>
      <c r="B2696">
        <v>2472</v>
      </c>
      <c r="C2696">
        <v>202104</v>
      </c>
      <c r="D2696" s="38" t="s">
        <v>542</v>
      </c>
      <c r="E2696" s="38" t="s">
        <v>543</v>
      </c>
      <c r="F2696" s="38" t="s">
        <v>689</v>
      </c>
      <c r="G2696">
        <v>5</v>
      </c>
      <c r="H2696">
        <v>0</v>
      </c>
      <c r="I2696">
        <v>3</v>
      </c>
      <c r="J2696">
        <v>1</v>
      </c>
      <c r="K2696">
        <v>3</v>
      </c>
      <c r="L2696" s="38" t="s">
        <v>545</v>
      </c>
      <c r="M2696">
        <v>2</v>
      </c>
      <c r="N2696" s="38" t="s">
        <v>552</v>
      </c>
      <c r="O2696">
        <v>202102</v>
      </c>
      <c r="P2696" s="38" t="s">
        <v>547</v>
      </c>
      <c r="Q2696">
        <v>1639050514550</v>
      </c>
      <c r="R2696">
        <v>1</v>
      </c>
      <c r="S2696">
        <v>1</v>
      </c>
      <c r="T2696">
        <v>1</v>
      </c>
    </row>
    <row r="2697" spans="1:20" hidden="1" x14ac:dyDescent="0.3">
      <c r="A2697" s="38" t="s">
        <v>3270</v>
      </c>
      <c r="B2697">
        <v>90</v>
      </c>
      <c r="C2697">
        <v>202104</v>
      </c>
      <c r="D2697" s="38" t="s">
        <v>549</v>
      </c>
      <c r="E2697" s="38" t="s">
        <v>550</v>
      </c>
      <c r="F2697" s="38" t="s">
        <v>551</v>
      </c>
      <c r="G2697">
        <v>5</v>
      </c>
      <c r="H2697">
        <v>-1</v>
      </c>
      <c r="I2697">
        <v>3</v>
      </c>
      <c r="J2697">
        <v>1</v>
      </c>
      <c r="K2697">
        <v>3</v>
      </c>
      <c r="L2697" s="38" t="s">
        <v>545</v>
      </c>
      <c r="M2697">
        <v>2</v>
      </c>
      <c r="N2697" s="38" t="s">
        <v>552</v>
      </c>
      <c r="O2697">
        <v>202102</v>
      </c>
      <c r="P2697" s="38" t="s">
        <v>547</v>
      </c>
      <c r="Q2697">
        <v>1639050529653</v>
      </c>
      <c r="R2697">
        <v>1</v>
      </c>
      <c r="S2697">
        <v>1</v>
      </c>
      <c r="T2697">
        <v>1</v>
      </c>
    </row>
    <row r="2698" spans="1:20" hidden="1" x14ac:dyDescent="0.3">
      <c r="A2698" s="38" t="s">
        <v>3271</v>
      </c>
      <c r="B2698">
        <v>10</v>
      </c>
      <c r="C2698">
        <v>202104</v>
      </c>
      <c r="D2698" s="38" t="s">
        <v>549</v>
      </c>
      <c r="E2698" s="38" t="s">
        <v>550</v>
      </c>
      <c r="F2698" s="38" t="s">
        <v>551</v>
      </c>
      <c r="G2698">
        <v>5</v>
      </c>
      <c r="H2698">
        <v>37</v>
      </c>
      <c r="I2698">
        <v>3</v>
      </c>
      <c r="J2698">
        <v>1</v>
      </c>
      <c r="K2698">
        <v>3</v>
      </c>
      <c r="L2698" s="38" t="s">
        <v>545</v>
      </c>
      <c r="M2698">
        <v>2</v>
      </c>
      <c r="N2698" s="38" t="s">
        <v>552</v>
      </c>
      <c r="O2698">
        <v>202102</v>
      </c>
      <c r="P2698" s="38" t="s">
        <v>547</v>
      </c>
      <c r="Q2698">
        <v>1639050694874</v>
      </c>
      <c r="R2698">
        <v>1</v>
      </c>
      <c r="S2698">
        <v>1</v>
      </c>
      <c r="T2698">
        <v>1</v>
      </c>
    </row>
    <row r="2699" spans="1:20" hidden="1" x14ac:dyDescent="0.3">
      <c r="A2699" s="38" t="s">
        <v>3272</v>
      </c>
      <c r="C2699">
        <v>202104</v>
      </c>
      <c r="D2699" s="38" t="s">
        <v>542</v>
      </c>
      <c r="E2699" s="38" t="s">
        <v>543</v>
      </c>
      <c r="F2699" s="38" t="s">
        <v>617</v>
      </c>
      <c r="G2699">
        <v>5</v>
      </c>
      <c r="H2699">
        <v>30</v>
      </c>
      <c r="I2699">
        <v>3</v>
      </c>
      <c r="J2699">
        <v>1</v>
      </c>
      <c r="K2699">
        <v>3</v>
      </c>
      <c r="L2699" s="38" t="s">
        <v>545</v>
      </c>
      <c r="M2699">
        <v>2</v>
      </c>
      <c r="N2699" s="38" t="s">
        <v>552</v>
      </c>
      <c r="O2699">
        <v>202102</v>
      </c>
      <c r="P2699" s="38" t="s">
        <v>547</v>
      </c>
      <c r="Q2699">
        <v>1639050708483</v>
      </c>
      <c r="R2699">
        <v>1</v>
      </c>
      <c r="S2699">
        <v>1</v>
      </c>
      <c r="T2699">
        <v>1</v>
      </c>
    </row>
    <row r="2700" spans="1:20" hidden="1" x14ac:dyDescent="0.3">
      <c r="A2700" s="38" t="s">
        <v>3273</v>
      </c>
      <c r="B2700">
        <v>45</v>
      </c>
      <c r="C2700">
        <v>202104</v>
      </c>
      <c r="D2700" s="38" t="s">
        <v>570</v>
      </c>
      <c r="E2700" s="38" t="s">
        <v>550</v>
      </c>
      <c r="F2700" s="38" t="s">
        <v>551</v>
      </c>
      <c r="G2700">
        <v>5</v>
      </c>
      <c r="H2700">
        <v>37</v>
      </c>
      <c r="I2700">
        <v>3</v>
      </c>
      <c r="J2700">
        <v>1</v>
      </c>
      <c r="K2700">
        <v>3</v>
      </c>
      <c r="L2700" s="38" t="s">
        <v>545</v>
      </c>
      <c r="M2700">
        <v>2</v>
      </c>
      <c r="N2700" s="38" t="s">
        <v>552</v>
      </c>
      <c r="O2700">
        <v>202102</v>
      </c>
      <c r="P2700" s="38" t="s">
        <v>547</v>
      </c>
      <c r="Q2700">
        <v>1639050798776</v>
      </c>
      <c r="R2700">
        <v>1</v>
      </c>
      <c r="S2700">
        <v>1</v>
      </c>
      <c r="T2700">
        <v>1</v>
      </c>
    </row>
    <row r="2701" spans="1:20" hidden="1" x14ac:dyDescent="0.3">
      <c r="A2701" s="38" t="s">
        <v>3274</v>
      </c>
      <c r="C2701">
        <v>202104</v>
      </c>
      <c r="D2701" s="38" t="s">
        <v>542</v>
      </c>
      <c r="E2701" s="38" t="s">
        <v>543</v>
      </c>
      <c r="F2701" s="38" t="s">
        <v>580</v>
      </c>
      <c r="G2701">
        <v>5</v>
      </c>
      <c r="H2701">
        <v>42</v>
      </c>
      <c r="I2701">
        <v>3</v>
      </c>
      <c r="J2701">
        <v>1</v>
      </c>
      <c r="K2701">
        <v>3</v>
      </c>
      <c r="L2701" s="38" t="s">
        <v>545</v>
      </c>
      <c r="M2701">
        <v>2</v>
      </c>
      <c r="N2701" s="38" t="s">
        <v>552</v>
      </c>
      <c r="O2701">
        <v>202102</v>
      </c>
      <c r="P2701" s="38" t="s">
        <v>547</v>
      </c>
      <c r="Q2701">
        <v>1639050801196</v>
      </c>
      <c r="R2701">
        <v>1</v>
      </c>
      <c r="S2701">
        <v>1</v>
      </c>
      <c r="T2701">
        <v>1</v>
      </c>
    </row>
    <row r="2702" spans="1:20" hidden="1" x14ac:dyDescent="0.3">
      <c r="A2702" s="38" t="s">
        <v>3275</v>
      </c>
      <c r="B2702">
        <v>-45</v>
      </c>
      <c r="C2702">
        <v>202104</v>
      </c>
      <c r="D2702" s="38" t="s">
        <v>570</v>
      </c>
      <c r="E2702" s="38" t="s">
        <v>550</v>
      </c>
      <c r="F2702" s="38" t="s">
        <v>551</v>
      </c>
      <c r="G2702">
        <v>5</v>
      </c>
      <c r="H2702">
        <v>42</v>
      </c>
      <c r="I2702">
        <v>3</v>
      </c>
      <c r="J2702">
        <v>1</v>
      </c>
      <c r="K2702">
        <v>3</v>
      </c>
      <c r="L2702" s="38" t="s">
        <v>545</v>
      </c>
      <c r="M2702">
        <v>2</v>
      </c>
      <c r="N2702" s="38" t="s">
        <v>552</v>
      </c>
      <c r="O2702">
        <v>202102</v>
      </c>
      <c r="P2702" s="38" t="s">
        <v>547</v>
      </c>
      <c r="Q2702">
        <v>1639050819613</v>
      </c>
      <c r="R2702">
        <v>1</v>
      </c>
      <c r="S2702">
        <v>1</v>
      </c>
      <c r="T2702">
        <v>1</v>
      </c>
    </row>
    <row r="2703" spans="1:20" hidden="1" x14ac:dyDescent="0.3">
      <c r="A2703" s="38" t="s">
        <v>3276</v>
      </c>
      <c r="B2703">
        <v>0</v>
      </c>
      <c r="C2703">
        <v>202104</v>
      </c>
      <c r="D2703" s="38" t="s">
        <v>549</v>
      </c>
      <c r="E2703" s="38" t="s">
        <v>550</v>
      </c>
      <c r="F2703" s="38" t="s">
        <v>551</v>
      </c>
      <c r="G2703">
        <v>5</v>
      </c>
      <c r="H2703">
        <v>42</v>
      </c>
      <c r="I2703">
        <v>3</v>
      </c>
      <c r="J2703">
        <v>1</v>
      </c>
      <c r="K2703">
        <v>3</v>
      </c>
      <c r="L2703" s="38" t="s">
        <v>545</v>
      </c>
      <c r="M2703">
        <v>2</v>
      </c>
      <c r="N2703" s="38" t="s">
        <v>552</v>
      </c>
      <c r="O2703">
        <v>202102</v>
      </c>
      <c r="P2703" s="38" t="s">
        <v>547</v>
      </c>
      <c r="Q2703">
        <v>1639050846950</v>
      </c>
      <c r="R2703">
        <v>1</v>
      </c>
      <c r="S2703">
        <v>1</v>
      </c>
      <c r="T2703">
        <v>1</v>
      </c>
    </row>
    <row r="2704" spans="1:20" hidden="1" x14ac:dyDescent="0.3">
      <c r="A2704" s="38" t="s">
        <v>3277</v>
      </c>
      <c r="B2704">
        <v>45</v>
      </c>
      <c r="C2704">
        <v>202104</v>
      </c>
      <c r="D2704" s="38" t="s">
        <v>549</v>
      </c>
      <c r="E2704" s="38" t="s">
        <v>550</v>
      </c>
      <c r="F2704" s="38" t="s">
        <v>551</v>
      </c>
      <c r="G2704">
        <v>20</v>
      </c>
      <c r="H2704">
        <v>-1</v>
      </c>
      <c r="I2704">
        <v>3</v>
      </c>
      <c r="J2704">
        <v>1</v>
      </c>
      <c r="K2704">
        <v>3</v>
      </c>
      <c r="L2704" s="38" t="s">
        <v>545</v>
      </c>
      <c r="M2704">
        <v>2</v>
      </c>
      <c r="N2704" s="38" t="s">
        <v>552</v>
      </c>
      <c r="O2704">
        <v>202102</v>
      </c>
      <c r="P2704" s="38" t="s">
        <v>547</v>
      </c>
      <c r="Q2704">
        <v>1639053162357</v>
      </c>
      <c r="R2704">
        <v>1</v>
      </c>
      <c r="S2704">
        <v>1</v>
      </c>
      <c r="T2704">
        <v>1</v>
      </c>
    </row>
    <row r="2705" spans="1:20" hidden="1" x14ac:dyDescent="0.3">
      <c r="A2705" s="38" t="s">
        <v>3278</v>
      </c>
      <c r="B2705">
        <v>0</v>
      </c>
      <c r="C2705">
        <v>202104</v>
      </c>
      <c r="D2705" s="38" t="s">
        <v>549</v>
      </c>
      <c r="E2705" s="38" t="s">
        <v>550</v>
      </c>
      <c r="F2705" s="38" t="s">
        <v>551</v>
      </c>
      <c r="G2705">
        <v>20</v>
      </c>
      <c r="H2705">
        <v>-1</v>
      </c>
      <c r="I2705">
        <v>3</v>
      </c>
      <c r="J2705">
        <v>1</v>
      </c>
      <c r="K2705">
        <v>3</v>
      </c>
      <c r="L2705" s="38" t="s">
        <v>545</v>
      </c>
      <c r="M2705">
        <v>2</v>
      </c>
      <c r="N2705" s="38" t="s">
        <v>552</v>
      </c>
      <c r="O2705">
        <v>202102</v>
      </c>
      <c r="P2705" s="38" t="s">
        <v>547</v>
      </c>
      <c r="Q2705">
        <v>1639053163778</v>
      </c>
      <c r="R2705">
        <v>1</v>
      </c>
      <c r="S2705">
        <v>1</v>
      </c>
      <c r="T2705">
        <v>1</v>
      </c>
    </row>
    <row r="2706" spans="1:20" hidden="1" x14ac:dyDescent="0.3">
      <c r="A2706" s="38" t="s">
        <v>3279</v>
      </c>
      <c r="C2706">
        <v>202104</v>
      </c>
      <c r="D2706" s="38" t="s">
        <v>542</v>
      </c>
      <c r="E2706" s="38" t="s">
        <v>543</v>
      </c>
      <c r="F2706" s="38" t="s">
        <v>593</v>
      </c>
      <c r="G2706">
        <v>20</v>
      </c>
      <c r="H2706">
        <v>27</v>
      </c>
      <c r="I2706">
        <v>3</v>
      </c>
      <c r="J2706">
        <v>1</v>
      </c>
      <c r="K2706">
        <v>3</v>
      </c>
      <c r="L2706" s="38" t="s">
        <v>545</v>
      </c>
      <c r="M2706">
        <v>2</v>
      </c>
      <c r="N2706" s="38" t="s">
        <v>552</v>
      </c>
      <c r="O2706">
        <v>202102</v>
      </c>
      <c r="P2706" s="38" t="s">
        <v>547</v>
      </c>
      <c r="Q2706">
        <v>1639053443471</v>
      </c>
      <c r="R2706">
        <v>1</v>
      </c>
      <c r="S2706">
        <v>1</v>
      </c>
      <c r="T2706">
        <v>1</v>
      </c>
    </row>
    <row r="2707" spans="1:20" hidden="1" x14ac:dyDescent="0.3">
      <c r="A2707" s="38" t="s">
        <v>3280</v>
      </c>
      <c r="C2707">
        <v>202104</v>
      </c>
      <c r="D2707" s="38" t="s">
        <v>542</v>
      </c>
      <c r="E2707" s="38" t="s">
        <v>543</v>
      </c>
      <c r="F2707" s="38" t="s">
        <v>593</v>
      </c>
      <c r="G2707">
        <v>20</v>
      </c>
      <c r="H2707">
        <v>27</v>
      </c>
      <c r="I2707">
        <v>3</v>
      </c>
      <c r="J2707">
        <v>1</v>
      </c>
      <c r="K2707">
        <v>3</v>
      </c>
      <c r="L2707" s="38" t="s">
        <v>545</v>
      </c>
      <c r="M2707">
        <v>2</v>
      </c>
      <c r="N2707" s="38" t="s">
        <v>552</v>
      </c>
      <c r="O2707">
        <v>202102</v>
      </c>
      <c r="P2707" s="38" t="s">
        <v>547</v>
      </c>
      <c r="Q2707">
        <v>1639053449626</v>
      </c>
      <c r="R2707">
        <v>1</v>
      </c>
      <c r="S2707">
        <v>1</v>
      </c>
      <c r="T2707">
        <v>1</v>
      </c>
    </row>
    <row r="2708" spans="1:20" hidden="1" x14ac:dyDescent="0.3">
      <c r="A2708" s="38" t="s">
        <v>3281</v>
      </c>
      <c r="B2708">
        <v>2</v>
      </c>
      <c r="C2708">
        <v>202104</v>
      </c>
      <c r="D2708" s="38" t="s">
        <v>542</v>
      </c>
      <c r="E2708" s="38" t="s">
        <v>543</v>
      </c>
      <c r="F2708" s="38" t="s">
        <v>49</v>
      </c>
      <c r="G2708">
        <v>20</v>
      </c>
      <c r="H2708">
        <v>27</v>
      </c>
      <c r="I2708">
        <v>3</v>
      </c>
      <c r="J2708">
        <v>1</v>
      </c>
      <c r="K2708">
        <v>3</v>
      </c>
      <c r="L2708" s="38" t="s">
        <v>545</v>
      </c>
      <c r="M2708">
        <v>2</v>
      </c>
      <c r="N2708" s="38" t="s">
        <v>552</v>
      </c>
      <c r="O2708">
        <v>202102</v>
      </c>
      <c r="P2708" s="38" t="s">
        <v>547</v>
      </c>
      <c r="Q2708">
        <v>1639053457712</v>
      </c>
      <c r="R2708">
        <v>1</v>
      </c>
      <c r="S2708">
        <v>1</v>
      </c>
      <c r="T2708">
        <v>1</v>
      </c>
    </row>
    <row r="2709" spans="1:20" hidden="1" x14ac:dyDescent="0.3">
      <c r="A2709" s="38" t="s">
        <v>3282</v>
      </c>
      <c r="C2709">
        <v>202104</v>
      </c>
      <c r="D2709" s="38" t="s">
        <v>542</v>
      </c>
      <c r="E2709" s="38" t="s">
        <v>543</v>
      </c>
      <c r="F2709" s="38" t="s">
        <v>747</v>
      </c>
      <c r="G2709">
        <v>20</v>
      </c>
      <c r="H2709">
        <v>28</v>
      </c>
      <c r="I2709">
        <v>3</v>
      </c>
      <c r="J2709">
        <v>1</v>
      </c>
      <c r="K2709">
        <v>3</v>
      </c>
      <c r="L2709" s="38" t="s">
        <v>545</v>
      </c>
      <c r="M2709">
        <v>2</v>
      </c>
      <c r="N2709" s="38" t="s">
        <v>552</v>
      </c>
      <c r="O2709">
        <v>202102</v>
      </c>
      <c r="P2709" s="38" t="s">
        <v>547</v>
      </c>
      <c r="Q2709">
        <v>1639053496347</v>
      </c>
      <c r="R2709">
        <v>1</v>
      </c>
      <c r="S2709">
        <v>1</v>
      </c>
      <c r="T2709">
        <v>1</v>
      </c>
    </row>
    <row r="2710" spans="1:20" hidden="1" x14ac:dyDescent="0.3">
      <c r="A2710" s="38" t="s">
        <v>3283</v>
      </c>
      <c r="C2710">
        <v>202104</v>
      </c>
      <c r="D2710" s="38" t="s">
        <v>542</v>
      </c>
      <c r="E2710" s="38" t="s">
        <v>543</v>
      </c>
      <c r="F2710" s="38" t="s">
        <v>747</v>
      </c>
      <c r="G2710">
        <v>20</v>
      </c>
      <c r="H2710">
        <v>28</v>
      </c>
      <c r="I2710">
        <v>3</v>
      </c>
      <c r="J2710">
        <v>1</v>
      </c>
      <c r="K2710">
        <v>3</v>
      </c>
      <c r="L2710" s="38" t="s">
        <v>545</v>
      </c>
      <c r="M2710">
        <v>2</v>
      </c>
      <c r="N2710" s="38" t="s">
        <v>552</v>
      </c>
      <c r="O2710">
        <v>202102</v>
      </c>
      <c r="P2710" s="38" t="s">
        <v>547</v>
      </c>
      <c r="Q2710">
        <v>1639053505290</v>
      </c>
      <c r="R2710">
        <v>1</v>
      </c>
      <c r="S2710">
        <v>1</v>
      </c>
      <c r="T2710">
        <v>1</v>
      </c>
    </row>
    <row r="2711" spans="1:20" hidden="1" x14ac:dyDescent="0.3">
      <c r="A2711" s="38" t="s">
        <v>3284</v>
      </c>
      <c r="B2711">
        <v>4</v>
      </c>
      <c r="C2711">
        <v>202104</v>
      </c>
      <c r="D2711" s="38" t="s">
        <v>542</v>
      </c>
      <c r="E2711" s="38" t="s">
        <v>543</v>
      </c>
      <c r="F2711" s="38" t="s">
        <v>5</v>
      </c>
      <c r="G2711">
        <v>20</v>
      </c>
      <c r="H2711">
        <v>28</v>
      </c>
      <c r="I2711">
        <v>3</v>
      </c>
      <c r="J2711">
        <v>1</v>
      </c>
      <c r="K2711">
        <v>3</v>
      </c>
      <c r="L2711" s="38" t="s">
        <v>545</v>
      </c>
      <c r="M2711">
        <v>2</v>
      </c>
      <c r="N2711" s="38" t="s">
        <v>552</v>
      </c>
      <c r="O2711">
        <v>202102</v>
      </c>
      <c r="P2711" s="38" t="s">
        <v>547</v>
      </c>
      <c r="Q2711">
        <v>1639053508953</v>
      </c>
      <c r="R2711">
        <v>1</v>
      </c>
      <c r="S2711">
        <v>1</v>
      </c>
      <c r="T2711">
        <v>1</v>
      </c>
    </row>
    <row r="2712" spans="1:20" hidden="1" x14ac:dyDescent="0.3">
      <c r="A2712" s="38" t="s">
        <v>3285</v>
      </c>
      <c r="C2712">
        <v>202104</v>
      </c>
      <c r="D2712" s="38" t="s">
        <v>542</v>
      </c>
      <c r="E2712" s="38" t="s">
        <v>543</v>
      </c>
      <c r="F2712" s="38" t="s">
        <v>747</v>
      </c>
      <c r="G2712">
        <v>20</v>
      </c>
      <c r="H2712">
        <v>28</v>
      </c>
      <c r="I2712">
        <v>3</v>
      </c>
      <c r="J2712">
        <v>1</v>
      </c>
      <c r="K2712">
        <v>3</v>
      </c>
      <c r="L2712" s="38" t="s">
        <v>545</v>
      </c>
      <c r="M2712">
        <v>2</v>
      </c>
      <c r="N2712" s="38" t="s">
        <v>552</v>
      </c>
      <c r="O2712">
        <v>202102</v>
      </c>
      <c r="P2712" s="38" t="s">
        <v>547</v>
      </c>
      <c r="Q2712">
        <v>1639053510451</v>
      </c>
      <c r="R2712">
        <v>1</v>
      </c>
      <c r="S2712">
        <v>1</v>
      </c>
      <c r="T2712">
        <v>1</v>
      </c>
    </row>
    <row r="2713" spans="1:20" hidden="1" x14ac:dyDescent="0.3">
      <c r="A2713" s="38" t="s">
        <v>3286</v>
      </c>
      <c r="B2713">
        <v>4</v>
      </c>
      <c r="C2713">
        <v>202104</v>
      </c>
      <c r="D2713" s="38" t="s">
        <v>542</v>
      </c>
      <c r="E2713" s="38" t="s">
        <v>543</v>
      </c>
      <c r="F2713" s="38" t="s">
        <v>5</v>
      </c>
      <c r="G2713">
        <v>20</v>
      </c>
      <c r="H2713">
        <v>28</v>
      </c>
      <c r="I2713">
        <v>3</v>
      </c>
      <c r="J2713">
        <v>1</v>
      </c>
      <c r="K2713">
        <v>3</v>
      </c>
      <c r="L2713" s="38" t="s">
        <v>545</v>
      </c>
      <c r="M2713">
        <v>2</v>
      </c>
      <c r="N2713" s="38" t="s">
        <v>552</v>
      </c>
      <c r="O2713">
        <v>202102</v>
      </c>
      <c r="P2713" s="38" t="s">
        <v>547</v>
      </c>
      <c r="Q2713">
        <v>1639053527117</v>
      </c>
      <c r="R2713">
        <v>1</v>
      </c>
      <c r="S2713">
        <v>1</v>
      </c>
      <c r="T2713">
        <v>1</v>
      </c>
    </row>
    <row r="2714" spans="1:20" hidden="1" x14ac:dyDescent="0.3">
      <c r="A2714" s="38" t="s">
        <v>3287</v>
      </c>
      <c r="C2714">
        <v>202104</v>
      </c>
      <c r="D2714" s="38" t="s">
        <v>542</v>
      </c>
      <c r="E2714" s="38" t="s">
        <v>543</v>
      </c>
      <c r="F2714" s="38" t="s">
        <v>656</v>
      </c>
      <c r="G2714">
        <v>20</v>
      </c>
      <c r="H2714">
        <v>28</v>
      </c>
      <c r="I2714">
        <v>3</v>
      </c>
      <c r="J2714">
        <v>1</v>
      </c>
      <c r="K2714">
        <v>3</v>
      </c>
      <c r="L2714" s="38" t="s">
        <v>545</v>
      </c>
      <c r="M2714">
        <v>2</v>
      </c>
      <c r="N2714" s="38" t="s">
        <v>552</v>
      </c>
      <c r="O2714">
        <v>202102</v>
      </c>
      <c r="P2714" s="38" t="s">
        <v>547</v>
      </c>
      <c r="Q2714">
        <v>1639053536739</v>
      </c>
      <c r="R2714">
        <v>1</v>
      </c>
      <c r="S2714">
        <v>1</v>
      </c>
      <c r="T2714">
        <v>1</v>
      </c>
    </row>
    <row r="2715" spans="1:20" hidden="1" x14ac:dyDescent="0.3">
      <c r="A2715" s="38" t="s">
        <v>3288</v>
      </c>
      <c r="C2715">
        <v>202104</v>
      </c>
      <c r="D2715" s="38" t="s">
        <v>542</v>
      </c>
      <c r="E2715" s="38" t="s">
        <v>543</v>
      </c>
      <c r="F2715" s="38" t="s">
        <v>747</v>
      </c>
      <c r="G2715">
        <v>20</v>
      </c>
      <c r="H2715">
        <v>28</v>
      </c>
      <c r="I2715">
        <v>3</v>
      </c>
      <c r="J2715">
        <v>1</v>
      </c>
      <c r="K2715">
        <v>3</v>
      </c>
      <c r="L2715" s="38" t="s">
        <v>545</v>
      </c>
      <c r="M2715">
        <v>2</v>
      </c>
      <c r="N2715" s="38" t="s">
        <v>552</v>
      </c>
      <c r="O2715">
        <v>202102</v>
      </c>
      <c r="P2715" s="38" t="s">
        <v>547</v>
      </c>
      <c r="Q2715">
        <v>1639053554777</v>
      </c>
      <c r="R2715">
        <v>1</v>
      </c>
      <c r="S2715">
        <v>1</v>
      </c>
      <c r="T2715">
        <v>1</v>
      </c>
    </row>
    <row r="2716" spans="1:20" hidden="1" x14ac:dyDescent="0.3">
      <c r="A2716" s="38" t="s">
        <v>3289</v>
      </c>
      <c r="C2716">
        <v>202104</v>
      </c>
      <c r="D2716" s="38" t="s">
        <v>542</v>
      </c>
      <c r="E2716" s="38" t="s">
        <v>543</v>
      </c>
      <c r="F2716" s="38" t="s">
        <v>656</v>
      </c>
      <c r="G2716">
        <v>20</v>
      </c>
      <c r="H2716">
        <v>28</v>
      </c>
      <c r="I2716">
        <v>3</v>
      </c>
      <c r="J2716">
        <v>1</v>
      </c>
      <c r="K2716">
        <v>3</v>
      </c>
      <c r="L2716" s="38" t="s">
        <v>545</v>
      </c>
      <c r="M2716">
        <v>2</v>
      </c>
      <c r="N2716" s="38" t="s">
        <v>552</v>
      </c>
      <c r="O2716">
        <v>202102</v>
      </c>
      <c r="P2716" s="38" t="s">
        <v>547</v>
      </c>
      <c r="Q2716">
        <v>1639053558725</v>
      </c>
      <c r="R2716">
        <v>1</v>
      </c>
      <c r="S2716">
        <v>1</v>
      </c>
      <c r="T2716">
        <v>1</v>
      </c>
    </row>
    <row r="2717" spans="1:20" hidden="1" x14ac:dyDescent="0.3">
      <c r="A2717" s="38" t="s">
        <v>3290</v>
      </c>
      <c r="C2717">
        <v>202104</v>
      </c>
      <c r="D2717" s="38" t="s">
        <v>542</v>
      </c>
      <c r="E2717" s="38" t="s">
        <v>543</v>
      </c>
      <c r="F2717" s="38" t="s">
        <v>747</v>
      </c>
      <c r="G2717">
        <v>20</v>
      </c>
      <c r="H2717">
        <v>28</v>
      </c>
      <c r="I2717">
        <v>3</v>
      </c>
      <c r="J2717">
        <v>1</v>
      </c>
      <c r="K2717">
        <v>3</v>
      </c>
      <c r="L2717" s="38" t="s">
        <v>545</v>
      </c>
      <c r="M2717">
        <v>2</v>
      </c>
      <c r="N2717" s="38" t="s">
        <v>552</v>
      </c>
      <c r="O2717">
        <v>202102</v>
      </c>
      <c r="P2717" s="38" t="s">
        <v>547</v>
      </c>
      <c r="Q2717">
        <v>1639053559596</v>
      </c>
      <c r="R2717">
        <v>1</v>
      </c>
      <c r="S2717">
        <v>1</v>
      </c>
      <c r="T2717">
        <v>1</v>
      </c>
    </row>
    <row r="2718" spans="1:20" hidden="1" x14ac:dyDescent="0.3">
      <c r="A2718" s="38" t="s">
        <v>3291</v>
      </c>
      <c r="B2718">
        <v>30</v>
      </c>
      <c r="C2718">
        <v>202104</v>
      </c>
      <c r="D2718" s="38" t="s">
        <v>549</v>
      </c>
      <c r="E2718" s="38" t="s">
        <v>550</v>
      </c>
      <c r="F2718" s="38" t="s">
        <v>551</v>
      </c>
      <c r="G2718">
        <v>20</v>
      </c>
      <c r="H2718">
        <v>29</v>
      </c>
      <c r="I2718">
        <v>3</v>
      </c>
      <c r="J2718">
        <v>1</v>
      </c>
      <c r="K2718">
        <v>3</v>
      </c>
      <c r="L2718" s="38" t="s">
        <v>545</v>
      </c>
      <c r="M2718">
        <v>2</v>
      </c>
      <c r="N2718" s="38" t="s">
        <v>552</v>
      </c>
      <c r="O2718">
        <v>202102</v>
      </c>
      <c r="P2718" s="38" t="s">
        <v>547</v>
      </c>
      <c r="Q2718">
        <v>1639053767663</v>
      </c>
      <c r="R2718">
        <v>1</v>
      </c>
      <c r="S2718">
        <v>1</v>
      </c>
      <c r="T2718">
        <v>1</v>
      </c>
    </row>
    <row r="2719" spans="1:20" hidden="1" x14ac:dyDescent="0.3">
      <c r="A2719" s="38" t="s">
        <v>3292</v>
      </c>
      <c r="B2719">
        <v>30</v>
      </c>
      <c r="C2719">
        <v>202104</v>
      </c>
      <c r="D2719" s="38" t="s">
        <v>570</v>
      </c>
      <c r="E2719" s="38" t="s">
        <v>550</v>
      </c>
      <c r="F2719" s="38" t="s">
        <v>551</v>
      </c>
      <c r="G2719">
        <v>20</v>
      </c>
      <c r="H2719">
        <v>29</v>
      </c>
      <c r="I2719">
        <v>3</v>
      </c>
      <c r="J2719">
        <v>1</v>
      </c>
      <c r="K2719">
        <v>3</v>
      </c>
      <c r="L2719" s="38" t="s">
        <v>545</v>
      </c>
      <c r="M2719">
        <v>2</v>
      </c>
      <c r="N2719" s="38" t="s">
        <v>552</v>
      </c>
      <c r="O2719">
        <v>202102</v>
      </c>
      <c r="P2719" s="38" t="s">
        <v>547</v>
      </c>
      <c r="Q2719">
        <v>1639053773933</v>
      </c>
      <c r="R2719">
        <v>1</v>
      </c>
      <c r="S2719">
        <v>1</v>
      </c>
      <c r="T2719">
        <v>1</v>
      </c>
    </row>
    <row r="2720" spans="1:20" hidden="1" x14ac:dyDescent="0.3">
      <c r="A2720" s="38" t="s">
        <v>3293</v>
      </c>
      <c r="B2720">
        <v>30</v>
      </c>
      <c r="C2720">
        <v>202104</v>
      </c>
      <c r="D2720" s="38" t="s">
        <v>549</v>
      </c>
      <c r="E2720" s="38" t="s">
        <v>550</v>
      </c>
      <c r="F2720" s="38" t="s">
        <v>551</v>
      </c>
      <c r="G2720">
        <v>20</v>
      </c>
      <c r="H2720">
        <v>30</v>
      </c>
      <c r="I2720">
        <v>3</v>
      </c>
      <c r="J2720">
        <v>1</v>
      </c>
      <c r="K2720">
        <v>3</v>
      </c>
      <c r="L2720" s="38" t="s">
        <v>545</v>
      </c>
      <c r="M2720">
        <v>2</v>
      </c>
      <c r="N2720" s="38" t="s">
        <v>552</v>
      </c>
      <c r="O2720">
        <v>202102</v>
      </c>
      <c r="P2720" s="38" t="s">
        <v>547</v>
      </c>
      <c r="Q2720">
        <v>1639053976206</v>
      </c>
      <c r="R2720">
        <v>1</v>
      </c>
      <c r="S2720">
        <v>1</v>
      </c>
      <c r="T2720">
        <v>1</v>
      </c>
    </row>
    <row r="2721" spans="1:20" hidden="1" x14ac:dyDescent="0.3">
      <c r="A2721" s="38" t="s">
        <v>3294</v>
      </c>
      <c r="B2721">
        <v>-20</v>
      </c>
      <c r="C2721">
        <v>202104</v>
      </c>
      <c r="D2721" s="38" t="s">
        <v>549</v>
      </c>
      <c r="E2721" s="38" t="s">
        <v>550</v>
      </c>
      <c r="F2721" s="38" t="s">
        <v>551</v>
      </c>
      <c r="G2721">
        <v>20</v>
      </c>
      <c r="H2721">
        <v>30</v>
      </c>
      <c r="I2721">
        <v>3</v>
      </c>
      <c r="J2721">
        <v>1</v>
      </c>
      <c r="K2721">
        <v>3</v>
      </c>
      <c r="L2721" s="38" t="s">
        <v>545</v>
      </c>
      <c r="M2721">
        <v>2</v>
      </c>
      <c r="N2721" s="38" t="s">
        <v>552</v>
      </c>
      <c r="O2721">
        <v>202102</v>
      </c>
      <c r="P2721" s="38" t="s">
        <v>547</v>
      </c>
      <c r="Q2721">
        <v>1639053984425</v>
      </c>
      <c r="R2721">
        <v>1</v>
      </c>
      <c r="S2721">
        <v>1</v>
      </c>
      <c r="T2721">
        <v>1</v>
      </c>
    </row>
    <row r="2722" spans="1:20" hidden="1" x14ac:dyDescent="0.3">
      <c r="A2722" s="38" t="s">
        <v>3295</v>
      </c>
      <c r="B2722">
        <v>-20</v>
      </c>
      <c r="C2722">
        <v>202104</v>
      </c>
      <c r="D2722" s="38" t="s">
        <v>570</v>
      </c>
      <c r="E2722" s="38" t="s">
        <v>550</v>
      </c>
      <c r="F2722" s="38" t="s">
        <v>551</v>
      </c>
      <c r="G2722">
        <v>20</v>
      </c>
      <c r="H2722">
        <v>30</v>
      </c>
      <c r="I2722">
        <v>3</v>
      </c>
      <c r="J2722">
        <v>1</v>
      </c>
      <c r="K2722">
        <v>3</v>
      </c>
      <c r="L2722" s="38" t="s">
        <v>545</v>
      </c>
      <c r="M2722">
        <v>2</v>
      </c>
      <c r="N2722" s="38" t="s">
        <v>552</v>
      </c>
      <c r="O2722">
        <v>202102</v>
      </c>
      <c r="P2722" s="38" t="s">
        <v>547</v>
      </c>
      <c r="Q2722">
        <v>1639053994530</v>
      </c>
      <c r="R2722">
        <v>1</v>
      </c>
      <c r="S2722">
        <v>1</v>
      </c>
      <c r="T2722">
        <v>1</v>
      </c>
    </row>
    <row r="2723" spans="1:20" hidden="1" x14ac:dyDescent="0.3">
      <c r="A2723" s="38" t="s">
        <v>3296</v>
      </c>
      <c r="B2723">
        <v>-10</v>
      </c>
      <c r="C2723">
        <v>202104</v>
      </c>
      <c r="D2723" s="38" t="s">
        <v>549</v>
      </c>
      <c r="E2723" s="38" t="s">
        <v>550</v>
      </c>
      <c r="F2723" s="38" t="s">
        <v>551</v>
      </c>
      <c r="G2723">
        <v>20</v>
      </c>
      <c r="H2723">
        <v>30</v>
      </c>
      <c r="I2723">
        <v>3</v>
      </c>
      <c r="J2723">
        <v>1</v>
      </c>
      <c r="K2723">
        <v>3</v>
      </c>
      <c r="L2723" s="38" t="s">
        <v>545</v>
      </c>
      <c r="M2723">
        <v>2</v>
      </c>
      <c r="N2723" s="38" t="s">
        <v>552</v>
      </c>
      <c r="O2723">
        <v>202102</v>
      </c>
      <c r="P2723" s="38" t="s">
        <v>547</v>
      </c>
      <c r="Q2723">
        <v>1639054002295</v>
      </c>
      <c r="R2723">
        <v>1</v>
      </c>
      <c r="S2723">
        <v>1</v>
      </c>
      <c r="T2723">
        <v>1</v>
      </c>
    </row>
    <row r="2724" spans="1:20" hidden="1" x14ac:dyDescent="0.3">
      <c r="A2724" s="38" t="s">
        <v>3297</v>
      </c>
      <c r="B2724">
        <v>0</v>
      </c>
      <c r="C2724">
        <v>202104</v>
      </c>
      <c r="D2724" s="38" t="s">
        <v>549</v>
      </c>
      <c r="E2724" s="38" t="s">
        <v>550</v>
      </c>
      <c r="F2724" s="38" t="s">
        <v>551</v>
      </c>
      <c r="G2724">
        <v>20</v>
      </c>
      <c r="H2724">
        <v>30</v>
      </c>
      <c r="I2724">
        <v>3</v>
      </c>
      <c r="J2724">
        <v>1</v>
      </c>
      <c r="K2724">
        <v>3</v>
      </c>
      <c r="L2724" s="38" t="s">
        <v>545</v>
      </c>
      <c r="M2724">
        <v>2</v>
      </c>
      <c r="N2724" s="38" t="s">
        <v>552</v>
      </c>
      <c r="O2724">
        <v>202102</v>
      </c>
      <c r="P2724" s="38" t="s">
        <v>547</v>
      </c>
      <c r="Q2724">
        <v>1639054003434</v>
      </c>
      <c r="R2724">
        <v>1</v>
      </c>
      <c r="S2724">
        <v>1</v>
      </c>
      <c r="T2724">
        <v>1</v>
      </c>
    </row>
    <row r="2725" spans="1:20" hidden="1" x14ac:dyDescent="0.3">
      <c r="A2725" s="38" t="s">
        <v>3298</v>
      </c>
      <c r="B2725">
        <v>1</v>
      </c>
      <c r="C2725">
        <v>202104</v>
      </c>
      <c r="D2725" s="38" t="s">
        <v>542</v>
      </c>
      <c r="E2725" s="38" t="s">
        <v>543</v>
      </c>
      <c r="F2725" s="38" t="s">
        <v>50</v>
      </c>
      <c r="G2725">
        <v>20</v>
      </c>
      <c r="H2725">
        <v>27</v>
      </c>
      <c r="I2725">
        <v>3</v>
      </c>
      <c r="J2725">
        <v>1</v>
      </c>
      <c r="K2725">
        <v>3</v>
      </c>
      <c r="L2725" s="38" t="s">
        <v>545</v>
      </c>
      <c r="M2725">
        <v>2</v>
      </c>
      <c r="N2725" s="38" t="s">
        <v>552</v>
      </c>
      <c r="O2725">
        <v>202102</v>
      </c>
      <c r="P2725" s="38" t="s">
        <v>547</v>
      </c>
      <c r="Q2725">
        <v>1639053448295</v>
      </c>
      <c r="R2725">
        <v>1</v>
      </c>
      <c r="S2725">
        <v>1</v>
      </c>
      <c r="T2725">
        <v>1</v>
      </c>
    </row>
    <row r="2726" spans="1:20" hidden="1" x14ac:dyDescent="0.3">
      <c r="A2726" s="38" t="s">
        <v>3299</v>
      </c>
      <c r="B2726">
        <v>1</v>
      </c>
      <c r="C2726">
        <v>202104</v>
      </c>
      <c r="D2726" s="38" t="s">
        <v>542</v>
      </c>
      <c r="E2726" s="38" t="s">
        <v>543</v>
      </c>
      <c r="F2726" s="38" t="s">
        <v>50</v>
      </c>
      <c r="G2726">
        <v>20</v>
      </c>
      <c r="H2726">
        <v>27</v>
      </c>
      <c r="I2726">
        <v>3</v>
      </c>
      <c r="J2726">
        <v>1</v>
      </c>
      <c r="K2726">
        <v>3</v>
      </c>
      <c r="L2726" s="38" t="s">
        <v>545</v>
      </c>
      <c r="M2726">
        <v>2</v>
      </c>
      <c r="N2726" s="38" t="s">
        <v>552</v>
      </c>
      <c r="O2726">
        <v>202102</v>
      </c>
      <c r="P2726" s="38" t="s">
        <v>547</v>
      </c>
      <c r="Q2726">
        <v>1639053453328</v>
      </c>
      <c r="R2726">
        <v>1</v>
      </c>
      <c r="S2726">
        <v>1</v>
      </c>
      <c r="T2726">
        <v>1</v>
      </c>
    </row>
    <row r="2727" spans="1:20" hidden="1" x14ac:dyDescent="0.3">
      <c r="A2727" s="38" t="s">
        <v>3300</v>
      </c>
      <c r="B2727">
        <v>2</v>
      </c>
      <c r="C2727">
        <v>202104</v>
      </c>
      <c r="D2727" s="38" t="s">
        <v>542</v>
      </c>
      <c r="E2727" s="38" t="s">
        <v>543</v>
      </c>
      <c r="F2727" s="38" t="s">
        <v>49</v>
      </c>
      <c r="G2727">
        <v>20</v>
      </c>
      <c r="H2727">
        <v>27</v>
      </c>
      <c r="I2727">
        <v>3</v>
      </c>
      <c r="J2727">
        <v>1</v>
      </c>
      <c r="K2727">
        <v>3</v>
      </c>
      <c r="L2727" s="38" t="s">
        <v>545</v>
      </c>
      <c r="M2727">
        <v>2</v>
      </c>
      <c r="N2727" s="38" t="s">
        <v>552</v>
      </c>
      <c r="O2727">
        <v>202102</v>
      </c>
      <c r="P2727" s="38" t="s">
        <v>547</v>
      </c>
      <c r="Q2727">
        <v>1639053454405</v>
      </c>
      <c r="R2727">
        <v>1</v>
      </c>
      <c r="S2727">
        <v>1</v>
      </c>
      <c r="T2727">
        <v>1</v>
      </c>
    </row>
    <row r="2728" spans="1:20" hidden="1" x14ac:dyDescent="0.3">
      <c r="A2728" s="38" t="s">
        <v>3301</v>
      </c>
      <c r="C2728">
        <v>202104</v>
      </c>
      <c r="D2728" s="38" t="s">
        <v>542</v>
      </c>
      <c r="E2728" s="38" t="s">
        <v>543</v>
      </c>
      <c r="F2728" s="38" t="s">
        <v>593</v>
      </c>
      <c r="G2728">
        <v>20</v>
      </c>
      <c r="H2728">
        <v>27</v>
      </c>
      <c r="I2728">
        <v>3</v>
      </c>
      <c r="J2728">
        <v>1</v>
      </c>
      <c r="K2728">
        <v>3</v>
      </c>
      <c r="L2728" s="38" t="s">
        <v>545</v>
      </c>
      <c r="M2728">
        <v>2</v>
      </c>
      <c r="N2728" s="38" t="s">
        <v>552</v>
      </c>
      <c r="O2728">
        <v>202102</v>
      </c>
      <c r="P2728" s="38" t="s">
        <v>547</v>
      </c>
      <c r="Q2728">
        <v>1639053456961</v>
      </c>
      <c r="R2728">
        <v>1</v>
      </c>
      <c r="S2728">
        <v>1</v>
      </c>
      <c r="T2728">
        <v>1</v>
      </c>
    </row>
    <row r="2729" spans="1:20" hidden="1" x14ac:dyDescent="0.3">
      <c r="A2729" s="38" t="s">
        <v>3302</v>
      </c>
      <c r="C2729">
        <v>202104</v>
      </c>
      <c r="D2729" s="38" t="s">
        <v>542</v>
      </c>
      <c r="E2729" s="38" t="s">
        <v>543</v>
      </c>
      <c r="F2729" s="38" t="s">
        <v>656</v>
      </c>
      <c r="G2729">
        <v>20</v>
      </c>
      <c r="H2729">
        <v>28</v>
      </c>
      <c r="I2729">
        <v>3</v>
      </c>
      <c r="J2729">
        <v>1</v>
      </c>
      <c r="K2729">
        <v>3</v>
      </c>
      <c r="L2729" s="38" t="s">
        <v>545</v>
      </c>
      <c r="M2729">
        <v>2</v>
      </c>
      <c r="N2729" s="38" t="s">
        <v>552</v>
      </c>
      <c r="O2729">
        <v>202102</v>
      </c>
      <c r="P2729" s="38" t="s">
        <v>547</v>
      </c>
      <c r="Q2729">
        <v>1639053463426</v>
      </c>
      <c r="R2729">
        <v>1</v>
      </c>
      <c r="S2729">
        <v>1</v>
      </c>
      <c r="T2729">
        <v>1</v>
      </c>
    </row>
    <row r="2730" spans="1:20" hidden="1" x14ac:dyDescent="0.3">
      <c r="A2730" s="38" t="s">
        <v>3303</v>
      </c>
      <c r="B2730">
        <v>4</v>
      </c>
      <c r="C2730">
        <v>202104</v>
      </c>
      <c r="D2730" s="38" t="s">
        <v>542</v>
      </c>
      <c r="E2730" s="38" t="s">
        <v>543</v>
      </c>
      <c r="F2730" s="38" t="s">
        <v>4</v>
      </c>
      <c r="G2730">
        <v>20</v>
      </c>
      <c r="H2730">
        <v>28</v>
      </c>
      <c r="I2730">
        <v>3</v>
      </c>
      <c r="J2730">
        <v>1</v>
      </c>
      <c r="K2730">
        <v>3</v>
      </c>
      <c r="L2730" s="38" t="s">
        <v>545</v>
      </c>
      <c r="M2730">
        <v>2</v>
      </c>
      <c r="N2730" s="38" t="s">
        <v>552</v>
      </c>
      <c r="O2730">
        <v>202102</v>
      </c>
      <c r="P2730" s="38" t="s">
        <v>547</v>
      </c>
      <c r="Q2730">
        <v>1639053498960</v>
      </c>
      <c r="R2730">
        <v>1</v>
      </c>
      <c r="S2730">
        <v>1</v>
      </c>
      <c r="T2730">
        <v>1</v>
      </c>
    </row>
    <row r="2731" spans="1:20" hidden="1" x14ac:dyDescent="0.3">
      <c r="A2731" s="38" t="s">
        <v>3304</v>
      </c>
      <c r="B2731">
        <v>4</v>
      </c>
      <c r="C2731">
        <v>202104</v>
      </c>
      <c r="D2731" s="38" t="s">
        <v>542</v>
      </c>
      <c r="E2731" s="38" t="s">
        <v>543</v>
      </c>
      <c r="F2731" s="38" t="s">
        <v>4</v>
      </c>
      <c r="G2731">
        <v>20</v>
      </c>
      <c r="H2731">
        <v>28</v>
      </c>
      <c r="I2731">
        <v>3</v>
      </c>
      <c r="J2731">
        <v>1</v>
      </c>
      <c r="K2731">
        <v>3</v>
      </c>
      <c r="L2731" s="38" t="s">
        <v>545</v>
      </c>
      <c r="M2731">
        <v>2</v>
      </c>
      <c r="N2731" s="38" t="s">
        <v>552</v>
      </c>
      <c r="O2731">
        <v>202102</v>
      </c>
      <c r="P2731" s="38" t="s">
        <v>547</v>
      </c>
      <c r="Q2731">
        <v>1639053509634</v>
      </c>
      <c r="R2731">
        <v>1</v>
      </c>
      <c r="S2731">
        <v>1</v>
      </c>
      <c r="T2731">
        <v>1</v>
      </c>
    </row>
    <row r="2732" spans="1:20" hidden="1" x14ac:dyDescent="0.3">
      <c r="A2732" s="38" t="s">
        <v>3305</v>
      </c>
      <c r="C2732">
        <v>202104</v>
      </c>
      <c r="D2732" s="38" t="s">
        <v>542</v>
      </c>
      <c r="E2732" s="38" t="s">
        <v>543</v>
      </c>
      <c r="F2732" s="38" t="s">
        <v>747</v>
      </c>
      <c r="G2732">
        <v>20</v>
      </c>
      <c r="H2732">
        <v>28</v>
      </c>
      <c r="I2732">
        <v>3</v>
      </c>
      <c r="J2732">
        <v>1</v>
      </c>
      <c r="K2732">
        <v>3</v>
      </c>
      <c r="L2732" s="38" t="s">
        <v>545</v>
      </c>
      <c r="M2732">
        <v>2</v>
      </c>
      <c r="N2732" s="38" t="s">
        <v>552</v>
      </c>
      <c r="O2732">
        <v>202102</v>
      </c>
      <c r="P2732" s="38" t="s">
        <v>547</v>
      </c>
      <c r="Q2732">
        <v>1639053512213</v>
      </c>
      <c r="R2732">
        <v>1</v>
      </c>
      <c r="S2732">
        <v>1</v>
      </c>
      <c r="T2732">
        <v>1</v>
      </c>
    </row>
    <row r="2733" spans="1:20" hidden="1" x14ac:dyDescent="0.3">
      <c r="A2733" s="38" t="s">
        <v>3306</v>
      </c>
      <c r="B2733">
        <v>4</v>
      </c>
      <c r="C2733">
        <v>202104</v>
      </c>
      <c r="D2733" s="38" t="s">
        <v>542</v>
      </c>
      <c r="E2733" s="38" t="s">
        <v>543</v>
      </c>
      <c r="F2733" s="38" t="s">
        <v>4</v>
      </c>
      <c r="G2733">
        <v>20</v>
      </c>
      <c r="H2733">
        <v>28</v>
      </c>
      <c r="I2733">
        <v>3</v>
      </c>
      <c r="J2733">
        <v>1</v>
      </c>
      <c r="K2733">
        <v>3</v>
      </c>
      <c r="L2733" s="38" t="s">
        <v>545</v>
      </c>
      <c r="M2733">
        <v>2</v>
      </c>
      <c r="N2733" s="38" t="s">
        <v>552</v>
      </c>
      <c r="O2733">
        <v>202102</v>
      </c>
      <c r="P2733" s="38" t="s">
        <v>547</v>
      </c>
      <c r="Q2733">
        <v>1639053513790</v>
      </c>
      <c r="R2733">
        <v>1</v>
      </c>
      <c r="S2733">
        <v>1</v>
      </c>
      <c r="T2733">
        <v>1</v>
      </c>
    </row>
    <row r="2734" spans="1:20" hidden="1" x14ac:dyDescent="0.3">
      <c r="A2734" s="38" t="s">
        <v>3307</v>
      </c>
      <c r="B2734">
        <v>2</v>
      </c>
      <c r="C2734">
        <v>202104</v>
      </c>
      <c r="D2734" s="38" t="s">
        <v>542</v>
      </c>
      <c r="E2734" s="38" t="s">
        <v>543</v>
      </c>
      <c r="F2734" s="38" t="s">
        <v>49</v>
      </c>
      <c r="G2734">
        <v>20</v>
      </c>
      <c r="H2734">
        <v>28</v>
      </c>
      <c r="I2734">
        <v>3</v>
      </c>
      <c r="J2734">
        <v>1</v>
      </c>
      <c r="K2734">
        <v>3</v>
      </c>
      <c r="L2734" s="38" t="s">
        <v>545</v>
      </c>
      <c r="M2734">
        <v>2</v>
      </c>
      <c r="N2734" s="38" t="s">
        <v>552</v>
      </c>
      <c r="O2734">
        <v>202102</v>
      </c>
      <c r="P2734" s="38" t="s">
        <v>547</v>
      </c>
      <c r="Q2734">
        <v>1639053517173</v>
      </c>
      <c r="R2734">
        <v>1</v>
      </c>
      <c r="S2734">
        <v>1</v>
      </c>
      <c r="T2734">
        <v>1</v>
      </c>
    </row>
    <row r="2735" spans="1:20" hidden="1" x14ac:dyDescent="0.3">
      <c r="A2735" s="38" t="s">
        <v>3308</v>
      </c>
      <c r="C2735">
        <v>202104</v>
      </c>
      <c r="D2735" s="38" t="s">
        <v>542</v>
      </c>
      <c r="E2735" s="38" t="s">
        <v>543</v>
      </c>
      <c r="F2735" s="38" t="s">
        <v>747</v>
      </c>
      <c r="G2735">
        <v>20</v>
      </c>
      <c r="H2735">
        <v>28</v>
      </c>
      <c r="I2735">
        <v>3</v>
      </c>
      <c r="J2735">
        <v>1</v>
      </c>
      <c r="K2735">
        <v>3</v>
      </c>
      <c r="L2735" s="38" t="s">
        <v>545</v>
      </c>
      <c r="M2735">
        <v>2</v>
      </c>
      <c r="N2735" s="38" t="s">
        <v>552</v>
      </c>
      <c r="O2735">
        <v>202102</v>
      </c>
      <c r="P2735" s="38" t="s">
        <v>547</v>
      </c>
      <c r="Q2735">
        <v>1639053523935</v>
      </c>
      <c r="R2735">
        <v>1</v>
      </c>
      <c r="S2735">
        <v>1</v>
      </c>
      <c r="T2735">
        <v>1</v>
      </c>
    </row>
    <row r="2736" spans="1:20" hidden="1" x14ac:dyDescent="0.3">
      <c r="A2736" s="38" t="s">
        <v>3309</v>
      </c>
      <c r="C2736">
        <v>202104</v>
      </c>
      <c r="D2736" s="38" t="s">
        <v>542</v>
      </c>
      <c r="E2736" s="38" t="s">
        <v>543</v>
      </c>
      <c r="F2736" s="38" t="s">
        <v>747</v>
      </c>
      <c r="G2736">
        <v>20</v>
      </c>
      <c r="H2736">
        <v>28</v>
      </c>
      <c r="I2736">
        <v>3</v>
      </c>
      <c r="J2736">
        <v>1</v>
      </c>
      <c r="K2736">
        <v>3</v>
      </c>
      <c r="L2736" s="38" t="s">
        <v>545</v>
      </c>
      <c r="M2736">
        <v>2</v>
      </c>
      <c r="N2736" s="38" t="s">
        <v>552</v>
      </c>
      <c r="O2736">
        <v>202102</v>
      </c>
      <c r="P2736" s="38" t="s">
        <v>547</v>
      </c>
      <c r="Q2736">
        <v>1639053524882</v>
      </c>
      <c r="R2736">
        <v>1</v>
      </c>
      <c r="S2736">
        <v>1</v>
      </c>
      <c r="T2736">
        <v>1</v>
      </c>
    </row>
    <row r="2737" spans="1:20" hidden="1" x14ac:dyDescent="0.3">
      <c r="A2737" s="38" t="s">
        <v>3310</v>
      </c>
      <c r="C2737">
        <v>202104</v>
      </c>
      <c r="D2737" s="38" t="s">
        <v>542</v>
      </c>
      <c r="E2737" s="38" t="s">
        <v>543</v>
      </c>
      <c r="F2737" s="38" t="s">
        <v>747</v>
      </c>
      <c r="G2737">
        <v>20</v>
      </c>
      <c r="H2737">
        <v>28</v>
      </c>
      <c r="I2737">
        <v>3</v>
      </c>
      <c r="J2737">
        <v>1</v>
      </c>
      <c r="K2737">
        <v>3</v>
      </c>
      <c r="L2737" s="38" t="s">
        <v>545</v>
      </c>
      <c r="M2737">
        <v>2</v>
      </c>
      <c r="N2737" s="38" t="s">
        <v>552</v>
      </c>
      <c r="O2737">
        <v>202102</v>
      </c>
      <c r="P2737" s="38" t="s">
        <v>547</v>
      </c>
      <c r="Q2737">
        <v>1639053547519</v>
      </c>
      <c r="R2737">
        <v>1</v>
      </c>
      <c r="S2737">
        <v>1</v>
      </c>
      <c r="T2737">
        <v>1</v>
      </c>
    </row>
    <row r="2738" spans="1:20" hidden="1" x14ac:dyDescent="0.3">
      <c r="A2738" s="38" t="s">
        <v>3311</v>
      </c>
      <c r="C2738">
        <v>202104</v>
      </c>
      <c r="D2738" s="38" t="s">
        <v>542</v>
      </c>
      <c r="E2738" s="38" t="s">
        <v>543</v>
      </c>
      <c r="F2738" s="38" t="s">
        <v>747</v>
      </c>
      <c r="G2738">
        <v>20</v>
      </c>
      <c r="H2738">
        <v>28</v>
      </c>
      <c r="I2738">
        <v>3</v>
      </c>
      <c r="J2738">
        <v>1</v>
      </c>
      <c r="K2738">
        <v>3</v>
      </c>
      <c r="L2738" s="38" t="s">
        <v>545</v>
      </c>
      <c r="M2738">
        <v>2</v>
      </c>
      <c r="N2738" s="38" t="s">
        <v>552</v>
      </c>
      <c r="O2738">
        <v>202102</v>
      </c>
      <c r="P2738" s="38" t="s">
        <v>547</v>
      </c>
      <c r="Q2738">
        <v>1639053554522</v>
      </c>
      <c r="R2738">
        <v>1</v>
      </c>
      <c r="S2738">
        <v>1</v>
      </c>
      <c r="T2738">
        <v>1</v>
      </c>
    </row>
    <row r="2739" spans="1:20" hidden="1" x14ac:dyDescent="0.3">
      <c r="A2739" s="38" t="s">
        <v>3312</v>
      </c>
      <c r="C2739">
        <v>202104</v>
      </c>
      <c r="D2739" s="38" t="s">
        <v>542</v>
      </c>
      <c r="E2739" s="38" t="s">
        <v>543</v>
      </c>
      <c r="F2739" s="38" t="s">
        <v>656</v>
      </c>
      <c r="G2739">
        <v>20</v>
      </c>
      <c r="H2739">
        <v>28</v>
      </c>
      <c r="I2739">
        <v>3</v>
      </c>
      <c r="J2739">
        <v>1</v>
      </c>
      <c r="K2739">
        <v>3</v>
      </c>
      <c r="L2739" s="38" t="s">
        <v>545</v>
      </c>
      <c r="M2739">
        <v>2</v>
      </c>
      <c r="N2739" s="38" t="s">
        <v>552</v>
      </c>
      <c r="O2739">
        <v>202102</v>
      </c>
      <c r="P2739" s="38" t="s">
        <v>547</v>
      </c>
      <c r="Q2739">
        <v>1639053563250</v>
      </c>
      <c r="R2739">
        <v>1</v>
      </c>
      <c r="S2739">
        <v>1</v>
      </c>
      <c r="T2739">
        <v>1</v>
      </c>
    </row>
    <row r="2740" spans="1:20" hidden="1" x14ac:dyDescent="0.3">
      <c r="A2740" s="38" t="s">
        <v>3313</v>
      </c>
      <c r="B2740">
        <v>0</v>
      </c>
      <c r="C2740">
        <v>202104</v>
      </c>
      <c r="D2740" s="38" t="s">
        <v>549</v>
      </c>
      <c r="E2740" s="38" t="s">
        <v>550</v>
      </c>
      <c r="F2740" s="38" t="s">
        <v>551</v>
      </c>
      <c r="G2740">
        <v>20</v>
      </c>
      <c r="H2740">
        <v>30</v>
      </c>
      <c r="I2740">
        <v>3</v>
      </c>
      <c r="J2740">
        <v>1</v>
      </c>
      <c r="K2740">
        <v>3</v>
      </c>
      <c r="L2740" s="38" t="s">
        <v>545</v>
      </c>
      <c r="M2740">
        <v>2</v>
      </c>
      <c r="N2740" s="38" t="s">
        <v>552</v>
      </c>
      <c r="O2740">
        <v>202102</v>
      </c>
      <c r="P2740" s="38" t="s">
        <v>547</v>
      </c>
      <c r="Q2740">
        <v>1639053977972</v>
      </c>
      <c r="R2740">
        <v>1</v>
      </c>
      <c r="S2740">
        <v>1</v>
      </c>
      <c r="T2740">
        <v>1</v>
      </c>
    </row>
    <row r="2741" spans="1:20" hidden="1" x14ac:dyDescent="0.3">
      <c r="A2741" s="38" t="s">
        <v>3314</v>
      </c>
      <c r="B2741">
        <v>10</v>
      </c>
      <c r="C2741">
        <v>202104</v>
      </c>
      <c r="D2741" s="38" t="s">
        <v>549</v>
      </c>
      <c r="E2741" s="38" t="s">
        <v>550</v>
      </c>
      <c r="F2741" s="38" t="s">
        <v>551</v>
      </c>
      <c r="G2741">
        <v>20</v>
      </c>
      <c r="H2741">
        <v>30</v>
      </c>
      <c r="I2741">
        <v>3</v>
      </c>
      <c r="J2741">
        <v>1</v>
      </c>
      <c r="K2741">
        <v>3</v>
      </c>
      <c r="L2741" s="38" t="s">
        <v>545</v>
      </c>
      <c r="M2741">
        <v>2</v>
      </c>
      <c r="N2741" s="38" t="s">
        <v>552</v>
      </c>
      <c r="O2741">
        <v>202102</v>
      </c>
      <c r="P2741" s="38" t="s">
        <v>547</v>
      </c>
      <c r="Q2741">
        <v>1639054013123</v>
      </c>
      <c r="R2741">
        <v>1</v>
      </c>
      <c r="S2741">
        <v>1</v>
      </c>
      <c r="T2741">
        <v>1</v>
      </c>
    </row>
    <row r="2742" spans="1:20" hidden="1" x14ac:dyDescent="0.3">
      <c r="A2742" s="38" t="s">
        <v>3315</v>
      </c>
      <c r="B2742">
        <v>4</v>
      </c>
      <c r="C2742">
        <v>202104</v>
      </c>
      <c r="D2742" s="38" t="s">
        <v>542</v>
      </c>
      <c r="E2742" s="38" t="s">
        <v>543</v>
      </c>
      <c r="F2742" s="38" t="s">
        <v>4</v>
      </c>
      <c r="G2742">
        <v>20</v>
      </c>
      <c r="H2742">
        <v>27</v>
      </c>
      <c r="I2742">
        <v>3</v>
      </c>
      <c r="J2742">
        <v>1</v>
      </c>
      <c r="K2742">
        <v>3</v>
      </c>
      <c r="L2742" s="38" t="s">
        <v>545</v>
      </c>
      <c r="M2742">
        <v>2</v>
      </c>
      <c r="N2742" s="38" t="s">
        <v>552</v>
      </c>
      <c r="O2742">
        <v>202102</v>
      </c>
      <c r="P2742" s="38" t="s">
        <v>547</v>
      </c>
      <c r="Q2742">
        <v>1639053188350</v>
      </c>
      <c r="R2742">
        <v>1</v>
      </c>
      <c r="S2742">
        <v>1</v>
      </c>
      <c r="T2742">
        <v>1</v>
      </c>
    </row>
    <row r="2743" spans="1:20" hidden="1" x14ac:dyDescent="0.3">
      <c r="A2743" s="38" t="s">
        <v>3316</v>
      </c>
      <c r="B2743">
        <v>4</v>
      </c>
      <c r="C2743">
        <v>202104</v>
      </c>
      <c r="D2743" s="38" t="s">
        <v>542</v>
      </c>
      <c r="E2743" s="38" t="s">
        <v>543</v>
      </c>
      <c r="F2743" s="38" t="s">
        <v>5</v>
      </c>
      <c r="G2743">
        <v>20</v>
      </c>
      <c r="H2743">
        <v>27</v>
      </c>
      <c r="I2743">
        <v>3</v>
      </c>
      <c r="J2743">
        <v>1</v>
      </c>
      <c r="K2743">
        <v>3</v>
      </c>
      <c r="L2743" s="38" t="s">
        <v>545</v>
      </c>
      <c r="M2743">
        <v>2</v>
      </c>
      <c r="N2743" s="38" t="s">
        <v>552</v>
      </c>
      <c r="O2743">
        <v>202102</v>
      </c>
      <c r="P2743" s="38" t="s">
        <v>547</v>
      </c>
      <c r="Q2743">
        <v>1639053426560</v>
      </c>
      <c r="R2743">
        <v>1</v>
      </c>
      <c r="S2743">
        <v>1</v>
      </c>
      <c r="T2743">
        <v>1</v>
      </c>
    </row>
    <row r="2744" spans="1:20" hidden="1" x14ac:dyDescent="0.3">
      <c r="A2744" s="38" t="s">
        <v>3317</v>
      </c>
      <c r="B2744">
        <v>4</v>
      </c>
      <c r="C2744">
        <v>202104</v>
      </c>
      <c r="D2744" s="38" t="s">
        <v>542</v>
      </c>
      <c r="E2744" s="38" t="s">
        <v>543</v>
      </c>
      <c r="F2744" s="38" t="s">
        <v>5</v>
      </c>
      <c r="G2744">
        <v>20</v>
      </c>
      <c r="H2744">
        <v>28</v>
      </c>
      <c r="I2744">
        <v>3</v>
      </c>
      <c r="J2744">
        <v>1</v>
      </c>
      <c r="K2744">
        <v>3</v>
      </c>
      <c r="L2744" s="38" t="s">
        <v>545</v>
      </c>
      <c r="M2744">
        <v>2</v>
      </c>
      <c r="N2744" s="38" t="s">
        <v>552</v>
      </c>
      <c r="O2744">
        <v>202102</v>
      </c>
      <c r="P2744" s="38" t="s">
        <v>547</v>
      </c>
      <c r="Q2744">
        <v>1639053484560</v>
      </c>
      <c r="R2744">
        <v>1</v>
      </c>
      <c r="S2744">
        <v>1</v>
      </c>
      <c r="T2744">
        <v>1</v>
      </c>
    </row>
    <row r="2745" spans="1:20" hidden="1" x14ac:dyDescent="0.3">
      <c r="A2745" s="38" t="s">
        <v>3318</v>
      </c>
      <c r="B2745">
        <v>4</v>
      </c>
      <c r="C2745">
        <v>202104</v>
      </c>
      <c r="D2745" s="38" t="s">
        <v>542</v>
      </c>
      <c r="E2745" s="38" t="s">
        <v>543</v>
      </c>
      <c r="F2745" s="38" t="s">
        <v>51</v>
      </c>
      <c r="G2745">
        <v>20</v>
      </c>
      <c r="H2745">
        <v>28</v>
      </c>
      <c r="I2745">
        <v>3</v>
      </c>
      <c r="J2745">
        <v>1</v>
      </c>
      <c r="K2745">
        <v>3</v>
      </c>
      <c r="L2745" s="38" t="s">
        <v>545</v>
      </c>
      <c r="M2745">
        <v>2</v>
      </c>
      <c r="N2745" s="38" t="s">
        <v>552</v>
      </c>
      <c r="O2745">
        <v>202102</v>
      </c>
      <c r="P2745" s="38" t="s">
        <v>547</v>
      </c>
      <c r="Q2745">
        <v>1639053503071</v>
      </c>
      <c r="R2745">
        <v>1</v>
      </c>
      <c r="S2745">
        <v>1</v>
      </c>
      <c r="T2745">
        <v>1</v>
      </c>
    </row>
    <row r="2746" spans="1:20" hidden="1" x14ac:dyDescent="0.3">
      <c r="A2746" s="38" t="s">
        <v>3319</v>
      </c>
      <c r="B2746">
        <v>4</v>
      </c>
      <c r="C2746">
        <v>202104</v>
      </c>
      <c r="D2746" s="38" t="s">
        <v>542</v>
      </c>
      <c r="E2746" s="38" t="s">
        <v>543</v>
      </c>
      <c r="F2746" s="38" t="s">
        <v>51</v>
      </c>
      <c r="G2746">
        <v>20</v>
      </c>
      <c r="H2746">
        <v>28</v>
      </c>
      <c r="I2746">
        <v>3</v>
      </c>
      <c r="J2746">
        <v>1</v>
      </c>
      <c r="K2746">
        <v>3</v>
      </c>
      <c r="L2746" s="38" t="s">
        <v>545</v>
      </c>
      <c r="M2746">
        <v>2</v>
      </c>
      <c r="N2746" s="38" t="s">
        <v>552</v>
      </c>
      <c r="O2746">
        <v>202102</v>
      </c>
      <c r="P2746" s="38" t="s">
        <v>547</v>
      </c>
      <c r="Q2746">
        <v>1639053504482</v>
      </c>
      <c r="R2746">
        <v>1</v>
      </c>
      <c r="S2746">
        <v>1</v>
      </c>
      <c r="T2746">
        <v>1</v>
      </c>
    </row>
    <row r="2747" spans="1:20" hidden="1" x14ac:dyDescent="0.3">
      <c r="A2747" s="38" t="s">
        <v>3320</v>
      </c>
      <c r="C2747">
        <v>202104</v>
      </c>
      <c r="D2747" s="38" t="s">
        <v>542</v>
      </c>
      <c r="E2747" s="38" t="s">
        <v>543</v>
      </c>
      <c r="F2747" s="38" t="s">
        <v>747</v>
      </c>
      <c r="G2747">
        <v>20</v>
      </c>
      <c r="H2747">
        <v>28</v>
      </c>
      <c r="I2747">
        <v>3</v>
      </c>
      <c r="J2747">
        <v>1</v>
      </c>
      <c r="K2747">
        <v>3</v>
      </c>
      <c r="L2747" s="38" t="s">
        <v>545</v>
      </c>
      <c r="M2747">
        <v>2</v>
      </c>
      <c r="N2747" s="38" t="s">
        <v>552</v>
      </c>
      <c r="O2747">
        <v>202102</v>
      </c>
      <c r="P2747" s="38" t="s">
        <v>547</v>
      </c>
      <c r="Q2747">
        <v>1639053512538</v>
      </c>
      <c r="R2747">
        <v>1</v>
      </c>
      <c r="S2747">
        <v>1</v>
      </c>
      <c r="T2747">
        <v>1</v>
      </c>
    </row>
    <row r="2748" spans="1:20" hidden="1" x14ac:dyDescent="0.3">
      <c r="A2748" s="38" t="s">
        <v>3321</v>
      </c>
      <c r="B2748">
        <v>2</v>
      </c>
      <c r="C2748">
        <v>202104</v>
      </c>
      <c r="D2748" s="38" t="s">
        <v>542</v>
      </c>
      <c r="E2748" s="38" t="s">
        <v>543</v>
      </c>
      <c r="F2748" s="38" t="s">
        <v>49</v>
      </c>
      <c r="G2748">
        <v>20</v>
      </c>
      <c r="H2748">
        <v>28</v>
      </c>
      <c r="I2748">
        <v>3</v>
      </c>
      <c r="J2748">
        <v>1</v>
      </c>
      <c r="K2748">
        <v>3</v>
      </c>
      <c r="L2748" s="38" t="s">
        <v>545</v>
      </c>
      <c r="M2748">
        <v>2</v>
      </c>
      <c r="N2748" s="38" t="s">
        <v>552</v>
      </c>
      <c r="O2748">
        <v>202102</v>
      </c>
      <c r="P2748" s="38" t="s">
        <v>547</v>
      </c>
      <c r="Q2748">
        <v>1639053516521</v>
      </c>
      <c r="R2748">
        <v>1</v>
      </c>
      <c r="S2748">
        <v>1</v>
      </c>
      <c r="T2748">
        <v>1</v>
      </c>
    </row>
    <row r="2749" spans="1:20" hidden="1" x14ac:dyDescent="0.3">
      <c r="A2749" s="38" t="s">
        <v>3322</v>
      </c>
      <c r="C2749">
        <v>202104</v>
      </c>
      <c r="D2749" s="38" t="s">
        <v>542</v>
      </c>
      <c r="E2749" s="38" t="s">
        <v>543</v>
      </c>
      <c r="F2749" s="38" t="s">
        <v>747</v>
      </c>
      <c r="G2749">
        <v>20</v>
      </c>
      <c r="H2749">
        <v>28</v>
      </c>
      <c r="I2749">
        <v>3</v>
      </c>
      <c r="J2749">
        <v>1</v>
      </c>
      <c r="K2749">
        <v>3</v>
      </c>
      <c r="L2749" s="38" t="s">
        <v>545</v>
      </c>
      <c r="M2749">
        <v>2</v>
      </c>
      <c r="N2749" s="38" t="s">
        <v>552</v>
      </c>
      <c r="O2749">
        <v>202102</v>
      </c>
      <c r="P2749" s="38" t="s">
        <v>547</v>
      </c>
      <c r="Q2749">
        <v>1639053525395</v>
      </c>
      <c r="R2749">
        <v>1</v>
      </c>
      <c r="S2749">
        <v>1</v>
      </c>
      <c r="T2749">
        <v>1</v>
      </c>
    </row>
    <row r="2750" spans="1:20" hidden="1" x14ac:dyDescent="0.3">
      <c r="A2750" s="38" t="s">
        <v>3323</v>
      </c>
      <c r="C2750">
        <v>202104</v>
      </c>
      <c r="D2750" s="38" t="s">
        <v>542</v>
      </c>
      <c r="E2750" s="38" t="s">
        <v>543</v>
      </c>
      <c r="F2750" s="38" t="s">
        <v>747</v>
      </c>
      <c r="G2750">
        <v>20</v>
      </c>
      <c r="H2750">
        <v>28</v>
      </c>
      <c r="I2750">
        <v>3</v>
      </c>
      <c r="J2750">
        <v>1</v>
      </c>
      <c r="K2750">
        <v>3</v>
      </c>
      <c r="L2750" s="38" t="s">
        <v>545</v>
      </c>
      <c r="M2750">
        <v>2</v>
      </c>
      <c r="N2750" s="38" t="s">
        <v>552</v>
      </c>
      <c r="O2750">
        <v>202102</v>
      </c>
      <c r="P2750" s="38" t="s">
        <v>547</v>
      </c>
      <c r="Q2750">
        <v>1639053525619</v>
      </c>
      <c r="R2750">
        <v>1</v>
      </c>
      <c r="S2750">
        <v>1</v>
      </c>
      <c r="T2750">
        <v>1</v>
      </c>
    </row>
    <row r="2751" spans="1:20" hidden="1" x14ac:dyDescent="0.3">
      <c r="A2751" s="38" t="s">
        <v>3324</v>
      </c>
      <c r="C2751">
        <v>202104</v>
      </c>
      <c r="D2751" s="38" t="s">
        <v>542</v>
      </c>
      <c r="E2751" s="38" t="s">
        <v>543</v>
      </c>
      <c r="F2751" s="38" t="s">
        <v>747</v>
      </c>
      <c r="G2751">
        <v>20</v>
      </c>
      <c r="H2751">
        <v>28</v>
      </c>
      <c r="I2751">
        <v>3</v>
      </c>
      <c r="J2751">
        <v>1</v>
      </c>
      <c r="K2751">
        <v>3</v>
      </c>
      <c r="L2751" s="38" t="s">
        <v>545</v>
      </c>
      <c r="M2751">
        <v>2</v>
      </c>
      <c r="N2751" s="38" t="s">
        <v>552</v>
      </c>
      <c r="O2751">
        <v>202102</v>
      </c>
      <c r="P2751" s="38" t="s">
        <v>547</v>
      </c>
      <c r="Q2751">
        <v>1639053526049</v>
      </c>
      <c r="R2751">
        <v>1</v>
      </c>
      <c r="S2751">
        <v>1</v>
      </c>
      <c r="T2751">
        <v>1</v>
      </c>
    </row>
    <row r="2752" spans="1:20" hidden="1" x14ac:dyDescent="0.3">
      <c r="A2752" s="38" t="s">
        <v>3325</v>
      </c>
      <c r="C2752">
        <v>202104</v>
      </c>
      <c r="D2752" s="38" t="s">
        <v>542</v>
      </c>
      <c r="E2752" s="38" t="s">
        <v>543</v>
      </c>
      <c r="F2752" s="38" t="s">
        <v>565</v>
      </c>
      <c r="G2752">
        <v>20</v>
      </c>
      <c r="H2752">
        <v>29</v>
      </c>
      <c r="I2752">
        <v>3</v>
      </c>
      <c r="J2752">
        <v>1</v>
      </c>
      <c r="K2752">
        <v>3</v>
      </c>
      <c r="L2752" s="38" t="s">
        <v>545</v>
      </c>
      <c r="M2752">
        <v>2</v>
      </c>
      <c r="N2752" s="38" t="s">
        <v>552</v>
      </c>
      <c r="O2752">
        <v>202102</v>
      </c>
      <c r="P2752" s="38" t="s">
        <v>547</v>
      </c>
      <c r="Q2752">
        <v>1639053565118</v>
      </c>
      <c r="R2752">
        <v>1</v>
      </c>
      <c r="S2752">
        <v>1</v>
      </c>
      <c r="T2752">
        <v>1</v>
      </c>
    </row>
    <row r="2753" spans="1:20" hidden="1" x14ac:dyDescent="0.3">
      <c r="A2753" s="38" t="s">
        <v>3326</v>
      </c>
      <c r="C2753">
        <v>202104</v>
      </c>
      <c r="D2753" s="38" t="s">
        <v>542</v>
      </c>
      <c r="E2753" s="38" t="s">
        <v>543</v>
      </c>
      <c r="F2753" s="38" t="s">
        <v>617</v>
      </c>
      <c r="G2753">
        <v>20</v>
      </c>
      <c r="H2753">
        <v>30</v>
      </c>
      <c r="I2753">
        <v>3</v>
      </c>
      <c r="J2753">
        <v>1</v>
      </c>
      <c r="K2753">
        <v>3</v>
      </c>
      <c r="L2753" s="38" t="s">
        <v>545</v>
      </c>
      <c r="M2753">
        <v>2</v>
      </c>
      <c r="N2753" s="38" t="s">
        <v>552</v>
      </c>
      <c r="O2753">
        <v>202102</v>
      </c>
      <c r="P2753" s="38" t="s">
        <v>547</v>
      </c>
      <c r="Q2753">
        <v>1639053777500</v>
      </c>
      <c r="R2753">
        <v>1</v>
      </c>
      <c r="S2753">
        <v>1</v>
      </c>
      <c r="T2753">
        <v>1</v>
      </c>
    </row>
    <row r="2754" spans="1:20" hidden="1" x14ac:dyDescent="0.3">
      <c r="A2754" s="38" t="s">
        <v>3327</v>
      </c>
      <c r="B2754">
        <v>0</v>
      </c>
      <c r="C2754">
        <v>202104</v>
      </c>
      <c r="D2754" s="38" t="s">
        <v>549</v>
      </c>
      <c r="E2754" s="38" t="s">
        <v>550</v>
      </c>
      <c r="F2754" s="38" t="s">
        <v>551</v>
      </c>
      <c r="G2754">
        <v>20</v>
      </c>
      <c r="H2754">
        <v>30</v>
      </c>
      <c r="I2754">
        <v>3</v>
      </c>
      <c r="J2754">
        <v>1</v>
      </c>
      <c r="K2754">
        <v>3</v>
      </c>
      <c r="L2754" s="38" t="s">
        <v>545</v>
      </c>
      <c r="M2754">
        <v>2</v>
      </c>
      <c r="N2754" s="38" t="s">
        <v>552</v>
      </c>
      <c r="O2754">
        <v>202102</v>
      </c>
      <c r="P2754" s="38" t="s">
        <v>547</v>
      </c>
      <c r="Q2754">
        <v>1639053972443</v>
      </c>
      <c r="R2754">
        <v>1</v>
      </c>
      <c r="S2754">
        <v>1</v>
      </c>
      <c r="T2754">
        <v>1</v>
      </c>
    </row>
    <row r="2755" spans="1:20" hidden="1" x14ac:dyDescent="0.3">
      <c r="A2755" s="38" t="s">
        <v>3328</v>
      </c>
      <c r="B2755">
        <v>-10</v>
      </c>
      <c r="C2755">
        <v>202104</v>
      </c>
      <c r="D2755" s="38" t="s">
        <v>549</v>
      </c>
      <c r="E2755" s="38" t="s">
        <v>550</v>
      </c>
      <c r="F2755" s="38" t="s">
        <v>551</v>
      </c>
      <c r="G2755">
        <v>20</v>
      </c>
      <c r="H2755">
        <v>30</v>
      </c>
      <c r="I2755">
        <v>3</v>
      </c>
      <c r="J2755">
        <v>1</v>
      </c>
      <c r="K2755">
        <v>3</v>
      </c>
      <c r="L2755" s="38" t="s">
        <v>545</v>
      </c>
      <c r="M2755">
        <v>2</v>
      </c>
      <c r="N2755" s="38" t="s">
        <v>552</v>
      </c>
      <c r="O2755">
        <v>202102</v>
      </c>
      <c r="P2755" s="38" t="s">
        <v>547</v>
      </c>
      <c r="Q2755">
        <v>1639053983112</v>
      </c>
      <c r="R2755">
        <v>1</v>
      </c>
      <c r="S2755">
        <v>1</v>
      </c>
      <c r="T2755">
        <v>1</v>
      </c>
    </row>
    <row r="2756" spans="1:20" hidden="1" x14ac:dyDescent="0.3">
      <c r="A2756" s="38" t="s">
        <v>3329</v>
      </c>
      <c r="C2756">
        <v>202104</v>
      </c>
      <c r="D2756" s="38" t="s">
        <v>542</v>
      </c>
      <c r="E2756" s="38" t="s">
        <v>543</v>
      </c>
      <c r="F2756" s="38" t="s">
        <v>567</v>
      </c>
      <c r="G2756">
        <v>20</v>
      </c>
      <c r="H2756">
        <v>37</v>
      </c>
      <c r="I2756">
        <v>3</v>
      </c>
      <c r="J2756">
        <v>1</v>
      </c>
      <c r="K2756">
        <v>3</v>
      </c>
      <c r="L2756" s="38" t="s">
        <v>545</v>
      </c>
      <c r="M2756">
        <v>2</v>
      </c>
      <c r="N2756" s="38" t="s">
        <v>552</v>
      </c>
      <c r="O2756">
        <v>202102</v>
      </c>
      <c r="P2756" s="38" t="s">
        <v>547</v>
      </c>
      <c r="Q2756">
        <v>1639054095495</v>
      </c>
      <c r="R2756">
        <v>1</v>
      </c>
      <c r="S2756">
        <v>1</v>
      </c>
      <c r="T2756">
        <v>1</v>
      </c>
    </row>
    <row r="2757" spans="1:20" hidden="1" x14ac:dyDescent="0.3">
      <c r="A2757" s="38" t="s">
        <v>3330</v>
      </c>
      <c r="C2757">
        <v>202104</v>
      </c>
      <c r="D2757" s="38" t="s">
        <v>542</v>
      </c>
      <c r="E2757" s="38" t="s">
        <v>543</v>
      </c>
      <c r="F2757" s="38" t="s">
        <v>544</v>
      </c>
      <c r="G2757">
        <v>20</v>
      </c>
      <c r="H2757">
        <v>0</v>
      </c>
      <c r="I2757">
        <v>3</v>
      </c>
      <c r="J2757">
        <v>1</v>
      </c>
      <c r="K2757">
        <v>3</v>
      </c>
      <c r="L2757" s="38" t="s">
        <v>545</v>
      </c>
      <c r="M2757">
        <v>2</v>
      </c>
      <c r="N2757" s="38" t="s">
        <v>546</v>
      </c>
      <c r="O2757">
        <v>202102</v>
      </c>
      <c r="P2757" s="38" t="s">
        <v>547</v>
      </c>
      <c r="Q2757">
        <v>1639053137501</v>
      </c>
      <c r="R2757">
        <v>1</v>
      </c>
      <c r="S2757">
        <v>1</v>
      </c>
      <c r="T2757">
        <v>1</v>
      </c>
    </row>
    <row r="2758" spans="1:20" hidden="1" x14ac:dyDescent="0.3">
      <c r="A2758" s="38" t="s">
        <v>3331</v>
      </c>
      <c r="C2758">
        <v>202104</v>
      </c>
      <c r="D2758" s="38" t="s">
        <v>542</v>
      </c>
      <c r="E2758" s="38" t="s">
        <v>543</v>
      </c>
      <c r="F2758" s="38" t="s">
        <v>651</v>
      </c>
      <c r="G2758">
        <v>20</v>
      </c>
      <c r="H2758">
        <v>27</v>
      </c>
      <c r="I2758">
        <v>3</v>
      </c>
      <c r="J2758">
        <v>1</v>
      </c>
      <c r="K2758">
        <v>3</v>
      </c>
      <c r="L2758" s="38" t="s">
        <v>545</v>
      </c>
      <c r="M2758">
        <v>2</v>
      </c>
      <c r="N2758" s="38" t="s">
        <v>552</v>
      </c>
      <c r="O2758">
        <v>202102</v>
      </c>
      <c r="P2758" s="38" t="s">
        <v>547</v>
      </c>
      <c r="Q2758">
        <v>1639053173096</v>
      </c>
      <c r="R2758">
        <v>1</v>
      </c>
      <c r="S2758">
        <v>1</v>
      </c>
      <c r="T2758">
        <v>1</v>
      </c>
    </row>
    <row r="2759" spans="1:20" hidden="1" x14ac:dyDescent="0.3">
      <c r="A2759" s="38" t="s">
        <v>3332</v>
      </c>
      <c r="C2759">
        <v>202104</v>
      </c>
      <c r="D2759" s="38" t="s">
        <v>542</v>
      </c>
      <c r="E2759" s="38" t="s">
        <v>543</v>
      </c>
      <c r="F2759" s="38" t="s">
        <v>593</v>
      </c>
      <c r="G2759">
        <v>20</v>
      </c>
      <c r="H2759">
        <v>27</v>
      </c>
      <c r="I2759">
        <v>3</v>
      </c>
      <c r="J2759">
        <v>1</v>
      </c>
      <c r="K2759">
        <v>3</v>
      </c>
      <c r="L2759" s="38" t="s">
        <v>545</v>
      </c>
      <c r="M2759">
        <v>2</v>
      </c>
      <c r="N2759" s="38" t="s">
        <v>552</v>
      </c>
      <c r="O2759">
        <v>202102</v>
      </c>
      <c r="P2759" s="38" t="s">
        <v>547</v>
      </c>
      <c r="Q2759">
        <v>1639053455081</v>
      </c>
      <c r="R2759">
        <v>1</v>
      </c>
      <c r="S2759">
        <v>1</v>
      </c>
      <c r="T2759">
        <v>1</v>
      </c>
    </row>
    <row r="2760" spans="1:20" hidden="1" x14ac:dyDescent="0.3">
      <c r="A2760" s="38" t="s">
        <v>3333</v>
      </c>
      <c r="C2760">
        <v>202104</v>
      </c>
      <c r="D2760" s="38" t="s">
        <v>542</v>
      </c>
      <c r="E2760" s="38" t="s">
        <v>543</v>
      </c>
      <c r="F2760" s="38" t="s">
        <v>593</v>
      </c>
      <c r="G2760">
        <v>20</v>
      </c>
      <c r="H2760">
        <v>27</v>
      </c>
      <c r="I2760">
        <v>3</v>
      </c>
      <c r="J2760">
        <v>1</v>
      </c>
      <c r="K2760">
        <v>3</v>
      </c>
      <c r="L2760" s="38" t="s">
        <v>545</v>
      </c>
      <c r="M2760">
        <v>2</v>
      </c>
      <c r="N2760" s="38" t="s">
        <v>552</v>
      </c>
      <c r="O2760">
        <v>202102</v>
      </c>
      <c r="P2760" s="38" t="s">
        <v>547</v>
      </c>
      <c r="Q2760">
        <v>1639053458594</v>
      </c>
      <c r="R2760">
        <v>1</v>
      </c>
      <c r="S2760">
        <v>1</v>
      </c>
      <c r="T2760">
        <v>1</v>
      </c>
    </row>
    <row r="2761" spans="1:20" hidden="1" x14ac:dyDescent="0.3">
      <c r="A2761" s="38" t="s">
        <v>3334</v>
      </c>
      <c r="B2761">
        <v>4</v>
      </c>
      <c r="C2761">
        <v>202104</v>
      </c>
      <c r="D2761" s="38" t="s">
        <v>542</v>
      </c>
      <c r="E2761" s="38" t="s">
        <v>543</v>
      </c>
      <c r="F2761" s="38" t="s">
        <v>4</v>
      </c>
      <c r="G2761">
        <v>20</v>
      </c>
      <c r="H2761">
        <v>28</v>
      </c>
      <c r="I2761">
        <v>3</v>
      </c>
      <c r="J2761">
        <v>1</v>
      </c>
      <c r="K2761">
        <v>3</v>
      </c>
      <c r="L2761" s="38" t="s">
        <v>545</v>
      </c>
      <c r="M2761">
        <v>2</v>
      </c>
      <c r="N2761" s="38" t="s">
        <v>552</v>
      </c>
      <c r="O2761">
        <v>202102</v>
      </c>
      <c r="P2761" s="38" t="s">
        <v>547</v>
      </c>
      <c r="Q2761">
        <v>1639053480154</v>
      </c>
      <c r="R2761">
        <v>1</v>
      </c>
      <c r="S2761">
        <v>1</v>
      </c>
      <c r="T2761">
        <v>1</v>
      </c>
    </row>
    <row r="2762" spans="1:20" hidden="1" x14ac:dyDescent="0.3">
      <c r="A2762" s="38" t="s">
        <v>3335</v>
      </c>
      <c r="B2762">
        <v>2</v>
      </c>
      <c r="C2762">
        <v>202104</v>
      </c>
      <c r="D2762" s="38" t="s">
        <v>542</v>
      </c>
      <c r="E2762" s="38" t="s">
        <v>543</v>
      </c>
      <c r="F2762" s="38" t="s">
        <v>50</v>
      </c>
      <c r="G2762">
        <v>20</v>
      </c>
      <c r="H2762">
        <v>28</v>
      </c>
      <c r="I2762">
        <v>3</v>
      </c>
      <c r="J2762">
        <v>1</v>
      </c>
      <c r="K2762">
        <v>3</v>
      </c>
      <c r="L2762" s="38" t="s">
        <v>545</v>
      </c>
      <c r="M2762">
        <v>2</v>
      </c>
      <c r="N2762" s="38" t="s">
        <v>552</v>
      </c>
      <c r="O2762">
        <v>202102</v>
      </c>
      <c r="P2762" s="38" t="s">
        <v>547</v>
      </c>
      <c r="Q2762">
        <v>1639053494112</v>
      </c>
      <c r="R2762">
        <v>1</v>
      </c>
      <c r="S2762">
        <v>1</v>
      </c>
      <c r="T2762">
        <v>1</v>
      </c>
    </row>
    <row r="2763" spans="1:20" hidden="1" x14ac:dyDescent="0.3">
      <c r="A2763" s="38" t="s">
        <v>3336</v>
      </c>
      <c r="C2763">
        <v>202104</v>
      </c>
      <c r="D2763" s="38" t="s">
        <v>542</v>
      </c>
      <c r="E2763" s="38" t="s">
        <v>543</v>
      </c>
      <c r="F2763" s="38" t="s">
        <v>747</v>
      </c>
      <c r="G2763">
        <v>20</v>
      </c>
      <c r="H2763">
        <v>28</v>
      </c>
      <c r="I2763">
        <v>3</v>
      </c>
      <c r="J2763">
        <v>1</v>
      </c>
      <c r="K2763">
        <v>3</v>
      </c>
      <c r="L2763" s="38" t="s">
        <v>545</v>
      </c>
      <c r="M2763">
        <v>2</v>
      </c>
      <c r="N2763" s="38" t="s">
        <v>552</v>
      </c>
      <c r="O2763">
        <v>202102</v>
      </c>
      <c r="P2763" s="38" t="s">
        <v>547</v>
      </c>
      <c r="Q2763">
        <v>1639053500378</v>
      </c>
      <c r="R2763">
        <v>1</v>
      </c>
      <c r="S2763">
        <v>1</v>
      </c>
      <c r="T2763">
        <v>1</v>
      </c>
    </row>
    <row r="2764" spans="1:20" hidden="1" x14ac:dyDescent="0.3">
      <c r="A2764" s="38" t="s">
        <v>3337</v>
      </c>
      <c r="B2764">
        <v>2</v>
      </c>
      <c r="C2764">
        <v>202104</v>
      </c>
      <c r="D2764" s="38" t="s">
        <v>542</v>
      </c>
      <c r="E2764" s="38" t="s">
        <v>543</v>
      </c>
      <c r="F2764" s="38" t="s">
        <v>50</v>
      </c>
      <c r="G2764">
        <v>20</v>
      </c>
      <c r="H2764">
        <v>28</v>
      </c>
      <c r="I2764">
        <v>3</v>
      </c>
      <c r="J2764">
        <v>1</v>
      </c>
      <c r="K2764">
        <v>3</v>
      </c>
      <c r="L2764" s="38" t="s">
        <v>545</v>
      </c>
      <c r="M2764">
        <v>2</v>
      </c>
      <c r="N2764" s="38" t="s">
        <v>552</v>
      </c>
      <c r="O2764">
        <v>202102</v>
      </c>
      <c r="P2764" s="38" t="s">
        <v>547</v>
      </c>
      <c r="Q2764">
        <v>1639053502146</v>
      </c>
      <c r="R2764">
        <v>1</v>
      </c>
      <c r="S2764">
        <v>1</v>
      </c>
      <c r="T2764">
        <v>1</v>
      </c>
    </row>
    <row r="2765" spans="1:20" hidden="1" x14ac:dyDescent="0.3">
      <c r="A2765" s="38" t="s">
        <v>3338</v>
      </c>
      <c r="B2765">
        <v>4</v>
      </c>
      <c r="C2765">
        <v>202104</v>
      </c>
      <c r="D2765" s="38" t="s">
        <v>542</v>
      </c>
      <c r="E2765" s="38" t="s">
        <v>543</v>
      </c>
      <c r="F2765" s="38" t="s">
        <v>5</v>
      </c>
      <c r="G2765">
        <v>20</v>
      </c>
      <c r="H2765">
        <v>28</v>
      </c>
      <c r="I2765">
        <v>3</v>
      </c>
      <c r="J2765">
        <v>1</v>
      </c>
      <c r="K2765">
        <v>3</v>
      </c>
      <c r="L2765" s="38" t="s">
        <v>545</v>
      </c>
      <c r="M2765">
        <v>2</v>
      </c>
      <c r="N2765" s="38" t="s">
        <v>552</v>
      </c>
      <c r="O2765">
        <v>202102</v>
      </c>
      <c r="P2765" s="38" t="s">
        <v>547</v>
      </c>
      <c r="Q2765">
        <v>1639053522691</v>
      </c>
      <c r="R2765">
        <v>1</v>
      </c>
      <c r="S2765">
        <v>1</v>
      </c>
      <c r="T2765">
        <v>1</v>
      </c>
    </row>
    <row r="2766" spans="1:20" hidden="1" x14ac:dyDescent="0.3">
      <c r="A2766" s="38" t="s">
        <v>3339</v>
      </c>
      <c r="C2766">
        <v>202104</v>
      </c>
      <c r="D2766" s="38" t="s">
        <v>542</v>
      </c>
      <c r="E2766" s="38" t="s">
        <v>543</v>
      </c>
      <c r="F2766" s="38" t="s">
        <v>747</v>
      </c>
      <c r="G2766">
        <v>20</v>
      </c>
      <c r="H2766">
        <v>28</v>
      </c>
      <c r="I2766">
        <v>3</v>
      </c>
      <c r="J2766">
        <v>1</v>
      </c>
      <c r="K2766">
        <v>3</v>
      </c>
      <c r="L2766" s="38" t="s">
        <v>545</v>
      </c>
      <c r="M2766">
        <v>2</v>
      </c>
      <c r="N2766" s="38" t="s">
        <v>552</v>
      </c>
      <c r="O2766">
        <v>202102</v>
      </c>
      <c r="P2766" s="38" t="s">
        <v>547</v>
      </c>
      <c r="Q2766">
        <v>1639053525129</v>
      </c>
      <c r="R2766">
        <v>1</v>
      </c>
      <c r="S2766">
        <v>1</v>
      </c>
      <c r="T2766">
        <v>1</v>
      </c>
    </row>
    <row r="2767" spans="1:20" hidden="1" x14ac:dyDescent="0.3">
      <c r="A2767" s="38" t="s">
        <v>3340</v>
      </c>
      <c r="C2767">
        <v>202104</v>
      </c>
      <c r="D2767" s="38" t="s">
        <v>542</v>
      </c>
      <c r="E2767" s="38" t="s">
        <v>543</v>
      </c>
      <c r="F2767" s="38" t="s">
        <v>747</v>
      </c>
      <c r="G2767">
        <v>20</v>
      </c>
      <c r="H2767">
        <v>28</v>
      </c>
      <c r="I2767">
        <v>3</v>
      </c>
      <c r="J2767">
        <v>1</v>
      </c>
      <c r="K2767">
        <v>3</v>
      </c>
      <c r="L2767" s="38" t="s">
        <v>545</v>
      </c>
      <c r="M2767">
        <v>2</v>
      </c>
      <c r="N2767" s="38" t="s">
        <v>552</v>
      </c>
      <c r="O2767">
        <v>202102</v>
      </c>
      <c r="P2767" s="38" t="s">
        <v>547</v>
      </c>
      <c r="Q2767">
        <v>1639053525828</v>
      </c>
      <c r="R2767">
        <v>1</v>
      </c>
      <c r="S2767">
        <v>1</v>
      </c>
      <c r="T2767">
        <v>1</v>
      </c>
    </row>
    <row r="2768" spans="1:20" hidden="1" x14ac:dyDescent="0.3">
      <c r="A2768" s="38" t="s">
        <v>3341</v>
      </c>
      <c r="C2768">
        <v>202104</v>
      </c>
      <c r="D2768" s="38" t="s">
        <v>542</v>
      </c>
      <c r="E2768" s="38" t="s">
        <v>543</v>
      </c>
      <c r="F2768" s="38" t="s">
        <v>565</v>
      </c>
      <c r="G2768">
        <v>20</v>
      </c>
      <c r="H2768">
        <v>29</v>
      </c>
      <c r="I2768">
        <v>3</v>
      </c>
      <c r="J2768">
        <v>1</v>
      </c>
      <c r="K2768">
        <v>3</v>
      </c>
      <c r="L2768" s="38" t="s">
        <v>545</v>
      </c>
      <c r="M2768">
        <v>2</v>
      </c>
      <c r="N2768" s="38" t="s">
        <v>552</v>
      </c>
      <c r="O2768">
        <v>202102</v>
      </c>
      <c r="P2768" s="38" t="s">
        <v>547</v>
      </c>
      <c r="Q2768">
        <v>1639053535786</v>
      </c>
      <c r="R2768">
        <v>1</v>
      </c>
      <c r="S2768">
        <v>1</v>
      </c>
      <c r="T2768">
        <v>1</v>
      </c>
    </row>
    <row r="2769" spans="1:20" hidden="1" x14ac:dyDescent="0.3">
      <c r="A2769" s="38" t="s">
        <v>3342</v>
      </c>
      <c r="B2769">
        <v>4</v>
      </c>
      <c r="C2769">
        <v>202104</v>
      </c>
      <c r="D2769" s="38" t="s">
        <v>542</v>
      </c>
      <c r="E2769" s="38" t="s">
        <v>543</v>
      </c>
      <c r="F2769" s="38" t="s">
        <v>51</v>
      </c>
      <c r="G2769">
        <v>20</v>
      </c>
      <c r="H2769">
        <v>28</v>
      </c>
      <c r="I2769">
        <v>3</v>
      </c>
      <c r="J2769">
        <v>1</v>
      </c>
      <c r="K2769">
        <v>3</v>
      </c>
      <c r="L2769" s="38" t="s">
        <v>545</v>
      </c>
      <c r="M2769">
        <v>2</v>
      </c>
      <c r="N2769" s="38" t="s">
        <v>552</v>
      </c>
      <c r="O2769">
        <v>202102</v>
      </c>
      <c r="P2769" s="38" t="s">
        <v>547</v>
      </c>
      <c r="Q2769">
        <v>1639053546672</v>
      </c>
      <c r="R2769">
        <v>1</v>
      </c>
      <c r="S2769">
        <v>1</v>
      </c>
      <c r="T2769">
        <v>1</v>
      </c>
    </row>
    <row r="2770" spans="1:20" hidden="1" x14ac:dyDescent="0.3">
      <c r="A2770" s="38" t="s">
        <v>3343</v>
      </c>
      <c r="B2770">
        <v>4</v>
      </c>
      <c r="C2770">
        <v>202104</v>
      </c>
      <c r="D2770" s="38" t="s">
        <v>542</v>
      </c>
      <c r="E2770" s="38" t="s">
        <v>543</v>
      </c>
      <c r="F2770" s="38" t="s">
        <v>51</v>
      </c>
      <c r="G2770">
        <v>20</v>
      </c>
      <c r="H2770">
        <v>28</v>
      </c>
      <c r="I2770">
        <v>3</v>
      </c>
      <c r="J2770">
        <v>1</v>
      </c>
      <c r="K2770">
        <v>3</v>
      </c>
      <c r="L2770" s="38" t="s">
        <v>545</v>
      </c>
      <c r="M2770">
        <v>2</v>
      </c>
      <c r="N2770" s="38" t="s">
        <v>552</v>
      </c>
      <c r="O2770">
        <v>202102</v>
      </c>
      <c r="P2770" s="38" t="s">
        <v>547</v>
      </c>
      <c r="Q2770">
        <v>1639053549153</v>
      </c>
      <c r="R2770">
        <v>1</v>
      </c>
      <c r="S2770">
        <v>1</v>
      </c>
      <c r="T2770">
        <v>1</v>
      </c>
    </row>
    <row r="2771" spans="1:20" hidden="1" x14ac:dyDescent="0.3">
      <c r="A2771" s="38" t="s">
        <v>3344</v>
      </c>
      <c r="C2771">
        <v>202104</v>
      </c>
      <c r="D2771" s="38" t="s">
        <v>542</v>
      </c>
      <c r="E2771" s="38" t="s">
        <v>543</v>
      </c>
      <c r="F2771" s="38" t="s">
        <v>747</v>
      </c>
      <c r="G2771">
        <v>20</v>
      </c>
      <c r="H2771">
        <v>28</v>
      </c>
      <c r="I2771">
        <v>3</v>
      </c>
      <c r="J2771">
        <v>1</v>
      </c>
      <c r="K2771">
        <v>3</v>
      </c>
      <c r="L2771" s="38" t="s">
        <v>545</v>
      </c>
      <c r="M2771">
        <v>2</v>
      </c>
      <c r="N2771" s="38" t="s">
        <v>552</v>
      </c>
      <c r="O2771">
        <v>202102</v>
      </c>
      <c r="P2771" s="38" t="s">
        <v>547</v>
      </c>
      <c r="Q2771">
        <v>1639053553579</v>
      </c>
      <c r="R2771">
        <v>1</v>
      </c>
      <c r="S2771">
        <v>1</v>
      </c>
      <c r="T2771">
        <v>1</v>
      </c>
    </row>
    <row r="2772" spans="1:20" hidden="1" x14ac:dyDescent="0.3">
      <c r="A2772" s="38" t="s">
        <v>3345</v>
      </c>
      <c r="C2772">
        <v>202104</v>
      </c>
      <c r="D2772" s="38" t="s">
        <v>542</v>
      </c>
      <c r="E2772" s="38" t="s">
        <v>543</v>
      </c>
      <c r="F2772" s="38" t="s">
        <v>656</v>
      </c>
      <c r="G2772">
        <v>20</v>
      </c>
      <c r="H2772">
        <v>28</v>
      </c>
      <c r="I2772">
        <v>3</v>
      </c>
      <c r="J2772">
        <v>1</v>
      </c>
      <c r="K2772">
        <v>3</v>
      </c>
      <c r="L2772" s="38" t="s">
        <v>545</v>
      </c>
      <c r="M2772">
        <v>2</v>
      </c>
      <c r="N2772" s="38" t="s">
        <v>552</v>
      </c>
      <c r="O2772">
        <v>202102</v>
      </c>
      <c r="P2772" s="38" t="s">
        <v>547</v>
      </c>
      <c r="Q2772">
        <v>1639053555853</v>
      </c>
      <c r="R2772">
        <v>1</v>
      </c>
      <c r="S2772">
        <v>1</v>
      </c>
      <c r="T2772">
        <v>1</v>
      </c>
    </row>
    <row r="2773" spans="1:20" hidden="1" x14ac:dyDescent="0.3">
      <c r="A2773" s="38" t="s">
        <v>3346</v>
      </c>
      <c r="C2773">
        <v>202104</v>
      </c>
      <c r="D2773" s="38" t="s">
        <v>542</v>
      </c>
      <c r="E2773" s="38" t="s">
        <v>543</v>
      </c>
      <c r="F2773" s="38" t="s">
        <v>565</v>
      </c>
      <c r="G2773">
        <v>20</v>
      </c>
      <c r="H2773">
        <v>29</v>
      </c>
      <c r="I2773">
        <v>3</v>
      </c>
      <c r="J2773">
        <v>1</v>
      </c>
      <c r="K2773">
        <v>3</v>
      </c>
      <c r="L2773" s="38" t="s">
        <v>545</v>
      </c>
      <c r="M2773">
        <v>2</v>
      </c>
      <c r="N2773" s="38" t="s">
        <v>552</v>
      </c>
      <c r="O2773">
        <v>202102</v>
      </c>
      <c r="P2773" s="38" t="s">
        <v>547</v>
      </c>
      <c r="Q2773">
        <v>1639053557917</v>
      </c>
      <c r="R2773">
        <v>1</v>
      </c>
      <c r="S2773">
        <v>1</v>
      </c>
      <c r="T2773">
        <v>1</v>
      </c>
    </row>
    <row r="2774" spans="1:20" hidden="1" x14ac:dyDescent="0.3">
      <c r="A2774" s="38" t="s">
        <v>3347</v>
      </c>
      <c r="B2774">
        <v>10</v>
      </c>
      <c r="C2774">
        <v>202104</v>
      </c>
      <c r="D2774" s="38" t="s">
        <v>549</v>
      </c>
      <c r="E2774" s="38" t="s">
        <v>550</v>
      </c>
      <c r="F2774" s="38" t="s">
        <v>551</v>
      </c>
      <c r="G2774">
        <v>20</v>
      </c>
      <c r="H2774">
        <v>29</v>
      </c>
      <c r="I2774">
        <v>3</v>
      </c>
      <c r="J2774">
        <v>1</v>
      </c>
      <c r="K2774">
        <v>3</v>
      </c>
      <c r="L2774" s="38" t="s">
        <v>545</v>
      </c>
      <c r="M2774">
        <v>2</v>
      </c>
      <c r="N2774" s="38" t="s">
        <v>552</v>
      </c>
      <c r="O2774">
        <v>202102</v>
      </c>
      <c r="P2774" s="38" t="s">
        <v>547</v>
      </c>
      <c r="Q2774">
        <v>1639053766537</v>
      </c>
      <c r="R2774">
        <v>1</v>
      </c>
      <c r="S2774">
        <v>1</v>
      </c>
      <c r="T2774">
        <v>1</v>
      </c>
    </row>
    <row r="2775" spans="1:20" hidden="1" x14ac:dyDescent="0.3">
      <c r="A2775" s="38" t="s">
        <v>3348</v>
      </c>
      <c r="B2775">
        <v>20</v>
      </c>
      <c r="C2775">
        <v>202104</v>
      </c>
      <c r="D2775" s="38" t="s">
        <v>549</v>
      </c>
      <c r="E2775" s="38" t="s">
        <v>550</v>
      </c>
      <c r="F2775" s="38" t="s">
        <v>551</v>
      </c>
      <c r="G2775">
        <v>20</v>
      </c>
      <c r="H2775">
        <v>30</v>
      </c>
      <c r="I2775">
        <v>3</v>
      </c>
      <c r="J2775">
        <v>1</v>
      </c>
      <c r="K2775">
        <v>3</v>
      </c>
      <c r="L2775" s="38" t="s">
        <v>545</v>
      </c>
      <c r="M2775">
        <v>2</v>
      </c>
      <c r="N2775" s="38" t="s">
        <v>552</v>
      </c>
      <c r="O2775">
        <v>202102</v>
      </c>
      <c r="P2775" s="38" t="s">
        <v>547</v>
      </c>
      <c r="Q2775">
        <v>1639053970647</v>
      </c>
      <c r="R2775">
        <v>1</v>
      </c>
      <c r="S2775">
        <v>1</v>
      </c>
      <c r="T2775">
        <v>1</v>
      </c>
    </row>
    <row r="2776" spans="1:20" hidden="1" x14ac:dyDescent="0.3">
      <c r="A2776" s="38" t="s">
        <v>3349</v>
      </c>
      <c r="B2776">
        <v>10</v>
      </c>
      <c r="C2776">
        <v>202104</v>
      </c>
      <c r="D2776" s="38" t="s">
        <v>549</v>
      </c>
      <c r="E2776" s="38" t="s">
        <v>550</v>
      </c>
      <c r="F2776" s="38" t="s">
        <v>551</v>
      </c>
      <c r="G2776">
        <v>20</v>
      </c>
      <c r="H2776">
        <v>30</v>
      </c>
      <c r="I2776">
        <v>3</v>
      </c>
      <c r="J2776">
        <v>1</v>
      </c>
      <c r="K2776">
        <v>3</v>
      </c>
      <c r="L2776" s="38" t="s">
        <v>545</v>
      </c>
      <c r="M2776">
        <v>2</v>
      </c>
      <c r="N2776" s="38" t="s">
        <v>552</v>
      </c>
      <c r="O2776">
        <v>202102</v>
      </c>
      <c r="P2776" s="38" t="s">
        <v>547</v>
      </c>
      <c r="Q2776">
        <v>1639053974821</v>
      </c>
      <c r="R2776">
        <v>1</v>
      </c>
      <c r="S2776">
        <v>1</v>
      </c>
      <c r="T2776">
        <v>1</v>
      </c>
    </row>
    <row r="2777" spans="1:20" hidden="1" x14ac:dyDescent="0.3">
      <c r="A2777" s="38" t="s">
        <v>3350</v>
      </c>
      <c r="B2777">
        <v>45</v>
      </c>
      <c r="C2777">
        <v>202104</v>
      </c>
      <c r="D2777" s="38" t="s">
        <v>549</v>
      </c>
      <c r="E2777" s="38" t="s">
        <v>550</v>
      </c>
      <c r="F2777" s="38" t="s">
        <v>551</v>
      </c>
      <c r="G2777">
        <v>20</v>
      </c>
      <c r="H2777">
        <v>30</v>
      </c>
      <c r="I2777">
        <v>3</v>
      </c>
      <c r="J2777">
        <v>1</v>
      </c>
      <c r="K2777">
        <v>3</v>
      </c>
      <c r="L2777" s="38" t="s">
        <v>545</v>
      </c>
      <c r="M2777">
        <v>2</v>
      </c>
      <c r="N2777" s="38" t="s">
        <v>552</v>
      </c>
      <c r="O2777">
        <v>202102</v>
      </c>
      <c r="P2777" s="38" t="s">
        <v>547</v>
      </c>
      <c r="Q2777">
        <v>1639054013279</v>
      </c>
      <c r="R2777">
        <v>1</v>
      </c>
      <c r="S2777">
        <v>1</v>
      </c>
      <c r="T2777">
        <v>1</v>
      </c>
    </row>
    <row r="2778" spans="1:20" hidden="1" x14ac:dyDescent="0.3">
      <c r="A2778" s="38" t="s">
        <v>3351</v>
      </c>
      <c r="B2778">
        <v>60</v>
      </c>
      <c r="C2778">
        <v>202104</v>
      </c>
      <c r="D2778" s="38" t="s">
        <v>549</v>
      </c>
      <c r="E2778" s="38" t="s">
        <v>550</v>
      </c>
      <c r="F2778" s="38" t="s">
        <v>551</v>
      </c>
      <c r="G2778">
        <v>20</v>
      </c>
      <c r="H2778">
        <v>30</v>
      </c>
      <c r="I2778">
        <v>3</v>
      </c>
      <c r="J2778">
        <v>1</v>
      </c>
      <c r="K2778">
        <v>3</v>
      </c>
      <c r="L2778" s="38" t="s">
        <v>545</v>
      </c>
      <c r="M2778">
        <v>2</v>
      </c>
      <c r="N2778" s="38" t="s">
        <v>552</v>
      </c>
      <c r="O2778">
        <v>202102</v>
      </c>
      <c r="P2778" s="38" t="s">
        <v>547</v>
      </c>
      <c r="Q2778">
        <v>1639054017925</v>
      </c>
      <c r="R2778">
        <v>1</v>
      </c>
      <c r="S2778">
        <v>1</v>
      </c>
      <c r="T2778">
        <v>1</v>
      </c>
    </row>
    <row r="2779" spans="1:20" hidden="1" x14ac:dyDescent="0.3">
      <c r="A2779" s="38" t="s">
        <v>3352</v>
      </c>
      <c r="B2779">
        <v>45</v>
      </c>
      <c r="C2779">
        <v>202104</v>
      </c>
      <c r="D2779" s="38" t="s">
        <v>570</v>
      </c>
      <c r="E2779" s="38" t="s">
        <v>550</v>
      </c>
      <c r="F2779" s="38" t="s">
        <v>551</v>
      </c>
      <c r="G2779">
        <v>20</v>
      </c>
      <c r="H2779">
        <v>37</v>
      </c>
      <c r="I2779">
        <v>3</v>
      </c>
      <c r="J2779">
        <v>1</v>
      </c>
      <c r="K2779">
        <v>3</v>
      </c>
      <c r="L2779" s="38" t="s">
        <v>545</v>
      </c>
      <c r="M2779">
        <v>2</v>
      </c>
      <c r="N2779" s="38" t="s">
        <v>552</v>
      </c>
      <c r="O2779">
        <v>202102</v>
      </c>
      <c r="P2779" s="38" t="s">
        <v>547</v>
      </c>
      <c r="Q2779">
        <v>1639054198238</v>
      </c>
      <c r="R2779">
        <v>1</v>
      </c>
      <c r="S2779">
        <v>1</v>
      </c>
      <c r="T2779">
        <v>1</v>
      </c>
    </row>
    <row r="2780" spans="1:20" hidden="1" x14ac:dyDescent="0.3">
      <c r="A2780" s="38" t="s">
        <v>3353</v>
      </c>
      <c r="B2780">
        <v>190</v>
      </c>
      <c r="C2780">
        <v>202104</v>
      </c>
      <c r="D2780" s="38" t="s">
        <v>549</v>
      </c>
      <c r="E2780" s="38" t="s">
        <v>550</v>
      </c>
      <c r="F2780" s="38" t="s">
        <v>551</v>
      </c>
      <c r="G2780">
        <v>20</v>
      </c>
      <c r="H2780">
        <v>42</v>
      </c>
      <c r="I2780">
        <v>3</v>
      </c>
      <c r="J2780">
        <v>1</v>
      </c>
      <c r="K2780">
        <v>3</v>
      </c>
      <c r="L2780" s="38" t="s">
        <v>545</v>
      </c>
      <c r="M2780">
        <v>2</v>
      </c>
      <c r="N2780" s="38" t="s">
        <v>552</v>
      </c>
      <c r="O2780">
        <v>202102</v>
      </c>
      <c r="P2780" s="38" t="s">
        <v>547</v>
      </c>
      <c r="Q2780">
        <v>1639054249776</v>
      </c>
      <c r="R2780">
        <v>1</v>
      </c>
      <c r="S2780">
        <v>1</v>
      </c>
      <c r="T2780">
        <v>1</v>
      </c>
    </row>
    <row r="2781" spans="1:20" hidden="1" x14ac:dyDescent="0.3">
      <c r="A2781" s="38" t="s">
        <v>3354</v>
      </c>
      <c r="B2781">
        <v>300</v>
      </c>
      <c r="C2781">
        <v>202104</v>
      </c>
      <c r="D2781" s="38" t="s">
        <v>549</v>
      </c>
      <c r="E2781" s="38" t="s">
        <v>550</v>
      </c>
      <c r="F2781" s="38" t="s">
        <v>551</v>
      </c>
      <c r="G2781">
        <v>20</v>
      </c>
      <c r="H2781">
        <v>42</v>
      </c>
      <c r="I2781">
        <v>3</v>
      </c>
      <c r="J2781">
        <v>1</v>
      </c>
      <c r="K2781">
        <v>3</v>
      </c>
      <c r="L2781" s="38" t="s">
        <v>545</v>
      </c>
      <c r="M2781">
        <v>2</v>
      </c>
      <c r="N2781" s="38" t="s">
        <v>552</v>
      </c>
      <c r="O2781">
        <v>202102</v>
      </c>
      <c r="P2781" s="38" t="s">
        <v>547</v>
      </c>
      <c r="Q2781">
        <v>1639054476875</v>
      </c>
      <c r="R2781">
        <v>1</v>
      </c>
      <c r="S2781">
        <v>1</v>
      </c>
      <c r="T2781">
        <v>1</v>
      </c>
    </row>
    <row r="2782" spans="1:20" hidden="1" x14ac:dyDescent="0.3">
      <c r="A2782" s="38" t="s">
        <v>3355</v>
      </c>
      <c r="B2782">
        <v>315</v>
      </c>
      <c r="C2782">
        <v>202104</v>
      </c>
      <c r="D2782" s="38" t="s">
        <v>549</v>
      </c>
      <c r="E2782" s="38" t="s">
        <v>550</v>
      </c>
      <c r="F2782" s="38" t="s">
        <v>551</v>
      </c>
      <c r="G2782">
        <v>20</v>
      </c>
      <c r="H2782">
        <v>37</v>
      </c>
      <c r="I2782">
        <v>3</v>
      </c>
      <c r="J2782">
        <v>1</v>
      </c>
      <c r="K2782">
        <v>3</v>
      </c>
      <c r="L2782" s="38" t="s">
        <v>545</v>
      </c>
      <c r="M2782">
        <v>2</v>
      </c>
      <c r="N2782" s="38" t="s">
        <v>552</v>
      </c>
      <c r="O2782">
        <v>202102</v>
      </c>
      <c r="P2782" s="38" t="s">
        <v>547</v>
      </c>
      <c r="Q2782">
        <v>1639054478521</v>
      </c>
      <c r="R2782">
        <v>1</v>
      </c>
      <c r="S2782">
        <v>1</v>
      </c>
      <c r="T2782">
        <v>1</v>
      </c>
    </row>
    <row r="2783" spans="1:20" hidden="1" x14ac:dyDescent="0.3">
      <c r="A2783" s="38" t="s">
        <v>3356</v>
      </c>
      <c r="C2783">
        <v>202104</v>
      </c>
      <c r="D2783" s="38" t="s">
        <v>542</v>
      </c>
      <c r="E2783" s="38" t="s">
        <v>543</v>
      </c>
      <c r="F2783" s="38" t="s">
        <v>580</v>
      </c>
      <c r="G2783">
        <v>20</v>
      </c>
      <c r="H2783">
        <v>42</v>
      </c>
      <c r="I2783">
        <v>3</v>
      </c>
      <c r="J2783">
        <v>1</v>
      </c>
      <c r="K2783">
        <v>3</v>
      </c>
      <c r="L2783" s="38" t="s">
        <v>545</v>
      </c>
      <c r="M2783">
        <v>2</v>
      </c>
      <c r="N2783" s="38" t="s">
        <v>552</v>
      </c>
      <c r="O2783">
        <v>202102</v>
      </c>
      <c r="P2783" s="38" t="s">
        <v>547</v>
      </c>
      <c r="Q2783">
        <v>1639054479202</v>
      </c>
      <c r="R2783">
        <v>1</v>
      </c>
      <c r="S2783">
        <v>1</v>
      </c>
      <c r="T2783">
        <v>1</v>
      </c>
    </row>
    <row r="2784" spans="1:20" hidden="1" x14ac:dyDescent="0.3">
      <c r="A2784" s="38" t="s">
        <v>3357</v>
      </c>
      <c r="B2784">
        <v>4</v>
      </c>
      <c r="C2784">
        <v>202104</v>
      </c>
      <c r="D2784" s="38" t="s">
        <v>542</v>
      </c>
      <c r="E2784" s="38" t="s">
        <v>543</v>
      </c>
      <c r="F2784" s="38" t="s">
        <v>5</v>
      </c>
      <c r="G2784">
        <v>20</v>
      </c>
      <c r="H2784">
        <v>28</v>
      </c>
      <c r="I2784">
        <v>3</v>
      </c>
      <c r="J2784">
        <v>1</v>
      </c>
      <c r="K2784">
        <v>3</v>
      </c>
      <c r="L2784" s="38" t="s">
        <v>545</v>
      </c>
      <c r="M2784">
        <v>2</v>
      </c>
      <c r="N2784" s="38" t="s">
        <v>552</v>
      </c>
      <c r="O2784">
        <v>202102</v>
      </c>
      <c r="P2784" s="38" t="s">
        <v>547</v>
      </c>
      <c r="Q2784">
        <v>1639054510313</v>
      </c>
      <c r="R2784">
        <v>1</v>
      </c>
      <c r="S2784">
        <v>1</v>
      </c>
      <c r="T2784">
        <v>1</v>
      </c>
    </row>
    <row r="2785" spans="1:20" hidden="1" x14ac:dyDescent="0.3">
      <c r="A2785" s="38" t="s">
        <v>3358</v>
      </c>
      <c r="B2785">
        <v>4</v>
      </c>
      <c r="C2785">
        <v>202104</v>
      </c>
      <c r="D2785" s="38" t="s">
        <v>542</v>
      </c>
      <c r="E2785" s="38" t="s">
        <v>543</v>
      </c>
      <c r="F2785" s="38" t="s">
        <v>51</v>
      </c>
      <c r="G2785">
        <v>20</v>
      </c>
      <c r="H2785">
        <v>28</v>
      </c>
      <c r="I2785">
        <v>3</v>
      </c>
      <c r="J2785">
        <v>1</v>
      </c>
      <c r="K2785">
        <v>3</v>
      </c>
      <c r="L2785" s="38" t="s">
        <v>545</v>
      </c>
      <c r="M2785">
        <v>2</v>
      </c>
      <c r="N2785" s="38" t="s">
        <v>552</v>
      </c>
      <c r="O2785">
        <v>202102</v>
      </c>
      <c r="P2785" s="38" t="s">
        <v>547</v>
      </c>
      <c r="Q2785">
        <v>1639054534241</v>
      </c>
      <c r="R2785">
        <v>1</v>
      </c>
      <c r="S2785">
        <v>1</v>
      </c>
      <c r="T2785">
        <v>1</v>
      </c>
    </row>
    <row r="2786" spans="1:20" hidden="1" x14ac:dyDescent="0.3">
      <c r="A2786" s="38" t="s">
        <v>3359</v>
      </c>
      <c r="B2786">
        <v>45</v>
      </c>
      <c r="C2786">
        <v>202104</v>
      </c>
      <c r="D2786" s="38" t="s">
        <v>549</v>
      </c>
      <c r="E2786" s="38" t="s">
        <v>550</v>
      </c>
      <c r="F2786" s="38" t="s">
        <v>551</v>
      </c>
      <c r="G2786">
        <v>20</v>
      </c>
      <c r="H2786">
        <v>37</v>
      </c>
      <c r="I2786">
        <v>3</v>
      </c>
      <c r="J2786">
        <v>1</v>
      </c>
      <c r="K2786">
        <v>3</v>
      </c>
      <c r="L2786" s="38" t="s">
        <v>545</v>
      </c>
      <c r="M2786">
        <v>2</v>
      </c>
      <c r="N2786" s="38" t="s">
        <v>552</v>
      </c>
      <c r="O2786">
        <v>202102</v>
      </c>
      <c r="P2786" s="38" t="s">
        <v>547</v>
      </c>
      <c r="Q2786">
        <v>1639054189046</v>
      </c>
      <c r="R2786">
        <v>1</v>
      </c>
      <c r="S2786">
        <v>1</v>
      </c>
      <c r="T2786">
        <v>1</v>
      </c>
    </row>
    <row r="2787" spans="1:20" hidden="1" x14ac:dyDescent="0.3">
      <c r="A2787" s="38" t="s">
        <v>3360</v>
      </c>
      <c r="B2787">
        <v>60</v>
      </c>
      <c r="C2787">
        <v>202104</v>
      </c>
      <c r="D2787" s="38" t="s">
        <v>570</v>
      </c>
      <c r="E2787" s="38" t="s">
        <v>550</v>
      </c>
      <c r="F2787" s="38" t="s">
        <v>551</v>
      </c>
      <c r="G2787">
        <v>20</v>
      </c>
      <c r="H2787">
        <v>42</v>
      </c>
      <c r="I2787">
        <v>3</v>
      </c>
      <c r="J2787">
        <v>1</v>
      </c>
      <c r="K2787">
        <v>3</v>
      </c>
      <c r="L2787" s="38" t="s">
        <v>545</v>
      </c>
      <c r="M2787">
        <v>2</v>
      </c>
      <c r="N2787" s="38" t="s">
        <v>552</v>
      </c>
      <c r="O2787">
        <v>202102</v>
      </c>
      <c r="P2787" s="38" t="s">
        <v>547</v>
      </c>
      <c r="Q2787">
        <v>1639054218218</v>
      </c>
      <c r="R2787">
        <v>1</v>
      </c>
      <c r="S2787">
        <v>1</v>
      </c>
      <c r="T2787">
        <v>1</v>
      </c>
    </row>
    <row r="2788" spans="1:20" hidden="1" x14ac:dyDescent="0.3">
      <c r="A2788" s="38" t="s">
        <v>3361</v>
      </c>
      <c r="B2788">
        <v>80</v>
      </c>
      <c r="C2788">
        <v>202104</v>
      </c>
      <c r="D2788" s="38" t="s">
        <v>549</v>
      </c>
      <c r="E2788" s="38" t="s">
        <v>550</v>
      </c>
      <c r="F2788" s="38" t="s">
        <v>551</v>
      </c>
      <c r="G2788">
        <v>20</v>
      </c>
      <c r="H2788">
        <v>42</v>
      </c>
      <c r="I2788">
        <v>3</v>
      </c>
      <c r="J2788">
        <v>1</v>
      </c>
      <c r="K2788">
        <v>3</v>
      </c>
      <c r="L2788" s="38" t="s">
        <v>545</v>
      </c>
      <c r="M2788">
        <v>2</v>
      </c>
      <c r="N2788" s="38" t="s">
        <v>552</v>
      </c>
      <c r="O2788">
        <v>202102</v>
      </c>
      <c r="P2788" s="38" t="s">
        <v>547</v>
      </c>
      <c r="Q2788">
        <v>1639054248331</v>
      </c>
      <c r="R2788">
        <v>1</v>
      </c>
      <c r="S2788">
        <v>1</v>
      </c>
      <c r="T2788">
        <v>1</v>
      </c>
    </row>
    <row r="2789" spans="1:20" hidden="1" x14ac:dyDescent="0.3">
      <c r="A2789" s="38" t="s">
        <v>3362</v>
      </c>
      <c r="B2789">
        <v>200</v>
      </c>
      <c r="C2789">
        <v>202104</v>
      </c>
      <c r="D2789" s="38" t="s">
        <v>570</v>
      </c>
      <c r="E2789" s="38" t="s">
        <v>550</v>
      </c>
      <c r="F2789" s="38" t="s">
        <v>551</v>
      </c>
      <c r="G2789">
        <v>20</v>
      </c>
      <c r="H2789">
        <v>42</v>
      </c>
      <c r="I2789">
        <v>3</v>
      </c>
      <c r="J2789">
        <v>1</v>
      </c>
      <c r="K2789">
        <v>3</v>
      </c>
      <c r="L2789" s="38" t="s">
        <v>545</v>
      </c>
      <c r="M2789">
        <v>2</v>
      </c>
      <c r="N2789" s="38" t="s">
        <v>552</v>
      </c>
      <c r="O2789">
        <v>202102</v>
      </c>
      <c r="P2789" s="38" t="s">
        <v>547</v>
      </c>
      <c r="Q2789">
        <v>1639054252348</v>
      </c>
      <c r="R2789">
        <v>1</v>
      </c>
      <c r="S2789">
        <v>1</v>
      </c>
      <c r="T2789">
        <v>1</v>
      </c>
    </row>
    <row r="2790" spans="1:20" hidden="1" x14ac:dyDescent="0.3">
      <c r="A2790" s="38" t="s">
        <v>3363</v>
      </c>
      <c r="B2790">
        <v>200</v>
      </c>
      <c r="C2790">
        <v>202104</v>
      </c>
      <c r="D2790" s="38" t="s">
        <v>570</v>
      </c>
      <c r="E2790" s="38" t="s">
        <v>550</v>
      </c>
      <c r="F2790" s="38" t="s">
        <v>551</v>
      </c>
      <c r="G2790">
        <v>20</v>
      </c>
      <c r="H2790">
        <v>42</v>
      </c>
      <c r="I2790">
        <v>3</v>
      </c>
      <c r="J2790">
        <v>1</v>
      </c>
      <c r="K2790">
        <v>3</v>
      </c>
      <c r="L2790" s="38" t="s">
        <v>545</v>
      </c>
      <c r="M2790">
        <v>2</v>
      </c>
      <c r="N2790" s="38" t="s">
        <v>552</v>
      </c>
      <c r="O2790">
        <v>202102</v>
      </c>
      <c r="P2790" s="38" t="s">
        <v>547</v>
      </c>
      <c r="Q2790">
        <v>1639054256937</v>
      </c>
      <c r="R2790">
        <v>1</v>
      </c>
      <c r="S2790">
        <v>1</v>
      </c>
      <c r="T2790">
        <v>1</v>
      </c>
    </row>
    <row r="2791" spans="1:20" hidden="1" x14ac:dyDescent="0.3">
      <c r="A2791" s="38" t="s">
        <v>3364</v>
      </c>
      <c r="B2791">
        <v>250</v>
      </c>
      <c r="C2791">
        <v>202104</v>
      </c>
      <c r="D2791" s="38" t="s">
        <v>549</v>
      </c>
      <c r="E2791" s="38" t="s">
        <v>550</v>
      </c>
      <c r="F2791" s="38" t="s">
        <v>551</v>
      </c>
      <c r="G2791">
        <v>20</v>
      </c>
      <c r="H2791">
        <v>42</v>
      </c>
      <c r="I2791">
        <v>3</v>
      </c>
      <c r="J2791">
        <v>1</v>
      </c>
      <c r="K2791">
        <v>3</v>
      </c>
      <c r="L2791" s="38" t="s">
        <v>545</v>
      </c>
      <c r="M2791">
        <v>2</v>
      </c>
      <c r="N2791" s="38" t="s">
        <v>552</v>
      </c>
      <c r="O2791">
        <v>202102</v>
      </c>
      <c r="P2791" s="38" t="s">
        <v>547</v>
      </c>
      <c r="Q2791">
        <v>1639054466993</v>
      </c>
      <c r="R2791">
        <v>1</v>
      </c>
      <c r="S2791">
        <v>1</v>
      </c>
      <c r="T2791">
        <v>1</v>
      </c>
    </row>
    <row r="2792" spans="1:20" hidden="1" x14ac:dyDescent="0.3">
      <c r="A2792" s="38" t="s">
        <v>3365</v>
      </c>
      <c r="B2792">
        <v>290</v>
      </c>
      <c r="C2792">
        <v>202104</v>
      </c>
      <c r="D2792" s="38" t="s">
        <v>570</v>
      </c>
      <c r="E2792" s="38" t="s">
        <v>550</v>
      </c>
      <c r="F2792" s="38" t="s">
        <v>551</v>
      </c>
      <c r="G2792">
        <v>20</v>
      </c>
      <c r="H2792">
        <v>42</v>
      </c>
      <c r="I2792">
        <v>3</v>
      </c>
      <c r="J2792">
        <v>1</v>
      </c>
      <c r="K2792">
        <v>3</v>
      </c>
      <c r="L2792" s="38" t="s">
        <v>545</v>
      </c>
      <c r="M2792">
        <v>2</v>
      </c>
      <c r="N2792" s="38" t="s">
        <v>552</v>
      </c>
      <c r="O2792">
        <v>202102</v>
      </c>
      <c r="P2792" s="38" t="s">
        <v>547</v>
      </c>
      <c r="Q2792">
        <v>1639054474420</v>
      </c>
      <c r="R2792">
        <v>1</v>
      </c>
      <c r="S2792">
        <v>1</v>
      </c>
      <c r="T2792">
        <v>1</v>
      </c>
    </row>
    <row r="2793" spans="1:20" hidden="1" x14ac:dyDescent="0.3">
      <c r="A2793" s="38" t="s">
        <v>3366</v>
      </c>
      <c r="C2793">
        <v>202104</v>
      </c>
      <c r="D2793" s="38" t="s">
        <v>542</v>
      </c>
      <c r="E2793" s="38" t="s">
        <v>543</v>
      </c>
      <c r="F2793" s="38" t="s">
        <v>544</v>
      </c>
      <c r="G2793">
        <v>19</v>
      </c>
      <c r="H2793">
        <v>0</v>
      </c>
      <c r="I2793">
        <v>3</v>
      </c>
      <c r="J2793">
        <v>1</v>
      </c>
      <c r="K2793">
        <v>3</v>
      </c>
      <c r="L2793" s="38" t="s">
        <v>545</v>
      </c>
      <c r="M2793">
        <v>2</v>
      </c>
      <c r="N2793" s="38" t="s">
        <v>546</v>
      </c>
      <c r="O2793">
        <v>202102</v>
      </c>
      <c r="P2793" s="38" t="s">
        <v>547</v>
      </c>
      <c r="Q2793">
        <v>1639091550275</v>
      </c>
      <c r="R2793">
        <v>1</v>
      </c>
      <c r="S2793">
        <v>1</v>
      </c>
      <c r="T2793">
        <v>1</v>
      </c>
    </row>
    <row r="2794" spans="1:20" hidden="1" x14ac:dyDescent="0.3">
      <c r="A2794" s="38" t="s">
        <v>3367</v>
      </c>
      <c r="C2794">
        <v>202104</v>
      </c>
      <c r="D2794" s="38" t="s">
        <v>542</v>
      </c>
      <c r="E2794" s="38" t="s">
        <v>543</v>
      </c>
      <c r="F2794" s="38" t="s">
        <v>611</v>
      </c>
      <c r="G2794">
        <v>19</v>
      </c>
      <c r="H2794">
        <v>0</v>
      </c>
      <c r="I2794">
        <v>3</v>
      </c>
      <c r="J2794">
        <v>1</v>
      </c>
      <c r="K2794">
        <v>3</v>
      </c>
      <c r="L2794" s="38" t="s">
        <v>545</v>
      </c>
      <c r="M2794">
        <v>2</v>
      </c>
      <c r="N2794" s="38" t="s">
        <v>546</v>
      </c>
      <c r="O2794">
        <v>202102</v>
      </c>
      <c r="P2794" s="38" t="s">
        <v>547</v>
      </c>
      <c r="Q2794">
        <v>1639091494888</v>
      </c>
      <c r="R2794">
        <v>1</v>
      </c>
      <c r="S2794">
        <v>1</v>
      </c>
      <c r="T2794">
        <v>1</v>
      </c>
    </row>
    <row r="2795" spans="1:20" hidden="1" x14ac:dyDescent="0.3">
      <c r="A2795" s="38" t="s">
        <v>3368</v>
      </c>
      <c r="C2795">
        <v>202104</v>
      </c>
      <c r="D2795" s="38" t="s">
        <v>542</v>
      </c>
      <c r="E2795" s="38" t="s">
        <v>543</v>
      </c>
      <c r="F2795" s="38" t="s">
        <v>555</v>
      </c>
      <c r="G2795">
        <v>19</v>
      </c>
      <c r="H2795">
        <v>0</v>
      </c>
      <c r="I2795">
        <v>3</v>
      </c>
      <c r="J2795">
        <v>1</v>
      </c>
      <c r="K2795">
        <v>3</v>
      </c>
      <c r="L2795" s="38" t="s">
        <v>545</v>
      </c>
      <c r="M2795">
        <v>2</v>
      </c>
      <c r="N2795" s="38" t="s">
        <v>556</v>
      </c>
      <c r="O2795">
        <v>202102</v>
      </c>
      <c r="P2795" s="38" t="s">
        <v>547</v>
      </c>
      <c r="Q2795">
        <v>1639091497821</v>
      </c>
      <c r="R2795">
        <v>1</v>
      </c>
      <c r="S2795">
        <v>1</v>
      </c>
      <c r="T2795">
        <v>1</v>
      </c>
    </row>
    <row r="2796" spans="1:20" hidden="1" x14ac:dyDescent="0.3">
      <c r="A2796" s="38" t="s">
        <v>3369</v>
      </c>
      <c r="C2796">
        <v>202104</v>
      </c>
      <c r="D2796" s="38" t="s">
        <v>542</v>
      </c>
      <c r="E2796" s="38" t="s">
        <v>543</v>
      </c>
      <c r="F2796" s="38" t="s">
        <v>558</v>
      </c>
      <c r="G2796">
        <v>19</v>
      </c>
      <c r="H2796">
        <v>0</v>
      </c>
      <c r="I2796">
        <v>3</v>
      </c>
      <c r="J2796">
        <v>1</v>
      </c>
      <c r="K2796">
        <v>3</v>
      </c>
      <c r="L2796" s="38" t="s">
        <v>545</v>
      </c>
      <c r="M2796">
        <v>2</v>
      </c>
      <c r="N2796" s="38" t="s">
        <v>559</v>
      </c>
      <c r="O2796">
        <v>202102</v>
      </c>
      <c r="P2796" s="38" t="s">
        <v>547</v>
      </c>
      <c r="Q2796">
        <v>1639091499007</v>
      </c>
      <c r="R2796">
        <v>1</v>
      </c>
      <c r="S2796">
        <v>1</v>
      </c>
      <c r="T2796">
        <v>1</v>
      </c>
    </row>
    <row r="2797" spans="1:20" hidden="1" x14ac:dyDescent="0.3">
      <c r="A2797" s="38" t="s">
        <v>3370</v>
      </c>
      <c r="C2797">
        <v>202104</v>
      </c>
      <c r="D2797" s="38" t="s">
        <v>542</v>
      </c>
      <c r="E2797" s="38" t="s">
        <v>543</v>
      </c>
      <c r="F2797" s="38" t="s">
        <v>611</v>
      </c>
      <c r="G2797">
        <v>19</v>
      </c>
      <c r="H2797">
        <v>0</v>
      </c>
      <c r="I2797">
        <v>3</v>
      </c>
      <c r="J2797">
        <v>1</v>
      </c>
      <c r="K2797">
        <v>3</v>
      </c>
      <c r="L2797" s="38" t="s">
        <v>545</v>
      </c>
      <c r="M2797">
        <v>2</v>
      </c>
      <c r="N2797" s="38" t="s">
        <v>546</v>
      </c>
      <c r="O2797">
        <v>202102</v>
      </c>
      <c r="P2797" s="38" t="s">
        <v>547</v>
      </c>
      <c r="Q2797">
        <v>1639091528627</v>
      </c>
      <c r="R2797">
        <v>1</v>
      </c>
      <c r="S2797">
        <v>1</v>
      </c>
      <c r="T2797">
        <v>1</v>
      </c>
    </row>
    <row r="2798" spans="1:20" hidden="1" x14ac:dyDescent="0.3">
      <c r="A2798" s="38" t="s">
        <v>3371</v>
      </c>
      <c r="C2798">
        <v>202104</v>
      </c>
      <c r="D2798" s="38" t="s">
        <v>542</v>
      </c>
      <c r="E2798" s="38" t="s">
        <v>543</v>
      </c>
      <c r="F2798" s="38" t="s">
        <v>544</v>
      </c>
      <c r="G2798">
        <v>19</v>
      </c>
      <c r="H2798">
        <v>0</v>
      </c>
      <c r="I2798">
        <v>3</v>
      </c>
      <c r="J2798">
        <v>1</v>
      </c>
      <c r="K2798">
        <v>3</v>
      </c>
      <c r="L2798" s="38" t="s">
        <v>545</v>
      </c>
      <c r="M2798">
        <v>2</v>
      </c>
      <c r="N2798" s="38" t="s">
        <v>575</v>
      </c>
      <c r="O2798">
        <v>202102</v>
      </c>
      <c r="P2798" s="38" t="s">
        <v>547</v>
      </c>
      <c r="Q2798">
        <v>1639091531385</v>
      </c>
      <c r="R2798">
        <v>1</v>
      </c>
      <c r="S2798">
        <v>1</v>
      </c>
      <c r="T2798">
        <v>1</v>
      </c>
    </row>
    <row r="2799" spans="1:20" hidden="1" x14ac:dyDescent="0.3">
      <c r="A2799" s="38" t="s">
        <v>3372</v>
      </c>
      <c r="C2799">
        <v>202104</v>
      </c>
      <c r="D2799" s="38" t="s">
        <v>542</v>
      </c>
      <c r="E2799" s="38" t="s">
        <v>543</v>
      </c>
      <c r="F2799" s="38" t="s">
        <v>611</v>
      </c>
      <c r="G2799">
        <v>19</v>
      </c>
      <c r="H2799">
        <v>0</v>
      </c>
      <c r="I2799">
        <v>3</v>
      </c>
      <c r="J2799">
        <v>1</v>
      </c>
      <c r="K2799">
        <v>3</v>
      </c>
      <c r="L2799" s="38" t="s">
        <v>545</v>
      </c>
      <c r="M2799">
        <v>2</v>
      </c>
      <c r="N2799" s="38" t="s">
        <v>552</v>
      </c>
      <c r="O2799">
        <v>202102</v>
      </c>
      <c r="P2799" s="38" t="s">
        <v>547</v>
      </c>
      <c r="Q2799">
        <v>1639091533755</v>
      </c>
      <c r="R2799">
        <v>1</v>
      </c>
      <c r="S2799">
        <v>1</v>
      </c>
      <c r="T2799">
        <v>1</v>
      </c>
    </row>
    <row r="2800" spans="1:20" hidden="1" x14ac:dyDescent="0.3">
      <c r="A2800" s="38" t="s">
        <v>3373</v>
      </c>
      <c r="C2800">
        <v>202104</v>
      </c>
      <c r="D2800" s="38" t="s">
        <v>542</v>
      </c>
      <c r="E2800" s="38" t="s">
        <v>543</v>
      </c>
      <c r="F2800" s="38" t="s">
        <v>561</v>
      </c>
      <c r="G2800">
        <v>19</v>
      </c>
      <c r="H2800">
        <v>0</v>
      </c>
      <c r="I2800">
        <v>3</v>
      </c>
      <c r="J2800">
        <v>1</v>
      </c>
      <c r="K2800">
        <v>3</v>
      </c>
      <c r="L2800" s="38" t="s">
        <v>545</v>
      </c>
      <c r="M2800">
        <v>2</v>
      </c>
      <c r="N2800" s="38" t="s">
        <v>575</v>
      </c>
      <c r="O2800">
        <v>202102</v>
      </c>
      <c r="P2800" s="38" t="s">
        <v>547</v>
      </c>
      <c r="Q2800">
        <v>1639091549756</v>
      </c>
      <c r="R2800">
        <v>1</v>
      </c>
      <c r="S2800">
        <v>1</v>
      </c>
      <c r="T2800">
        <v>1</v>
      </c>
    </row>
    <row r="2801" spans="1:20" hidden="1" x14ac:dyDescent="0.3">
      <c r="A2801" s="38" t="s">
        <v>3374</v>
      </c>
      <c r="C2801">
        <v>202104</v>
      </c>
      <c r="D2801" s="38" t="s">
        <v>542</v>
      </c>
      <c r="E2801" s="38" t="s">
        <v>543</v>
      </c>
      <c r="F2801" s="38" t="s">
        <v>611</v>
      </c>
      <c r="G2801">
        <v>19</v>
      </c>
      <c r="H2801">
        <v>0</v>
      </c>
      <c r="I2801">
        <v>3</v>
      </c>
      <c r="J2801">
        <v>1</v>
      </c>
      <c r="K2801">
        <v>3</v>
      </c>
      <c r="L2801" s="38" t="s">
        <v>545</v>
      </c>
      <c r="M2801">
        <v>2</v>
      </c>
      <c r="N2801" s="38" t="s">
        <v>552</v>
      </c>
      <c r="O2801">
        <v>202102</v>
      </c>
      <c r="P2801" s="38" t="s">
        <v>547</v>
      </c>
      <c r="Q2801">
        <v>1639091551093</v>
      </c>
      <c r="R2801">
        <v>1</v>
      </c>
      <c r="S2801">
        <v>1</v>
      </c>
      <c r="T2801">
        <v>1</v>
      </c>
    </row>
    <row r="2802" spans="1:20" hidden="1" x14ac:dyDescent="0.3">
      <c r="A2802" s="38" t="s">
        <v>3375</v>
      </c>
      <c r="B2802">
        <v>60</v>
      </c>
      <c r="C2802">
        <v>202104</v>
      </c>
      <c r="D2802" s="38" t="s">
        <v>549</v>
      </c>
      <c r="E2802" s="38" t="s">
        <v>550</v>
      </c>
      <c r="F2802" s="38" t="s">
        <v>551</v>
      </c>
      <c r="G2802">
        <v>20</v>
      </c>
      <c r="H2802">
        <v>42</v>
      </c>
      <c r="I2802">
        <v>3</v>
      </c>
      <c r="J2802">
        <v>1</v>
      </c>
      <c r="K2802">
        <v>3</v>
      </c>
      <c r="L2802" s="38" t="s">
        <v>545</v>
      </c>
      <c r="M2802">
        <v>2</v>
      </c>
      <c r="N2802" s="38" t="s">
        <v>552</v>
      </c>
      <c r="O2802">
        <v>202102</v>
      </c>
      <c r="P2802" s="38" t="s">
        <v>547</v>
      </c>
      <c r="Q2802">
        <v>1639054204393</v>
      </c>
      <c r="R2802">
        <v>1</v>
      </c>
      <c r="S2802">
        <v>1</v>
      </c>
      <c r="T2802">
        <v>1</v>
      </c>
    </row>
    <row r="2803" spans="1:20" hidden="1" x14ac:dyDescent="0.3">
      <c r="A2803" s="38" t="s">
        <v>3376</v>
      </c>
      <c r="B2803">
        <v>70</v>
      </c>
      <c r="C2803">
        <v>202104</v>
      </c>
      <c r="D2803" s="38" t="s">
        <v>549</v>
      </c>
      <c r="E2803" s="38" t="s">
        <v>550</v>
      </c>
      <c r="F2803" s="38" t="s">
        <v>551</v>
      </c>
      <c r="G2803">
        <v>20</v>
      </c>
      <c r="H2803">
        <v>42</v>
      </c>
      <c r="I2803">
        <v>3</v>
      </c>
      <c r="J2803">
        <v>1</v>
      </c>
      <c r="K2803">
        <v>3</v>
      </c>
      <c r="L2803" s="38" t="s">
        <v>545</v>
      </c>
      <c r="M2803">
        <v>2</v>
      </c>
      <c r="N2803" s="38" t="s">
        <v>552</v>
      </c>
      <c r="O2803">
        <v>202102</v>
      </c>
      <c r="P2803" s="38" t="s">
        <v>547</v>
      </c>
      <c r="Q2803">
        <v>1639054232208</v>
      </c>
      <c r="R2803">
        <v>1</v>
      </c>
      <c r="S2803">
        <v>1</v>
      </c>
      <c r="T2803">
        <v>1</v>
      </c>
    </row>
    <row r="2804" spans="1:20" hidden="1" x14ac:dyDescent="0.3">
      <c r="A2804" s="38" t="s">
        <v>3377</v>
      </c>
      <c r="B2804">
        <v>315</v>
      </c>
      <c r="C2804">
        <v>202104</v>
      </c>
      <c r="D2804" s="38" t="s">
        <v>570</v>
      </c>
      <c r="E2804" s="38" t="s">
        <v>550</v>
      </c>
      <c r="F2804" s="38" t="s">
        <v>551</v>
      </c>
      <c r="G2804">
        <v>20</v>
      </c>
      <c r="H2804">
        <v>42</v>
      </c>
      <c r="I2804">
        <v>3</v>
      </c>
      <c r="J2804">
        <v>1</v>
      </c>
      <c r="K2804">
        <v>3</v>
      </c>
      <c r="L2804" s="38" t="s">
        <v>545</v>
      </c>
      <c r="M2804">
        <v>2</v>
      </c>
      <c r="N2804" s="38" t="s">
        <v>552</v>
      </c>
      <c r="O2804">
        <v>202102</v>
      </c>
      <c r="P2804" s="38" t="s">
        <v>547</v>
      </c>
      <c r="Q2804">
        <v>1639054480881</v>
      </c>
      <c r="R2804">
        <v>1</v>
      </c>
      <c r="S2804">
        <v>1</v>
      </c>
      <c r="T2804">
        <v>1</v>
      </c>
    </row>
    <row r="2805" spans="1:20" hidden="1" x14ac:dyDescent="0.3">
      <c r="A2805" s="38" t="s">
        <v>3378</v>
      </c>
      <c r="C2805">
        <v>202104</v>
      </c>
      <c r="D2805" s="38" t="s">
        <v>542</v>
      </c>
      <c r="E2805" s="38" t="s">
        <v>543</v>
      </c>
      <c r="F2805" s="38" t="s">
        <v>656</v>
      </c>
      <c r="G2805">
        <v>20</v>
      </c>
      <c r="H2805">
        <v>28</v>
      </c>
      <c r="I2805">
        <v>3</v>
      </c>
      <c r="J2805">
        <v>1</v>
      </c>
      <c r="K2805">
        <v>3</v>
      </c>
      <c r="L2805" s="38" t="s">
        <v>545</v>
      </c>
      <c r="M2805">
        <v>2</v>
      </c>
      <c r="N2805" s="38" t="s">
        <v>552</v>
      </c>
      <c r="O2805">
        <v>202102</v>
      </c>
      <c r="P2805" s="38" t="s">
        <v>547</v>
      </c>
      <c r="Q2805">
        <v>1639054484224</v>
      </c>
      <c r="R2805">
        <v>1</v>
      </c>
      <c r="S2805">
        <v>1</v>
      </c>
      <c r="T2805">
        <v>1</v>
      </c>
    </row>
    <row r="2806" spans="1:20" hidden="1" x14ac:dyDescent="0.3">
      <c r="A2806" s="38" t="s">
        <v>3379</v>
      </c>
      <c r="B2806">
        <v>4</v>
      </c>
      <c r="C2806">
        <v>202104</v>
      </c>
      <c r="D2806" s="38" t="s">
        <v>542</v>
      </c>
      <c r="E2806" s="38" t="s">
        <v>543</v>
      </c>
      <c r="F2806" s="38" t="s">
        <v>4</v>
      </c>
      <c r="G2806">
        <v>20</v>
      </c>
      <c r="H2806">
        <v>28</v>
      </c>
      <c r="I2806">
        <v>3</v>
      </c>
      <c r="J2806">
        <v>1</v>
      </c>
      <c r="K2806">
        <v>3</v>
      </c>
      <c r="L2806" s="38" t="s">
        <v>545</v>
      </c>
      <c r="M2806">
        <v>2</v>
      </c>
      <c r="N2806" s="38" t="s">
        <v>552</v>
      </c>
      <c r="O2806">
        <v>202102</v>
      </c>
      <c r="P2806" s="38" t="s">
        <v>547</v>
      </c>
      <c r="Q2806">
        <v>1639054502479</v>
      </c>
      <c r="R2806">
        <v>1</v>
      </c>
      <c r="S2806">
        <v>1</v>
      </c>
      <c r="T2806">
        <v>1</v>
      </c>
    </row>
    <row r="2807" spans="1:20" hidden="1" x14ac:dyDescent="0.3">
      <c r="A2807" s="38" t="s">
        <v>3380</v>
      </c>
      <c r="C2807">
        <v>202104</v>
      </c>
      <c r="D2807" s="38" t="s">
        <v>542</v>
      </c>
      <c r="E2807" s="38" t="s">
        <v>543</v>
      </c>
      <c r="F2807" s="38" t="s">
        <v>580</v>
      </c>
      <c r="G2807">
        <v>20</v>
      </c>
      <c r="H2807">
        <v>42</v>
      </c>
      <c r="I2807">
        <v>3</v>
      </c>
      <c r="J2807">
        <v>1</v>
      </c>
      <c r="K2807">
        <v>3</v>
      </c>
      <c r="L2807" s="38" t="s">
        <v>545</v>
      </c>
      <c r="M2807">
        <v>2</v>
      </c>
      <c r="N2807" s="38" t="s">
        <v>552</v>
      </c>
      <c r="O2807">
        <v>202102</v>
      </c>
      <c r="P2807" s="38" t="s">
        <v>547</v>
      </c>
      <c r="Q2807">
        <v>1639054200467</v>
      </c>
      <c r="R2807">
        <v>1</v>
      </c>
      <c r="S2807">
        <v>1</v>
      </c>
      <c r="T2807">
        <v>1</v>
      </c>
    </row>
    <row r="2808" spans="1:20" hidden="1" x14ac:dyDescent="0.3">
      <c r="A2808" s="38" t="s">
        <v>3381</v>
      </c>
      <c r="B2808">
        <v>160</v>
      </c>
      <c r="C2808">
        <v>202104</v>
      </c>
      <c r="D2808" s="38" t="s">
        <v>549</v>
      </c>
      <c r="E2808" s="38" t="s">
        <v>550</v>
      </c>
      <c r="F2808" s="38" t="s">
        <v>551</v>
      </c>
      <c r="G2808">
        <v>20</v>
      </c>
      <c r="H2808">
        <v>42</v>
      </c>
      <c r="I2808">
        <v>3</v>
      </c>
      <c r="J2808">
        <v>1</v>
      </c>
      <c r="K2808">
        <v>3</v>
      </c>
      <c r="L2808" s="38" t="s">
        <v>545</v>
      </c>
      <c r="M2808">
        <v>2</v>
      </c>
      <c r="N2808" s="38" t="s">
        <v>552</v>
      </c>
      <c r="O2808">
        <v>202102</v>
      </c>
      <c r="P2808" s="38" t="s">
        <v>547</v>
      </c>
      <c r="Q2808">
        <v>1639054248502</v>
      </c>
      <c r="R2808">
        <v>1</v>
      </c>
      <c r="S2808">
        <v>1</v>
      </c>
      <c r="T2808">
        <v>1</v>
      </c>
    </row>
    <row r="2809" spans="1:20" hidden="1" x14ac:dyDescent="0.3">
      <c r="A2809" s="38" t="s">
        <v>3382</v>
      </c>
      <c r="B2809">
        <v>200</v>
      </c>
      <c r="C2809">
        <v>202104</v>
      </c>
      <c r="D2809" s="38" t="s">
        <v>549</v>
      </c>
      <c r="E2809" s="38" t="s">
        <v>550</v>
      </c>
      <c r="F2809" s="38" t="s">
        <v>551</v>
      </c>
      <c r="G2809">
        <v>20</v>
      </c>
      <c r="H2809">
        <v>42</v>
      </c>
      <c r="I2809">
        <v>3</v>
      </c>
      <c r="J2809">
        <v>1</v>
      </c>
      <c r="K2809">
        <v>3</v>
      </c>
      <c r="L2809" s="38" t="s">
        <v>545</v>
      </c>
      <c r="M2809">
        <v>2</v>
      </c>
      <c r="N2809" s="38" t="s">
        <v>552</v>
      </c>
      <c r="O2809">
        <v>202102</v>
      </c>
      <c r="P2809" s="38" t="s">
        <v>547</v>
      </c>
      <c r="Q2809">
        <v>1639054251300</v>
      </c>
      <c r="R2809">
        <v>1</v>
      </c>
      <c r="S2809">
        <v>1</v>
      </c>
      <c r="T2809">
        <v>1</v>
      </c>
    </row>
    <row r="2810" spans="1:20" hidden="1" x14ac:dyDescent="0.3">
      <c r="A2810" s="38" t="s">
        <v>3383</v>
      </c>
      <c r="B2810">
        <v>290</v>
      </c>
      <c r="C2810">
        <v>202104</v>
      </c>
      <c r="D2810" s="38" t="s">
        <v>549</v>
      </c>
      <c r="E2810" s="38" t="s">
        <v>550</v>
      </c>
      <c r="F2810" s="38" t="s">
        <v>551</v>
      </c>
      <c r="G2810">
        <v>20</v>
      </c>
      <c r="H2810">
        <v>42</v>
      </c>
      <c r="I2810">
        <v>3</v>
      </c>
      <c r="J2810">
        <v>1</v>
      </c>
      <c r="K2810">
        <v>3</v>
      </c>
      <c r="L2810" s="38" t="s">
        <v>545</v>
      </c>
      <c r="M2810">
        <v>2</v>
      </c>
      <c r="N2810" s="38" t="s">
        <v>552</v>
      </c>
      <c r="O2810">
        <v>202102</v>
      </c>
      <c r="P2810" s="38" t="s">
        <v>547</v>
      </c>
      <c r="Q2810">
        <v>1639054468452</v>
      </c>
      <c r="R2810">
        <v>1</v>
      </c>
      <c r="S2810">
        <v>1</v>
      </c>
      <c r="T2810">
        <v>1</v>
      </c>
    </row>
    <row r="2811" spans="1:20" hidden="1" x14ac:dyDescent="0.3">
      <c r="A2811" s="38" t="s">
        <v>3384</v>
      </c>
      <c r="C2811">
        <v>202104</v>
      </c>
      <c r="D2811" s="38" t="s">
        <v>542</v>
      </c>
      <c r="E2811" s="38" t="s">
        <v>543</v>
      </c>
      <c r="F2811" s="38" t="s">
        <v>567</v>
      </c>
      <c r="G2811">
        <v>20</v>
      </c>
      <c r="H2811">
        <v>37</v>
      </c>
      <c r="I2811">
        <v>3</v>
      </c>
      <c r="J2811">
        <v>1</v>
      </c>
      <c r="K2811">
        <v>3</v>
      </c>
      <c r="L2811" s="38" t="s">
        <v>545</v>
      </c>
      <c r="M2811">
        <v>2</v>
      </c>
      <c r="N2811" s="38" t="s">
        <v>552</v>
      </c>
      <c r="O2811">
        <v>202102</v>
      </c>
      <c r="P2811" s="38" t="s">
        <v>547</v>
      </c>
      <c r="Q2811">
        <v>1639054478126</v>
      </c>
      <c r="R2811">
        <v>1</v>
      </c>
      <c r="S2811">
        <v>1</v>
      </c>
      <c r="T2811">
        <v>1</v>
      </c>
    </row>
    <row r="2812" spans="1:20" hidden="1" x14ac:dyDescent="0.3">
      <c r="A2812" s="38" t="s">
        <v>3385</v>
      </c>
      <c r="C2812">
        <v>202104</v>
      </c>
      <c r="D2812" s="38" t="s">
        <v>542</v>
      </c>
      <c r="E2812" s="38" t="s">
        <v>543</v>
      </c>
      <c r="F2812" s="38" t="s">
        <v>747</v>
      </c>
      <c r="G2812">
        <v>20</v>
      </c>
      <c r="H2812">
        <v>28</v>
      </c>
      <c r="I2812">
        <v>3</v>
      </c>
      <c r="J2812">
        <v>1</v>
      </c>
      <c r="K2812">
        <v>3</v>
      </c>
      <c r="L2812" s="38" t="s">
        <v>545</v>
      </c>
      <c r="M2812">
        <v>2</v>
      </c>
      <c r="N2812" s="38" t="s">
        <v>552</v>
      </c>
      <c r="O2812">
        <v>202102</v>
      </c>
      <c r="P2812" s="38" t="s">
        <v>547</v>
      </c>
      <c r="Q2812">
        <v>1639054535095</v>
      </c>
      <c r="R2812">
        <v>1</v>
      </c>
      <c r="S2812">
        <v>1</v>
      </c>
      <c r="T2812">
        <v>1</v>
      </c>
    </row>
    <row r="2813" spans="1:20" hidden="1" x14ac:dyDescent="0.3">
      <c r="A2813" s="38" t="s">
        <v>3386</v>
      </c>
      <c r="C2813">
        <v>202104</v>
      </c>
      <c r="D2813" s="38" t="s">
        <v>542</v>
      </c>
      <c r="E2813" s="38" t="s">
        <v>543</v>
      </c>
      <c r="F2813" s="38" t="s">
        <v>555</v>
      </c>
      <c r="G2813">
        <v>20</v>
      </c>
      <c r="H2813">
        <v>0</v>
      </c>
      <c r="I2813">
        <v>3</v>
      </c>
      <c r="J2813">
        <v>1</v>
      </c>
      <c r="K2813">
        <v>3</v>
      </c>
      <c r="L2813" s="38" t="s">
        <v>545</v>
      </c>
      <c r="M2813">
        <v>2</v>
      </c>
      <c r="N2813" s="38" t="s">
        <v>556</v>
      </c>
      <c r="O2813">
        <v>202102</v>
      </c>
      <c r="P2813" s="38" t="s">
        <v>547</v>
      </c>
      <c r="Q2813">
        <v>1639054546684</v>
      </c>
      <c r="R2813">
        <v>1</v>
      </c>
      <c r="S2813">
        <v>1</v>
      </c>
      <c r="T2813">
        <v>1</v>
      </c>
    </row>
    <row r="2814" spans="1:20" hidden="1" x14ac:dyDescent="0.3">
      <c r="A2814" s="38" t="s">
        <v>3387</v>
      </c>
      <c r="C2814">
        <v>202104</v>
      </c>
      <c r="D2814" s="38" t="s">
        <v>542</v>
      </c>
      <c r="E2814" s="38" t="s">
        <v>543</v>
      </c>
      <c r="F2814" s="38" t="s">
        <v>558</v>
      </c>
      <c r="G2814">
        <v>20</v>
      </c>
      <c r="H2814">
        <v>0</v>
      </c>
      <c r="I2814">
        <v>3</v>
      </c>
      <c r="J2814">
        <v>1</v>
      </c>
      <c r="K2814">
        <v>3</v>
      </c>
      <c r="L2814" s="38" t="s">
        <v>545</v>
      </c>
      <c r="M2814">
        <v>2</v>
      </c>
      <c r="N2814" s="38" t="s">
        <v>559</v>
      </c>
      <c r="O2814">
        <v>202102</v>
      </c>
      <c r="P2814" s="38" t="s">
        <v>547</v>
      </c>
      <c r="Q2814">
        <v>1639054563623</v>
      </c>
      <c r="R2814">
        <v>1</v>
      </c>
      <c r="S2814">
        <v>1</v>
      </c>
      <c r="T2814">
        <v>1</v>
      </c>
    </row>
    <row r="2815" spans="1:20" hidden="1" x14ac:dyDescent="0.3">
      <c r="A2815" s="38" t="s">
        <v>3388</v>
      </c>
      <c r="C2815">
        <v>202104</v>
      </c>
      <c r="D2815" s="38" t="s">
        <v>542</v>
      </c>
      <c r="E2815" s="38" t="s">
        <v>543</v>
      </c>
      <c r="F2815" s="38" t="s">
        <v>555</v>
      </c>
      <c r="G2815">
        <v>22</v>
      </c>
      <c r="H2815">
        <v>0</v>
      </c>
      <c r="I2815">
        <v>3</v>
      </c>
      <c r="J2815">
        <v>1</v>
      </c>
      <c r="K2815">
        <v>3</v>
      </c>
      <c r="L2815" s="38" t="s">
        <v>545</v>
      </c>
      <c r="M2815">
        <v>2</v>
      </c>
      <c r="N2815" s="38" t="s">
        <v>556</v>
      </c>
      <c r="O2815">
        <v>202102</v>
      </c>
      <c r="P2815" s="38" t="s">
        <v>547</v>
      </c>
      <c r="Q2815">
        <v>1639091565138</v>
      </c>
      <c r="R2815">
        <v>1</v>
      </c>
      <c r="S2815">
        <v>1</v>
      </c>
      <c r="T2815">
        <v>1</v>
      </c>
    </row>
    <row r="2816" spans="1:20" hidden="1" x14ac:dyDescent="0.3">
      <c r="A2816" s="38" t="s">
        <v>3389</v>
      </c>
      <c r="C2816">
        <v>202104</v>
      </c>
      <c r="D2816" s="38" t="s">
        <v>542</v>
      </c>
      <c r="E2816" s="38" t="s">
        <v>543</v>
      </c>
      <c r="F2816" s="38" t="s">
        <v>558</v>
      </c>
      <c r="G2816">
        <v>22</v>
      </c>
      <c r="H2816">
        <v>0</v>
      </c>
      <c r="I2816">
        <v>3</v>
      </c>
      <c r="J2816">
        <v>1</v>
      </c>
      <c r="K2816">
        <v>3</v>
      </c>
      <c r="L2816" s="38" t="s">
        <v>545</v>
      </c>
      <c r="M2816">
        <v>2</v>
      </c>
      <c r="N2816" s="38" t="s">
        <v>559</v>
      </c>
      <c r="O2816">
        <v>202102</v>
      </c>
      <c r="P2816" s="38" t="s">
        <v>547</v>
      </c>
      <c r="Q2816">
        <v>1639091566168</v>
      </c>
      <c r="R2816">
        <v>1</v>
      </c>
      <c r="S2816">
        <v>1</v>
      </c>
      <c r="T2816">
        <v>1</v>
      </c>
    </row>
    <row r="2817" spans="1:20" hidden="1" x14ac:dyDescent="0.3">
      <c r="A2817" s="38" t="s">
        <v>3390</v>
      </c>
      <c r="C2817">
        <v>202104</v>
      </c>
      <c r="D2817" s="38" t="s">
        <v>542</v>
      </c>
      <c r="E2817" s="38" t="s">
        <v>543</v>
      </c>
      <c r="F2817" s="38" t="s">
        <v>611</v>
      </c>
      <c r="G2817">
        <v>19</v>
      </c>
      <c r="H2817">
        <v>0</v>
      </c>
      <c r="I2817">
        <v>3</v>
      </c>
      <c r="J2817">
        <v>1</v>
      </c>
      <c r="K2817">
        <v>3</v>
      </c>
      <c r="L2817" s="38" t="s">
        <v>545</v>
      </c>
      <c r="M2817">
        <v>2</v>
      </c>
      <c r="N2817" s="38" t="s">
        <v>575</v>
      </c>
      <c r="O2817">
        <v>202102</v>
      </c>
      <c r="P2817" s="38" t="s">
        <v>547</v>
      </c>
      <c r="Q2817">
        <v>1639091539777</v>
      </c>
      <c r="R2817">
        <v>1</v>
      </c>
      <c r="S2817">
        <v>1</v>
      </c>
      <c r="T2817">
        <v>1</v>
      </c>
    </row>
    <row r="2818" spans="1:20" hidden="1" x14ac:dyDescent="0.3">
      <c r="A2818" s="38" t="s">
        <v>3391</v>
      </c>
      <c r="C2818">
        <v>202104</v>
      </c>
      <c r="D2818" s="38" t="s">
        <v>542</v>
      </c>
      <c r="E2818" s="38" t="s">
        <v>543</v>
      </c>
      <c r="F2818" s="38" t="s">
        <v>606</v>
      </c>
      <c r="G2818">
        <v>22</v>
      </c>
      <c r="H2818">
        <v>0</v>
      </c>
      <c r="I2818">
        <v>3</v>
      </c>
      <c r="J2818">
        <v>1</v>
      </c>
      <c r="K2818">
        <v>3</v>
      </c>
      <c r="L2818" s="38" t="s">
        <v>545</v>
      </c>
      <c r="M2818">
        <v>2</v>
      </c>
      <c r="N2818" s="38" t="s">
        <v>607</v>
      </c>
      <c r="O2818">
        <v>202102</v>
      </c>
      <c r="P2818" s="38" t="s">
        <v>547</v>
      </c>
      <c r="Q2818">
        <v>1639091563835</v>
      </c>
      <c r="R2818">
        <v>1</v>
      </c>
      <c r="S2818">
        <v>1</v>
      </c>
      <c r="T2818">
        <v>1</v>
      </c>
    </row>
    <row r="2819" spans="1:20" hidden="1" x14ac:dyDescent="0.3">
      <c r="A2819" s="38" t="s">
        <v>3392</v>
      </c>
      <c r="C2819">
        <v>202104</v>
      </c>
      <c r="D2819" s="38" t="s">
        <v>542</v>
      </c>
      <c r="E2819" s="38" t="s">
        <v>543</v>
      </c>
      <c r="F2819" s="38" t="s">
        <v>544</v>
      </c>
      <c r="G2819">
        <v>22</v>
      </c>
      <c r="H2819">
        <v>0</v>
      </c>
      <c r="I2819">
        <v>3</v>
      </c>
      <c r="J2819">
        <v>1</v>
      </c>
      <c r="K2819">
        <v>3</v>
      </c>
      <c r="L2819" s="38" t="s">
        <v>545</v>
      </c>
      <c r="M2819">
        <v>2</v>
      </c>
      <c r="N2819" s="38" t="s">
        <v>546</v>
      </c>
      <c r="O2819">
        <v>202102</v>
      </c>
      <c r="P2819" s="38" t="s">
        <v>547</v>
      </c>
      <c r="Q2819">
        <v>1639161939301</v>
      </c>
      <c r="R2819">
        <v>1</v>
      </c>
      <c r="S2819">
        <v>1</v>
      </c>
      <c r="T2819">
        <v>1</v>
      </c>
    </row>
    <row r="2820" spans="1:20" hidden="1" x14ac:dyDescent="0.3">
      <c r="A2820" s="38" t="s">
        <v>3393</v>
      </c>
      <c r="C2820">
        <v>202104</v>
      </c>
      <c r="D2820" s="38" t="s">
        <v>542</v>
      </c>
      <c r="E2820" s="38" t="s">
        <v>543</v>
      </c>
      <c r="F2820" s="38" t="s">
        <v>544</v>
      </c>
      <c r="G2820">
        <v>22</v>
      </c>
      <c r="H2820">
        <v>0</v>
      </c>
      <c r="I2820">
        <v>3</v>
      </c>
      <c r="J2820">
        <v>1</v>
      </c>
      <c r="K2820">
        <v>3</v>
      </c>
      <c r="L2820" s="38" t="s">
        <v>545</v>
      </c>
      <c r="M2820">
        <v>2</v>
      </c>
      <c r="N2820" s="38" t="s">
        <v>546</v>
      </c>
      <c r="O2820">
        <v>202102</v>
      </c>
      <c r="P2820" s="38" t="s">
        <v>547</v>
      </c>
      <c r="Q2820">
        <v>1639161957395</v>
      </c>
      <c r="R2820">
        <v>1</v>
      </c>
      <c r="S2820">
        <v>1</v>
      </c>
      <c r="T2820">
        <v>1</v>
      </c>
    </row>
    <row r="2821" spans="1:20" hidden="1" x14ac:dyDescent="0.3">
      <c r="A2821" s="38" t="s">
        <v>3394</v>
      </c>
      <c r="C2821">
        <v>202104</v>
      </c>
      <c r="D2821" s="38" t="s">
        <v>542</v>
      </c>
      <c r="E2821" s="38" t="s">
        <v>543</v>
      </c>
      <c r="F2821" s="38" t="s">
        <v>617</v>
      </c>
      <c r="G2821">
        <v>22</v>
      </c>
      <c r="H2821">
        <v>30</v>
      </c>
      <c r="I2821">
        <v>3</v>
      </c>
      <c r="J2821">
        <v>1</v>
      </c>
      <c r="K2821">
        <v>3</v>
      </c>
      <c r="L2821" s="38" t="s">
        <v>545</v>
      </c>
      <c r="M2821">
        <v>2</v>
      </c>
      <c r="N2821" s="38" t="s">
        <v>552</v>
      </c>
      <c r="O2821">
        <v>202102</v>
      </c>
      <c r="P2821" s="38" t="s">
        <v>547</v>
      </c>
      <c r="Q2821">
        <v>1639161997011</v>
      </c>
      <c r="R2821">
        <v>1</v>
      </c>
      <c r="S2821">
        <v>1</v>
      </c>
      <c r="T2821">
        <v>1</v>
      </c>
    </row>
    <row r="2822" spans="1:20" hidden="1" x14ac:dyDescent="0.3">
      <c r="A2822" s="38" t="s">
        <v>3395</v>
      </c>
      <c r="B2822">
        <v>380</v>
      </c>
      <c r="C2822">
        <v>202104</v>
      </c>
      <c r="D2822" s="38" t="s">
        <v>549</v>
      </c>
      <c r="E2822" s="38" t="s">
        <v>550</v>
      </c>
      <c r="F2822" s="38" t="s">
        <v>551</v>
      </c>
      <c r="G2822">
        <v>22</v>
      </c>
      <c r="H2822">
        <v>27</v>
      </c>
      <c r="I2822">
        <v>3</v>
      </c>
      <c r="J2822">
        <v>1</v>
      </c>
      <c r="K2822">
        <v>3</v>
      </c>
      <c r="L2822" s="38" t="s">
        <v>545</v>
      </c>
      <c r="M2822">
        <v>2</v>
      </c>
      <c r="N2822" s="38" t="s">
        <v>552</v>
      </c>
      <c r="O2822">
        <v>202102</v>
      </c>
      <c r="P2822" s="38" t="s">
        <v>547</v>
      </c>
      <c r="Q2822">
        <v>1639162094504</v>
      </c>
      <c r="R2822">
        <v>1</v>
      </c>
      <c r="S2822">
        <v>1</v>
      </c>
      <c r="T2822">
        <v>1</v>
      </c>
    </row>
    <row r="2823" spans="1:20" hidden="1" x14ac:dyDescent="0.3">
      <c r="A2823" s="38" t="s">
        <v>3396</v>
      </c>
      <c r="B2823">
        <v>390</v>
      </c>
      <c r="C2823">
        <v>202104</v>
      </c>
      <c r="D2823" s="38" t="s">
        <v>549</v>
      </c>
      <c r="E2823" s="38" t="s">
        <v>550</v>
      </c>
      <c r="F2823" s="38" t="s">
        <v>551</v>
      </c>
      <c r="G2823">
        <v>22</v>
      </c>
      <c r="H2823">
        <v>27</v>
      </c>
      <c r="I2823">
        <v>3</v>
      </c>
      <c r="J2823">
        <v>1</v>
      </c>
      <c r="K2823">
        <v>3</v>
      </c>
      <c r="L2823" s="38" t="s">
        <v>545</v>
      </c>
      <c r="M2823">
        <v>2</v>
      </c>
      <c r="N2823" s="38" t="s">
        <v>552</v>
      </c>
      <c r="O2823">
        <v>202102</v>
      </c>
      <c r="P2823" s="38" t="s">
        <v>547</v>
      </c>
      <c r="Q2823">
        <v>1639162095841</v>
      </c>
      <c r="R2823">
        <v>1</v>
      </c>
      <c r="S2823">
        <v>1</v>
      </c>
      <c r="T2823">
        <v>1</v>
      </c>
    </row>
    <row r="2824" spans="1:20" hidden="1" x14ac:dyDescent="0.3">
      <c r="A2824" s="38" t="s">
        <v>3397</v>
      </c>
      <c r="B2824">
        <v>4</v>
      </c>
      <c r="C2824">
        <v>202104</v>
      </c>
      <c r="D2824" s="38" t="s">
        <v>542</v>
      </c>
      <c r="E2824" s="38" t="s">
        <v>543</v>
      </c>
      <c r="F2824" s="38" t="s">
        <v>4</v>
      </c>
      <c r="G2824">
        <v>22</v>
      </c>
      <c r="H2824">
        <v>27</v>
      </c>
      <c r="I2824">
        <v>3</v>
      </c>
      <c r="J2824">
        <v>1</v>
      </c>
      <c r="K2824">
        <v>3</v>
      </c>
      <c r="L2824" s="38" t="s">
        <v>545</v>
      </c>
      <c r="M2824">
        <v>2</v>
      </c>
      <c r="N2824" s="38" t="s">
        <v>552</v>
      </c>
      <c r="O2824">
        <v>202102</v>
      </c>
      <c r="P2824" s="38" t="s">
        <v>547</v>
      </c>
      <c r="Q2824">
        <v>1639162096015</v>
      </c>
      <c r="R2824">
        <v>1</v>
      </c>
      <c r="S2824">
        <v>1</v>
      </c>
      <c r="T2824">
        <v>1</v>
      </c>
    </row>
    <row r="2825" spans="1:20" hidden="1" x14ac:dyDescent="0.3">
      <c r="A2825" s="38" t="s">
        <v>3398</v>
      </c>
      <c r="B2825">
        <v>4</v>
      </c>
      <c r="C2825">
        <v>202104</v>
      </c>
      <c r="D2825" s="38" t="s">
        <v>542</v>
      </c>
      <c r="E2825" s="38" t="s">
        <v>543</v>
      </c>
      <c r="F2825" s="38" t="s">
        <v>5</v>
      </c>
      <c r="G2825">
        <v>22</v>
      </c>
      <c r="H2825">
        <v>27</v>
      </c>
      <c r="I2825">
        <v>3</v>
      </c>
      <c r="J2825">
        <v>1</v>
      </c>
      <c r="K2825">
        <v>3</v>
      </c>
      <c r="L2825" s="38" t="s">
        <v>545</v>
      </c>
      <c r="M2825">
        <v>2</v>
      </c>
      <c r="N2825" s="38" t="s">
        <v>552</v>
      </c>
      <c r="O2825">
        <v>202102</v>
      </c>
      <c r="P2825" s="38" t="s">
        <v>547</v>
      </c>
      <c r="Q2825">
        <v>1639162108351</v>
      </c>
      <c r="R2825">
        <v>1</v>
      </c>
      <c r="S2825">
        <v>1</v>
      </c>
      <c r="T2825">
        <v>1</v>
      </c>
    </row>
    <row r="2826" spans="1:20" hidden="1" x14ac:dyDescent="0.3">
      <c r="A2826" s="38" t="s">
        <v>3399</v>
      </c>
      <c r="B2826">
        <v>4</v>
      </c>
      <c r="C2826">
        <v>202104</v>
      </c>
      <c r="D2826" s="38" t="s">
        <v>542</v>
      </c>
      <c r="E2826" s="38" t="s">
        <v>543</v>
      </c>
      <c r="F2826" s="38" t="s">
        <v>51</v>
      </c>
      <c r="G2826">
        <v>22</v>
      </c>
      <c r="H2826">
        <v>28</v>
      </c>
      <c r="I2826">
        <v>3</v>
      </c>
      <c r="J2826">
        <v>1</v>
      </c>
      <c r="K2826">
        <v>3</v>
      </c>
      <c r="L2826" s="38" t="s">
        <v>545</v>
      </c>
      <c r="M2826">
        <v>2</v>
      </c>
      <c r="N2826" s="38" t="s">
        <v>552</v>
      </c>
      <c r="O2826">
        <v>202102</v>
      </c>
      <c r="P2826" s="38" t="s">
        <v>547</v>
      </c>
      <c r="Q2826">
        <v>1639162180546</v>
      </c>
      <c r="R2826">
        <v>1</v>
      </c>
      <c r="S2826">
        <v>1</v>
      </c>
      <c r="T2826">
        <v>1</v>
      </c>
    </row>
    <row r="2827" spans="1:20" hidden="1" x14ac:dyDescent="0.3">
      <c r="A2827" s="38" t="s">
        <v>3400</v>
      </c>
      <c r="B2827">
        <v>2</v>
      </c>
      <c r="C2827">
        <v>202104</v>
      </c>
      <c r="D2827" s="38" t="s">
        <v>542</v>
      </c>
      <c r="E2827" s="38" t="s">
        <v>543</v>
      </c>
      <c r="F2827" s="38" t="s">
        <v>50</v>
      </c>
      <c r="G2827">
        <v>22</v>
      </c>
      <c r="H2827">
        <v>28</v>
      </c>
      <c r="I2827">
        <v>3</v>
      </c>
      <c r="J2827">
        <v>1</v>
      </c>
      <c r="K2827">
        <v>3</v>
      </c>
      <c r="L2827" s="38" t="s">
        <v>545</v>
      </c>
      <c r="M2827">
        <v>2</v>
      </c>
      <c r="N2827" s="38" t="s">
        <v>552</v>
      </c>
      <c r="O2827">
        <v>202102</v>
      </c>
      <c r="P2827" s="38" t="s">
        <v>547</v>
      </c>
      <c r="Q2827">
        <v>1639162220846</v>
      </c>
      <c r="R2827">
        <v>1</v>
      </c>
      <c r="S2827">
        <v>1</v>
      </c>
      <c r="T2827">
        <v>1</v>
      </c>
    </row>
    <row r="2828" spans="1:20" hidden="1" x14ac:dyDescent="0.3">
      <c r="A2828" s="38" t="s">
        <v>3401</v>
      </c>
      <c r="C2828">
        <v>202104</v>
      </c>
      <c r="D2828" s="38" t="s">
        <v>542</v>
      </c>
      <c r="E2828" s="38" t="s">
        <v>543</v>
      </c>
      <c r="F2828" s="38" t="s">
        <v>747</v>
      </c>
      <c r="G2828">
        <v>22</v>
      </c>
      <c r="H2828">
        <v>28</v>
      </c>
      <c r="I2828">
        <v>3</v>
      </c>
      <c r="J2828">
        <v>1</v>
      </c>
      <c r="K2828">
        <v>3</v>
      </c>
      <c r="L2828" s="38" t="s">
        <v>545</v>
      </c>
      <c r="M2828">
        <v>2</v>
      </c>
      <c r="N2828" s="38" t="s">
        <v>552</v>
      </c>
      <c r="O2828">
        <v>202102</v>
      </c>
      <c r="P2828" s="38" t="s">
        <v>547</v>
      </c>
      <c r="Q2828">
        <v>1639162227202</v>
      </c>
      <c r="R2828">
        <v>1</v>
      </c>
      <c r="S2828">
        <v>1</v>
      </c>
      <c r="T2828">
        <v>1</v>
      </c>
    </row>
    <row r="2829" spans="1:20" hidden="1" x14ac:dyDescent="0.3">
      <c r="A2829" s="38" t="s">
        <v>3402</v>
      </c>
      <c r="B2829">
        <v>4</v>
      </c>
      <c r="C2829">
        <v>202104</v>
      </c>
      <c r="D2829" s="38" t="s">
        <v>542</v>
      </c>
      <c r="E2829" s="38" t="s">
        <v>543</v>
      </c>
      <c r="F2829" s="38" t="s">
        <v>4</v>
      </c>
      <c r="G2829">
        <v>22</v>
      </c>
      <c r="H2829">
        <v>28</v>
      </c>
      <c r="I2829">
        <v>3</v>
      </c>
      <c r="J2829">
        <v>1</v>
      </c>
      <c r="K2829">
        <v>3</v>
      </c>
      <c r="L2829" s="38" t="s">
        <v>545</v>
      </c>
      <c r="M2829">
        <v>2</v>
      </c>
      <c r="N2829" s="38" t="s">
        <v>552</v>
      </c>
      <c r="O2829">
        <v>202102</v>
      </c>
      <c r="P2829" s="38" t="s">
        <v>547</v>
      </c>
      <c r="Q2829">
        <v>1639162229699</v>
      </c>
      <c r="R2829">
        <v>1</v>
      </c>
      <c r="S2829">
        <v>1</v>
      </c>
      <c r="T2829">
        <v>1</v>
      </c>
    </row>
    <row r="2830" spans="1:20" hidden="1" x14ac:dyDescent="0.3">
      <c r="A2830" s="38" t="s">
        <v>3403</v>
      </c>
      <c r="C2830">
        <v>202104</v>
      </c>
      <c r="D2830" s="38" t="s">
        <v>542</v>
      </c>
      <c r="E2830" s="38" t="s">
        <v>543</v>
      </c>
      <c r="F2830" s="38" t="s">
        <v>651</v>
      </c>
      <c r="G2830">
        <v>22</v>
      </c>
      <c r="H2830">
        <v>27</v>
      </c>
      <c r="I2830">
        <v>3</v>
      </c>
      <c r="J2830">
        <v>1</v>
      </c>
      <c r="K2830">
        <v>3</v>
      </c>
      <c r="L2830" s="38" t="s">
        <v>545</v>
      </c>
      <c r="M2830">
        <v>2</v>
      </c>
      <c r="N2830" s="38" t="s">
        <v>552</v>
      </c>
      <c r="O2830">
        <v>202102</v>
      </c>
      <c r="P2830" s="38" t="s">
        <v>547</v>
      </c>
      <c r="Q2830">
        <v>1639161978379</v>
      </c>
      <c r="R2830">
        <v>1</v>
      </c>
      <c r="S2830">
        <v>1</v>
      </c>
      <c r="T2830">
        <v>1</v>
      </c>
    </row>
    <row r="2831" spans="1:20" hidden="1" x14ac:dyDescent="0.3">
      <c r="A2831" s="38" t="s">
        <v>3404</v>
      </c>
      <c r="C2831">
        <v>202104</v>
      </c>
      <c r="D2831" s="38" t="s">
        <v>542</v>
      </c>
      <c r="E2831" s="38" t="s">
        <v>543</v>
      </c>
      <c r="F2831" s="38" t="s">
        <v>580</v>
      </c>
      <c r="G2831">
        <v>22</v>
      </c>
      <c r="H2831">
        <v>42</v>
      </c>
      <c r="I2831">
        <v>3</v>
      </c>
      <c r="J2831">
        <v>1</v>
      </c>
      <c r="K2831">
        <v>3</v>
      </c>
      <c r="L2831" s="38" t="s">
        <v>545</v>
      </c>
      <c r="M2831">
        <v>2</v>
      </c>
      <c r="N2831" s="38" t="s">
        <v>552</v>
      </c>
      <c r="O2831">
        <v>202102</v>
      </c>
      <c r="P2831" s="38" t="s">
        <v>547</v>
      </c>
      <c r="Q2831">
        <v>1639161987704</v>
      </c>
      <c r="R2831">
        <v>1</v>
      </c>
      <c r="S2831">
        <v>1</v>
      </c>
      <c r="T2831">
        <v>1</v>
      </c>
    </row>
    <row r="2832" spans="1:20" hidden="1" x14ac:dyDescent="0.3">
      <c r="A2832" s="38" t="s">
        <v>3405</v>
      </c>
      <c r="B2832">
        <v>300</v>
      </c>
      <c r="C2832">
        <v>202104</v>
      </c>
      <c r="D2832" s="38" t="s">
        <v>549</v>
      </c>
      <c r="E2832" s="38" t="s">
        <v>550</v>
      </c>
      <c r="F2832" s="38" t="s">
        <v>551</v>
      </c>
      <c r="G2832">
        <v>22</v>
      </c>
      <c r="H2832">
        <v>27</v>
      </c>
      <c r="I2832">
        <v>3</v>
      </c>
      <c r="J2832">
        <v>1</v>
      </c>
      <c r="K2832">
        <v>3</v>
      </c>
      <c r="L2832" s="38" t="s">
        <v>545</v>
      </c>
      <c r="M2832">
        <v>2</v>
      </c>
      <c r="N2832" s="38" t="s">
        <v>552</v>
      </c>
      <c r="O2832">
        <v>202102</v>
      </c>
      <c r="P2832" s="38" t="s">
        <v>547</v>
      </c>
      <c r="Q2832">
        <v>1639162081065</v>
      </c>
      <c r="R2832">
        <v>1</v>
      </c>
      <c r="S2832">
        <v>1</v>
      </c>
      <c r="T2832">
        <v>1</v>
      </c>
    </row>
    <row r="2833" spans="1:20" hidden="1" x14ac:dyDescent="0.3">
      <c r="A2833" s="38" t="s">
        <v>3406</v>
      </c>
      <c r="C2833">
        <v>202104</v>
      </c>
      <c r="D2833" s="38" t="s">
        <v>542</v>
      </c>
      <c r="E2833" s="38" t="s">
        <v>543</v>
      </c>
      <c r="F2833" s="38" t="s">
        <v>593</v>
      </c>
      <c r="G2833">
        <v>22</v>
      </c>
      <c r="H2833">
        <v>27</v>
      </c>
      <c r="I2833">
        <v>3</v>
      </c>
      <c r="J2833">
        <v>1</v>
      </c>
      <c r="K2833">
        <v>3</v>
      </c>
      <c r="L2833" s="38" t="s">
        <v>545</v>
      </c>
      <c r="M2833">
        <v>2</v>
      </c>
      <c r="N2833" s="38" t="s">
        <v>552</v>
      </c>
      <c r="O2833">
        <v>202102</v>
      </c>
      <c r="P2833" s="38" t="s">
        <v>547</v>
      </c>
      <c r="Q2833">
        <v>1639162131816</v>
      </c>
      <c r="R2833">
        <v>1</v>
      </c>
      <c r="S2833">
        <v>1</v>
      </c>
      <c r="T2833">
        <v>1</v>
      </c>
    </row>
    <row r="2834" spans="1:20" hidden="1" x14ac:dyDescent="0.3">
      <c r="A2834" s="38" t="s">
        <v>3407</v>
      </c>
      <c r="C2834">
        <v>202104</v>
      </c>
      <c r="D2834" s="38" t="s">
        <v>542</v>
      </c>
      <c r="E2834" s="38" t="s">
        <v>543</v>
      </c>
      <c r="F2834" s="38" t="s">
        <v>593</v>
      </c>
      <c r="G2834">
        <v>22</v>
      </c>
      <c r="H2834">
        <v>27</v>
      </c>
      <c r="I2834">
        <v>3</v>
      </c>
      <c r="J2834">
        <v>1</v>
      </c>
      <c r="K2834">
        <v>3</v>
      </c>
      <c r="L2834" s="38" t="s">
        <v>545</v>
      </c>
      <c r="M2834">
        <v>2</v>
      </c>
      <c r="N2834" s="38" t="s">
        <v>552</v>
      </c>
      <c r="O2834">
        <v>202102</v>
      </c>
      <c r="P2834" s="38" t="s">
        <v>547</v>
      </c>
      <c r="Q2834">
        <v>1639162155193</v>
      </c>
      <c r="R2834">
        <v>1</v>
      </c>
      <c r="S2834">
        <v>1</v>
      </c>
      <c r="T2834">
        <v>1</v>
      </c>
    </row>
    <row r="2835" spans="1:20" hidden="1" x14ac:dyDescent="0.3">
      <c r="A2835" s="38" t="s">
        <v>3408</v>
      </c>
      <c r="C2835">
        <v>202104</v>
      </c>
      <c r="D2835" s="38" t="s">
        <v>542</v>
      </c>
      <c r="E2835" s="38" t="s">
        <v>543</v>
      </c>
      <c r="F2835" s="38" t="s">
        <v>747</v>
      </c>
      <c r="G2835">
        <v>22</v>
      </c>
      <c r="H2835">
        <v>28</v>
      </c>
      <c r="I2835">
        <v>3</v>
      </c>
      <c r="J2835">
        <v>1</v>
      </c>
      <c r="K2835">
        <v>3</v>
      </c>
      <c r="L2835" s="38" t="s">
        <v>545</v>
      </c>
      <c r="M2835">
        <v>2</v>
      </c>
      <c r="N2835" s="38" t="s">
        <v>552</v>
      </c>
      <c r="O2835">
        <v>202102</v>
      </c>
      <c r="P2835" s="38" t="s">
        <v>547</v>
      </c>
      <c r="Q2835">
        <v>1639162188394</v>
      </c>
      <c r="R2835">
        <v>1</v>
      </c>
      <c r="S2835">
        <v>1</v>
      </c>
      <c r="T2835">
        <v>1</v>
      </c>
    </row>
    <row r="2836" spans="1:20" hidden="1" x14ac:dyDescent="0.3">
      <c r="A2836" s="38" t="s">
        <v>3409</v>
      </c>
      <c r="C2836">
        <v>202104</v>
      </c>
      <c r="D2836" s="38" t="s">
        <v>542</v>
      </c>
      <c r="E2836" s="38" t="s">
        <v>543</v>
      </c>
      <c r="F2836" s="38" t="s">
        <v>747</v>
      </c>
      <c r="G2836">
        <v>22</v>
      </c>
      <c r="H2836">
        <v>28</v>
      </c>
      <c r="I2836">
        <v>3</v>
      </c>
      <c r="J2836">
        <v>1</v>
      </c>
      <c r="K2836">
        <v>3</v>
      </c>
      <c r="L2836" s="38" t="s">
        <v>545</v>
      </c>
      <c r="M2836">
        <v>2</v>
      </c>
      <c r="N2836" s="38" t="s">
        <v>552</v>
      </c>
      <c r="O2836">
        <v>202102</v>
      </c>
      <c r="P2836" s="38" t="s">
        <v>547</v>
      </c>
      <c r="Q2836">
        <v>1639162221545</v>
      </c>
      <c r="R2836">
        <v>1</v>
      </c>
      <c r="S2836">
        <v>1</v>
      </c>
      <c r="T2836">
        <v>1</v>
      </c>
    </row>
    <row r="2837" spans="1:20" hidden="1" x14ac:dyDescent="0.3">
      <c r="A2837" s="38" t="s">
        <v>3410</v>
      </c>
      <c r="C2837">
        <v>202104</v>
      </c>
      <c r="D2837" s="38" t="s">
        <v>542</v>
      </c>
      <c r="E2837" s="38" t="s">
        <v>543</v>
      </c>
      <c r="F2837" s="38" t="s">
        <v>747</v>
      </c>
      <c r="G2837">
        <v>22</v>
      </c>
      <c r="H2837">
        <v>28</v>
      </c>
      <c r="I2837">
        <v>3</v>
      </c>
      <c r="J2837">
        <v>1</v>
      </c>
      <c r="K2837">
        <v>3</v>
      </c>
      <c r="L2837" s="38" t="s">
        <v>545</v>
      </c>
      <c r="M2837">
        <v>2</v>
      </c>
      <c r="N2837" s="38" t="s">
        <v>552</v>
      </c>
      <c r="O2837">
        <v>202102</v>
      </c>
      <c r="P2837" s="38" t="s">
        <v>547</v>
      </c>
      <c r="Q2837">
        <v>1639162227661</v>
      </c>
      <c r="R2837">
        <v>1</v>
      </c>
      <c r="S2837">
        <v>1</v>
      </c>
      <c r="T2837">
        <v>1</v>
      </c>
    </row>
    <row r="2838" spans="1:20" hidden="1" x14ac:dyDescent="0.3">
      <c r="A2838" s="38" t="s">
        <v>3411</v>
      </c>
      <c r="C2838">
        <v>202104</v>
      </c>
      <c r="D2838" s="38" t="s">
        <v>542</v>
      </c>
      <c r="E2838" s="38" t="s">
        <v>543</v>
      </c>
      <c r="F2838" s="38" t="s">
        <v>747</v>
      </c>
      <c r="G2838">
        <v>22</v>
      </c>
      <c r="H2838">
        <v>28</v>
      </c>
      <c r="I2838">
        <v>3</v>
      </c>
      <c r="J2838">
        <v>1</v>
      </c>
      <c r="K2838">
        <v>3</v>
      </c>
      <c r="L2838" s="38" t="s">
        <v>545</v>
      </c>
      <c r="M2838">
        <v>2</v>
      </c>
      <c r="N2838" s="38" t="s">
        <v>552</v>
      </c>
      <c r="O2838">
        <v>202102</v>
      </c>
      <c r="P2838" s="38" t="s">
        <v>547</v>
      </c>
      <c r="Q2838">
        <v>1639162230314</v>
      </c>
      <c r="R2838">
        <v>1</v>
      </c>
      <c r="S2838">
        <v>1</v>
      </c>
      <c r="T2838">
        <v>1</v>
      </c>
    </row>
    <row r="2839" spans="1:20" hidden="1" x14ac:dyDescent="0.3">
      <c r="A2839" s="38" t="s">
        <v>3412</v>
      </c>
      <c r="B2839">
        <v>390</v>
      </c>
      <c r="C2839">
        <v>202104</v>
      </c>
      <c r="D2839" s="38" t="s">
        <v>549</v>
      </c>
      <c r="E2839" s="38" t="s">
        <v>550</v>
      </c>
      <c r="F2839" s="38" t="s">
        <v>551</v>
      </c>
      <c r="G2839">
        <v>22</v>
      </c>
      <c r="H2839">
        <v>29</v>
      </c>
      <c r="I2839">
        <v>3</v>
      </c>
      <c r="J2839">
        <v>1</v>
      </c>
      <c r="K2839">
        <v>3</v>
      </c>
      <c r="L2839" s="38" t="s">
        <v>545</v>
      </c>
      <c r="M2839">
        <v>2</v>
      </c>
      <c r="N2839" s="38" t="s">
        <v>552</v>
      </c>
      <c r="O2839">
        <v>202102</v>
      </c>
      <c r="P2839" s="38" t="s">
        <v>547</v>
      </c>
      <c r="Q2839">
        <v>1639162273403</v>
      </c>
      <c r="R2839">
        <v>1</v>
      </c>
      <c r="S2839">
        <v>1</v>
      </c>
      <c r="T2839">
        <v>1</v>
      </c>
    </row>
    <row r="2840" spans="1:20" hidden="1" x14ac:dyDescent="0.3">
      <c r="A2840" s="38" t="s">
        <v>3413</v>
      </c>
      <c r="B2840">
        <v>390</v>
      </c>
      <c r="C2840">
        <v>202104</v>
      </c>
      <c r="D2840" s="38" t="s">
        <v>570</v>
      </c>
      <c r="E2840" s="38" t="s">
        <v>550</v>
      </c>
      <c r="F2840" s="38" t="s">
        <v>551</v>
      </c>
      <c r="G2840">
        <v>22</v>
      </c>
      <c r="H2840">
        <v>29</v>
      </c>
      <c r="I2840">
        <v>3</v>
      </c>
      <c r="J2840">
        <v>1</v>
      </c>
      <c r="K2840">
        <v>3</v>
      </c>
      <c r="L2840" s="38" t="s">
        <v>545</v>
      </c>
      <c r="M2840">
        <v>2</v>
      </c>
      <c r="N2840" s="38" t="s">
        <v>552</v>
      </c>
      <c r="O2840">
        <v>202102</v>
      </c>
      <c r="P2840" s="38" t="s">
        <v>547</v>
      </c>
      <c r="Q2840">
        <v>1639162276720</v>
      </c>
      <c r="R2840">
        <v>1</v>
      </c>
      <c r="S2840">
        <v>1</v>
      </c>
      <c r="T2840">
        <v>1</v>
      </c>
    </row>
    <row r="2841" spans="1:20" hidden="1" x14ac:dyDescent="0.3">
      <c r="A2841" s="38" t="s">
        <v>3414</v>
      </c>
      <c r="B2841">
        <v>430</v>
      </c>
      <c r="C2841">
        <v>202104</v>
      </c>
      <c r="D2841" s="38" t="s">
        <v>549</v>
      </c>
      <c r="E2841" s="38" t="s">
        <v>550</v>
      </c>
      <c r="F2841" s="38" t="s">
        <v>551</v>
      </c>
      <c r="G2841">
        <v>22</v>
      </c>
      <c r="H2841">
        <v>30</v>
      </c>
      <c r="I2841">
        <v>3</v>
      </c>
      <c r="J2841">
        <v>1</v>
      </c>
      <c r="K2841">
        <v>3</v>
      </c>
      <c r="L2841" s="38" t="s">
        <v>545</v>
      </c>
      <c r="M2841">
        <v>2</v>
      </c>
      <c r="N2841" s="38" t="s">
        <v>552</v>
      </c>
      <c r="O2841">
        <v>202102</v>
      </c>
      <c r="P2841" s="38" t="s">
        <v>547</v>
      </c>
      <c r="Q2841">
        <v>1639162289884</v>
      </c>
      <c r="R2841">
        <v>1</v>
      </c>
      <c r="S2841">
        <v>1</v>
      </c>
      <c r="T2841">
        <v>1</v>
      </c>
    </row>
    <row r="2842" spans="1:20" hidden="1" x14ac:dyDescent="0.3">
      <c r="A2842" s="38" t="s">
        <v>3415</v>
      </c>
      <c r="B2842">
        <v>450</v>
      </c>
      <c r="C2842">
        <v>202104</v>
      </c>
      <c r="D2842" s="38" t="s">
        <v>549</v>
      </c>
      <c r="E2842" s="38" t="s">
        <v>550</v>
      </c>
      <c r="F2842" s="38" t="s">
        <v>551</v>
      </c>
      <c r="G2842">
        <v>22</v>
      </c>
      <c r="H2842">
        <v>30</v>
      </c>
      <c r="I2842">
        <v>3</v>
      </c>
      <c r="J2842">
        <v>1</v>
      </c>
      <c r="K2842">
        <v>3</v>
      </c>
      <c r="L2842" s="38" t="s">
        <v>545</v>
      </c>
      <c r="M2842">
        <v>2</v>
      </c>
      <c r="N2842" s="38" t="s">
        <v>552</v>
      </c>
      <c r="O2842">
        <v>202102</v>
      </c>
      <c r="P2842" s="38" t="s">
        <v>547</v>
      </c>
      <c r="Q2842">
        <v>1639162291128</v>
      </c>
      <c r="R2842">
        <v>1</v>
      </c>
      <c r="S2842">
        <v>1</v>
      </c>
      <c r="T2842">
        <v>1</v>
      </c>
    </row>
    <row r="2843" spans="1:20" hidden="1" x14ac:dyDescent="0.3">
      <c r="A2843" s="38" t="s">
        <v>3416</v>
      </c>
      <c r="B2843">
        <v>560</v>
      </c>
      <c r="C2843">
        <v>202104</v>
      </c>
      <c r="D2843" s="38" t="s">
        <v>549</v>
      </c>
      <c r="E2843" s="38" t="s">
        <v>550</v>
      </c>
      <c r="F2843" s="38" t="s">
        <v>551</v>
      </c>
      <c r="G2843">
        <v>22</v>
      </c>
      <c r="H2843">
        <v>30</v>
      </c>
      <c r="I2843">
        <v>3</v>
      </c>
      <c r="J2843">
        <v>1</v>
      </c>
      <c r="K2843">
        <v>3</v>
      </c>
      <c r="L2843" s="38" t="s">
        <v>545</v>
      </c>
      <c r="M2843">
        <v>2</v>
      </c>
      <c r="N2843" s="38" t="s">
        <v>552</v>
      </c>
      <c r="O2843">
        <v>202102</v>
      </c>
      <c r="P2843" s="38" t="s">
        <v>547</v>
      </c>
      <c r="Q2843">
        <v>1639162302790</v>
      </c>
      <c r="R2843">
        <v>1</v>
      </c>
      <c r="S2843">
        <v>1</v>
      </c>
      <c r="T2843">
        <v>1</v>
      </c>
    </row>
    <row r="2844" spans="1:20" hidden="1" x14ac:dyDescent="0.3">
      <c r="A2844" s="38" t="s">
        <v>3417</v>
      </c>
      <c r="B2844">
        <v>405</v>
      </c>
      <c r="C2844">
        <v>202104</v>
      </c>
      <c r="D2844" s="38" t="s">
        <v>549</v>
      </c>
      <c r="E2844" s="38" t="s">
        <v>550</v>
      </c>
      <c r="F2844" s="38" t="s">
        <v>551</v>
      </c>
      <c r="G2844">
        <v>22</v>
      </c>
      <c r="H2844">
        <v>29</v>
      </c>
      <c r="I2844">
        <v>3</v>
      </c>
      <c r="J2844">
        <v>1</v>
      </c>
      <c r="K2844">
        <v>3</v>
      </c>
      <c r="L2844" s="38" t="s">
        <v>545</v>
      </c>
      <c r="M2844">
        <v>2</v>
      </c>
      <c r="N2844" s="38" t="s">
        <v>552</v>
      </c>
      <c r="O2844">
        <v>202102</v>
      </c>
      <c r="P2844" s="38" t="s">
        <v>547</v>
      </c>
      <c r="Q2844">
        <v>1639162268692</v>
      </c>
      <c r="R2844">
        <v>1</v>
      </c>
      <c r="S2844">
        <v>1</v>
      </c>
      <c r="T2844">
        <v>1</v>
      </c>
    </row>
    <row r="2845" spans="1:20" hidden="1" x14ac:dyDescent="0.3">
      <c r="A2845" s="38" t="s">
        <v>3418</v>
      </c>
      <c r="B2845">
        <v>405</v>
      </c>
      <c r="C2845">
        <v>202104</v>
      </c>
      <c r="D2845" s="38" t="s">
        <v>549</v>
      </c>
      <c r="E2845" s="38" t="s">
        <v>550</v>
      </c>
      <c r="F2845" s="38" t="s">
        <v>551</v>
      </c>
      <c r="G2845">
        <v>22</v>
      </c>
      <c r="H2845">
        <v>30</v>
      </c>
      <c r="I2845">
        <v>3</v>
      </c>
      <c r="J2845">
        <v>1</v>
      </c>
      <c r="K2845">
        <v>3</v>
      </c>
      <c r="L2845" s="38" t="s">
        <v>545</v>
      </c>
      <c r="M2845">
        <v>2</v>
      </c>
      <c r="N2845" s="38" t="s">
        <v>552</v>
      </c>
      <c r="O2845">
        <v>202102</v>
      </c>
      <c r="P2845" s="38" t="s">
        <v>547</v>
      </c>
      <c r="Q2845">
        <v>1639162287850</v>
      </c>
      <c r="R2845">
        <v>1</v>
      </c>
      <c r="S2845">
        <v>1</v>
      </c>
      <c r="T2845">
        <v>1</v>
      </c>
    </row>
    <row r="2846" spans="1:20" hidden="1" x14ac:dyDescent="0.3">
      <c r="A2846" s="38" t="s">
        <v>3419</v>
      </c>
      <c r="B2846">
        <v>495</v>
      </c>
      <c r="C2846">
        <v>202104</v>
      </c>
      <c r="D2846" s="38" t="s">
        <v>549</v>
      </c>
      <c r="E2846" s="38" t="s">
        <v>550</v>
      </c>
      <c r="F2846" s="38" t="s">
        <v>551</v>
      </c>
      <c r="G2846">
        <v>22</v>
      </c>
      <c r="H2846">
        <v>30</v>
      </c>
      <c r="I2846">
        <v>3</v>
      </c>
      <c r="J2846">
        <v>1</v>
      </c>
      <c r="K2846">
        <v>3</v>
      </c>
      <c r="L2846" s="38" t="s">
        <v>545</v>
      </c>
      <c r="M2846">
        <v>2</v>
      </c>
      <c r="N2846" s="38" t="s">
        <v>552</v>
      </c>
      <c r="O2846">
        <v>202102</v>
      </c>
      <c r="P2846" s="38" t="s">
        <v>547</v>
      </c>
      <c r="Q2846">
        <v>1639162294905</v>
      </c>
      <c r="R2846">
        <v>1</v>
      </c>
      <c r="S2846">
        <v>1</v>
      </c>
      <c r="T2846">
        <v>1</v>
      </c>
    </row>
    <row r="2847" spans="1:20" hidden="1" x14ac:dyDescent="0.3">
      <c r="A2847" s="38" t="s">
        <v>3420</v>
      </c>
      <c r="B2847">
        <v>540</v>
      </c>
      <c r="C2847">
        <v>202104</v>
      </c>
      <c r="D2847" s="38" t="s">
        <v>549</v>
      </c>
      <c r="E2847" s="38" t="s">
        <v>550</v>
      </c>
      <c r="F2847" s="38" t="s">
        <v>551</v>
      </c>
      <c r="G2847">
        <v>22</v>
      </c>
      <c r="H2847">
        <v>30</v>
      </c>
      <c r="I2847">
        <v>3</v>
      </c>
      <c r="J2847">
        <v>1</v>
      </c>
      <c r="K2847">
        <v>3</v>
      </c>
      <c r="L2847" s="38" t="s">
        <v>545</v>
      </c>
      <c r="M2847">
        <v>2</v>
      </c>
      <c r="N2847" s="38" t="s">
        <v>552</v>
      </c>
      <c r="O2847">
        <v>202102</v>
      </c>
      <c r="P2847" s="38" t="s">
        <v>547</v>
      </c>
      <c r="Q2847">
        <v>1639162299831</v>
      </c>
      <c r="R2847">
        <v>1</v>
      </c>
      <c r="S2847">
        <v>1</v>
      </c>
      <c r="T2847">
        <v>1</v>
      </c>
    </row>
    <row r="2848" spans="1:20" hidden="1" x14ac:dyDescent="0.3">
      <c r="A2848" s="38" t="s">
        <v>3421</v>
      </c>
      <c r="C2848">
        <v>202104</v>
      </c>
      <c r="D2848" s="38" t="s">
        <v>542</v>
      </c>
      <c r="E2848" s="38" t="s">
        <v>543</v>
      </c>
      <c r="F2848" s="38" t="s">
        <v>567</v>
      </c>
      <c r="G2848">
        <v>22</v>
      </c>
      <c r="H2848">
        <v>37</v>
      </c>
      <c r="I2848">
        <v>3</v>
      </c>
      <c r="J2848">
        <v>1</v>
      </c>
      <c r="K2848">
        <v>3</v>
      </c>
      <c r="L2848" s="38" t="s">
        <v>545</v>
      </c>
      <c r="M2848">
        <v>2</v>
      </c>
      <c r="N2848" s="38" t="s">
        <v>552</v>
      </c>
      <c r="O2848">
        <v>202102</v>
      </c>
      <c r="P2848" s="38" t="s">
        <v>547</v>
      </c>
      <c r="Q2848">
        <v>1639162311909</v>
      </c>
      <c r="R2848">
        <v>1</v>
      </c>
      <c r="S2848">
        <v>1</v>
      </c>
      <c r="T2848">
        <v>1</v>
      </c>
    </row>
    <row r="2849" spans="1:20" hidden="1" x14ac:dyDescent="0.3">
      <c r="A2849" s="38" t="s">
        <v>3422</v>
      </c>
      <c r="C2849">
        <v>202104</v>
      </c>
      <c r="D2849" s="38" t="s">
        <v>542</v>
      </c>
      <c r="E2849" s="38" t="s">
        <v>543</v>
      </c>
      <c r="F2849" s="38" t="s">
        <v>561</v>
      </c>
      <c r="G2849">
        <v>22</v>
      </c>
      <c r="H2849">
        <v>0</v>
      </c>
      <c r="I2849">
        <v>3</v>
      </c>
      <c r="J2849">
        <v>1</v>
      </c>
      <c r="K2849">
        <v>3</v>
      </c>
      <c r="L2849" s="38" t="s">
        <v>545</v>
      </c>
      <c r="M2849">
        <v>2</v>
      </c>
      <c r="N2849" s="38" t="s">
        <v>552</v>
      </c>
      <c r="O2849">
        <v>202102</v>
      </c>
      <c r="P2849" s="38" t="s">
        <v>547</v>
      </c>
      <c r="Q2849">
        <v>1639161956687</v>
      </c>
      <c r="R2849">
        <v>1</v>
      </c>
      <c r="S2849">
        <v>1</v>
      </c>
      <c r="T2849">
        <v>1</v>
      </c>
    </row>
    <row r="2850" spans="1:20" hidden="1" x14ac:dyDescent="0.3">
      <c r="A2850" s="38" t="s">
        <v>3423</v>
      </c>
      <c r="C2850">
        <v>202104</v>
      </c>
      <c r="D2850" s="38" t="s">
        <v>542</v>
      </c>
      <c r="E2850" s="38" t="s">
        <v>543</v>
      </c>
      <c r="F2850" s="38" t="s">
        <v>656</v>
      </c>
      <c r="G2850">
        <v>22</v>
      </c>
      <c r="H2850">
        <v>28</v>
      </c>
      <c r="I2850">
        <v>3</v>
      </c>
      <c r="J2850">
        <v>1</v>
      </c>
      <c r="K2850">
        <v>3</v>
      </c>
      <c r="L2850" s="38" t="s">
        <v>545</v>
      </c>
      <c r="M2850">
        <v>2</v>
      </c>
      <c r="N2850" s="38" t="s">
        <v>552</v>
      </c>
      <c r="O2850">
        <v>202102</v>
      </c>
      <c r="P2850" s="38" t="s">
        <v>547</v>
      </c>
      <c r="Q2850">
        <v>1639161976901</v>
      </c>
      <c r="R2850">
        <v>1</v>
      </c>
      <c r="S2850">
        <v>1</v>
      </c>
      <c r="T2850">
        <v>1</v>
      </c>
    </row>
    <row r="2851" spans="1:20" hidden="1" x14ac:dyDescent="0.3">
      <c r="A2851" s="38" t="s">
        <v>3424</v>
      </c>
      <c r="C2851">
        <v>202104</v>
      </c>
      <c r="D2851" s="38" t="s">
        <v>542</v>
      </c>
      <c r="E2851" s="38" t="s">
        <v>543</v>
      </c>
      <c r="F2851" s="38" t="s">
        <v>656</v>
      </c>
      <c r="G2851">
        <v>22</v>
      </c>
      <c r="H2851">
        <v>28</v>
      </c>
      <c r="I2851">
        <v>3</v>
      </c>
      <c r="J2851">
        <v>1</v>
      </c>
      <c r="K2851">
        <v>3</v>
      </c>
      <c r="L2851" s="38" t="s">
        <v>545</v>
      </c>
      <c r="M2851">
        <v>2</v>
      </c>
      <c r="N2851" s="38" t="s">
        <v>552</v>
      </c>
      <c r="O2851">
        <v>202102</v>
      </c>
      <c r="P2851" s="38" t="s">
        <v>547</v>
      </c>
      <c r="Q2851">
        <v>1639161985036</v>
      </c>
      <c r="R2851">
        <v>1</v>
      </c>
      <c r="S2851">
        <v>1</v>
      </c>
      <c r="T2851">
        <v>1</v>
      </c>
    </row>
    <row r="2852" spans="1:20" hidden="1" x14ac:dyDescent="0.3">
      <c r="A2852" s="38" t="s">
        <v>3425</v>
      </c>
      <c r="C2852">
        <v>202104</v>
      </c>
      <c r="D2852" s="38" t="s">
        <v>542</v>
      </c>
      <c r="E2852" s="38" t="s">
        <v>543</v>
      </c>
      <c r="F2852" s="38" t="s">
        <v>565</v>
      </c>
      <c r="G2852">
        <v>22</v>
      </c>
      <c r="H2852">
        <v>29</v>
      </c>
      <c r="I2852">
        <v>3</v>
      </c>
      <c r="J2852">
        <v>1</v>
      </c>
      <c r="K2852">
        <v>3</v>
      </c>
      <c r="L2852" s="38" t="s">
        <v>545</v>
      </c>
      <c r="M2852">
        <v>2</v>
      </c>
      <c r="N2852" s="38" t="s">
        <v>552</v>
      </c>
      <c r="O2852">
        <v>202102</v>
      </c>
      <c r="P2852" s="38" t="s">
        <v>547</v>
      </c>
      <c r="Q2852">
        <v>1639161988936</v>
      </c>
      <c r="R2852">
        <v>1</v>
      </c>
      <c r="S2852">
        <v>1</v>
      </c>
      <c r="T2852">
        <v>1</v>
      </c>
    </row>
    <row r="2853" spans="1:20" hidden="1" x14ac:dyDescent="0.3">
      <c r="A2853" s="38" t="s">
        <v>3426</v>
      </c>
      <c r="C2853">
        <v>202104</v>
      </c>
      <c r="D2853" s="38" t="s">
        <v>542</v>
      </c>
      <c r="E2853" s="38" t="s">
        <v>543</v>
      </c>
      <c r="F2853" s="38" t="s">
        <v>656</v>
      </c>
      <c r="G2853">
        <v>22</v>
      </c>
      <c r="H2853">
        <v>28</v>
      </c>
      <c r="I2853">
        <v>3</v>
      </c>
      <c r="J2853">
        <v>1</v>
      </c>
      <c r="K2853">
        <v>3</v>
      </c>
      <c r="L2853" s="38" t="s">
        <v>545</v>
      </c>
      <c r="M2853">
        <v>2</v>
      </c>
      <c r="N2853" s="38" t="s">
        <v>552</v>
      </c>
      <c r="O2853">
        <v>202102</v>
      </c>
      <c r="P2853" s="38" t="s">
        <v>547</v>
      </c>
      <c r="Q2853">
        <v>1639161997522</v>
      </c>
      <c r="R2853">
        <v>1</v>
      </c>
      <c r="S2853">
        <v>1</v>
      </c>
      <c r="T2853">
        <v>1</v>
      </c>
    </row>
    <row r="2854" spans="1:20" hidden="1" x14ac:dyDescent="0.3">
      <c r="A2854" s="38" t="s">
        <v>3427</v>
      </c>
      <c r="C2854">
        <v>202104</v>
      </c>
      <c r="D2854" s="38" t="s">
        <v>542</v>
      </c>
      <c r="E2854" s="38" t="s">
        <v>543</v>
      </c>
      <c r="F2854" s="38" t="s">
        <v>651</v>
      </c>
      <c r="G2854">
        <v>22</v>
      </c>
      <c r="H2854">
        <v>27</v>
      </c>
      <c r="I2854">
        <v>3</v>
      </c>
      <c r="J2854">
        <v>1</v>
      </c>
      <c r="K2854">
        <v>3</v>
      </c>
      <c r="L2854" s="38" t="s">
        <v>545</v>
      </c>
      <c r="M2854">
        <v>2</v>
      </c>
      <c r="N2854" s="38" t="s">
        <v>552</v>
      </c>
      <c r="O2854">
        <v>202102</v>
      </c>
      <c r="P2854" s="38" t="s">
        <v>547</v>
      </c>
      <c r="Q2854">
        <v>1639161997940</v>
      </c>
      <c r="R2854">
        <v>1</v>
      </c>
      <c r="S2854">
        <v>1</v>
      </c>
      <c r="T2854">
        <v>1</v>
      </c>
    </row>
    <row r="2855" spans="1:20" hidden="1" x14ac:dyDescent="0.3">
      <c r="A2855" s="38" t="s">
        <v>3428</v>
      </c>
      <c r="B2855">
        <v>1</v>
      </c>
      <c r="C2855">
        <v>202104</v>
      </c>
      <c r="D2855" s="38" t="s">
        <v>542</v>
      </c>
      <c r="E2855" s="38" t="s">
        <v>543</v>
      </c>
      <c r="F2855" s="38" t="s">
        <v>50</v>
      </c>
      <c r="G2855">
        <v>22</v>
      </c>
      <c r="H2855">
        <v>27</v>
      </c>
      <c r="I2855">
        <v>3</v>
      </c>
      <c r="J2855">
        <v>1</v>
      </c>
      <c r="K2855">
        <v>3</v>
      </c>
      <c r="L2855" s="38" t="s">
        <v>545</v>
      </c>
      <c r="M2855">
        <v>2</v>
      </c>
      <c r="N2855" s="38" t="s">
        <v>552</v>
      </c>
      <c r="O2855">
        <v>202102</v>
      </c>
      <c r="P2855" s="38" t="s">
        <v>547</v>
      </c>
      <c r="Q2855">
        <v>1639162117782</v>
      </c>
      <c r="R2855">
        <v>1</v>
      </c>
      <c r="S2855">
        <v>1</v>
      </c>
      <c r="T2855">
        <v>1</v>
      </c>
    </row>
    <row r="2856" spans="1:20" hidden="1" x14ac:dyDescent="0.3">
      <c r="A2856" s="38" t="s">
        <v>3429</v>
      </c>
      <c r="C2856">
        <v>202104</v>
      </c>
      <c r="D2856" s="38" t="s">
        <v>542</v>
      </c>
      <c r="E2856" s="38" t="s">
        <v>543</v>
      </c>
      <c r="F2856" s="38" t="s">
        <v>593</v>
      </c>
      <c r="G2856">
        <v>22</v>
      </c>
      <c r="H2856">
        <v>27</v>
      </c>
      <c r="I2856">
        <v>3</v>
      </c>
      <c r="J2856">
        <v>1</v>
      </c>
      <c r="K2856">
        <v>3</v>
      </c>
      <c r="L2856" s="38" t="s">
        <v>545</v>
      </c>
      <c r="M2856">
        <v>2</v>
      </c>
      <c r="N2856" s="38" t="s">
        <v>552</v>
      </c>
      <c r="O2856">
        <v>202102</v>
      </c>
      <c r="P2856" s="38" t="s">
        <v>547</v>
      </c>
      <c r="Q2856">
        <v>1639162129487</v>
      </c>
      <c r="R2856">
        <v>1</v>
      </c>
      <c r="S2856">
        <v>1</v>
      </c>
      <c r="T2856">
        <v>1</v>
      </c>
    </row>
    <row r="2857" spans="1:20" hidden="1" x14ac:dyDescent="0.3">
      <c r="A2857" s="38" t="s">
        <v>3430</v>
      </c>
      <c r="C2857">
        <v>202104</v>
      </c>
      <c r="D2857" s="38" t="s">
        <v>542</v>
      </c>
      <c r="E2857" s="38" t="s">
        <v>543</v>
      </c>
      <c r="F2857" s="38" t="s">
        <v>593</v>
      </c>
      <c r="G2857">
        <v>22</v>
      </c>
      <c r="H2857">
        <v>27</v>
      </c>
      <c r="I2857">
        <v>3</v>
      </c>
      <c r="J2857">
        <v>1</v>
      </c>
      <c r="K2857">
        <v>3</v>
      </c>
      <c r="L2857" s="38" t="s">
        <v>545</v>
      </c>
      <c r="M2857">
        <v>2</v>
      </c>
      <c r="N2857" s="38" t="s">
        <v>552</v>
      </c>
      <c r="O2857">
        <v>202102</v>
      </c>
      <c r="P2857" s="38" t="s">
        <v>547</v>
      </c>
      <c r="Q2857">
        <v>1639162130980</v>
      </c>
      <c r="R2857">
        <v>1</v>
      </c>
      <c r="S2857">
        <v>1</v>
      </c>
      <c r="T2857">
        <v>1</v>
      </c>
    </row>
    <row r="2858" spans="1:20" hidden="1" x14ac:dyDescent="0.3">
      <c r="A2858" s="38" t="s">
        <v>3431</v>
      </c>
      <c r="C2858">
        <v>202104</v>
      </c>
      <c r="D2858" s="38" t="s">
        <v>542</v>
      </c>
      <c r="E2858" s="38" t="s">
        <v>543</v>
      </c>
      <c r="F2858" s="38" t="s">
        <v>565</v>
      </c>
      <c r="G2858">
        <v>22</v>
      </c>
      <c r="H2858">
        <v>29</v>
      </c>
      <c r="I2858">
        <v>3</v>
      </c>
      <c r="J2858">
        <v>1</v>
      </c>
      <c r="K2858">
        <v>3</v>
      </c>
      <c r="L2858" s="38" t="s">
        <v>545</v>
      </c>
      <c r="M2858">
        <v>2</v>
      </c>
      <c r="N2858" s="38" t="s">
        <v>552</v>
      </c>
      <c r="O2858">
        <v>202102</v>
      </c>
      <c r="P2858" s="38" t="s">
        <v>547</v>
      </c>
      <c r="Q2858">
        <v>1639162242113</v>
      </c>
      <c r="R2858">
        <v>1</v>
      </c>
      <c r="S2858">
        <v>1</v>
      </c>
      <c r="T2858">
        <v>1</v>
      </c>
    </row>
    <row r="2859" spans="1:20" hidden="1" x14ac:dyDescent="0.3">
      <c r="A2859" s="38" t="s">
        <v>3432</v>
      </c>
      <c r="C2859">
        <v>202104</v>
      </c>
      <c r="D2859" s="38" t="s">
        <v>542</v>
      </c>
      <c r="E2859" s="38" t="s">
        <v>543</v>
      </c>
      <c r="F2859" s="38" t="s">
        <v>617</v>
      </c>
      <c r="G2859">
        <v>22</v>
      </c>
      <c r="H2859">
        <v>30</v>
      </c>
      <c r="I2859">
        <v>3</v>
      </c>
      <c r="J2859">
        <v>1</v>
      </c>
      <c r="K2859">
        <v>3</v>
      </c>
      <c r="L2859" s="38" t="s">
        <v>545</v>
      </c>
      <c r="M2859">
        <v>2</v>
      </c>
      <c r="N2859" s="38" t="s">
        <v>552</v>
      </c>
      <c r="O2859">
        <v>202102</v>
      </c>
      <c r="P2859" s="38" t="s">
        <v>547</v>
      </c>
      <c r="Q2859">
        <v>1639162278617</v>
      </c>
      <c r="R2859">
        <v>1</v>
      </c>
      <c r="S2859">
        <v>1</v>
      </c>
      <c r="T2859">
        <v>1</v>
      </c>
    </row>
    <row r="2860" spans="1:20" hidden="1" x14ac:dyDescent="0.3">
      <c r="A2860" s="38" t="s">
        <v>3433</v>
      </c>
      <c r="B2860">
        <v>560</v>
      </c>
      <c r="C2860">
        <v>202104</v>
      </c>
      <c r="D2860" s="38" t="s">
        <v>570</v>
      </c>
      <c r="E2860" s="38" t="s">
        <v>550</v>
      </c>
      <c r="F2860" s="38" t="s">
        <v>551</v>
      </c>
      <c r="G2860">
        <v>22</v>
      </c>
      <c r="H2860">
        <v>30</v>
      </c>
      <c r="I2860">
        <v>3</v>
      </c>
      <c r="J2860">
        <v>1</v>
      </c>
      <c r="K2860">
        <v>3</v>
      </c>
      <c r="L2860" s="38" t="s">
        <v>545</v>
      </c>
      <c r="M2860">
        <v>2</v>
      </c>
      <c r="N2860" s="38" t="s">
        <v>552</v>
      </c>
      <c r="O2860">
        <v>202102</v>
      </c>
      <c r="P2860" s="38" t="s">
        <v>547</v>
      </c>
      <c r="Q2860">
        <v>1639162309972</v>
      </c>
      <c r="R2860">
        <v>1</v>
      </c>
      <c r="S2860">
        <v>1</v>
      </c>
      <c r="T2860">
        <v>1</v>
      </c>
    </row>
    <row r="2861" spans="1:20" hidden="1" x14ac:dyDescent="0.3">
      <c r="A2861" s="38" t="s">
        <v>3434</v>
      </c>
      <c r="C2861">
        <v>202104</v>
      </c>
      <c r="D2861" s="38" t="s">
        <v>542</v>
      </c>
      <c r="E2861" s="38" t="s">
        <v>543</v>
      </c>
      <c r="F2861" s="38" t="s">
        <v>565</v>
      </c>
      <c r="G2861">
        <v>22</v>
      </c>
      <c r="H2861">
        <v>29</v>
      </c>
      <c r="I2861">
        <v>3</v>
      </c>
      <c r="J2861">
        <v>1</v>
      </c>
      <c r="K2861">
        <v>3</v>
      </c>
      <c r="L2861" s="38" t="s">
        <v>545</v>
      </c>
      <c r="M2861">
        <v>2</v>
      </c>
      <c r="N2861" s="38" t="s">
        <v>552</v>
      </c>
      <c r="O2861">
        <v>202102</v>
      </c>
      <c r="P2861" s="38" t="s">
        <v>547</v>
      </c>
      <c r="Q2861">
        <v>1639161985737</v>
      </c>
      <c r="R2861">
        <v>1</v>
      </c>
      <c r="S2861">
        <v>1</v>
      </c>
      <c r="T2861">
        <v>1</v>
      </c>
    </row>
    <row r="2862" spans="1:20" hidden="1" x14ac:dyDescent="0.3">
      <c r="A2862" s="38" t="s">
        <v>3435</v>
      </c>
      <c r="C2862">
        <v>202104</v>
      </c>
      <c r="D2862" s="38" t="s">
        <v>542</v>
      </c>
      <c r="E2862" s="38" t="s">
        <v>543</v>
      </c>
      <c r="F2862" s="38" t="s">
        <v>617</v>
      </c>
      <c r="G2862">
        <v>22</v>
      </c>
      <c r="H2862">
        <v>30</v>
      </c>
      <c r="I2862">
        <v>3</v>
      </c>
      <c r="J2862">
        <v>1</v>
      </c>
      <c r="K2862">
        <v>3</v>
      </c>
      <c r="L2862" s="38" t="s">
        <v>545</v>
      </c>
      <c r="M2862">
        <v>2</v>
      </c>
      <c r="N2862" s="38" t="s">
        <v>552</v>
      </c>
      <c r="O2862">
        <v>202102</v>
      </c>
      <c r="P2862" s="38" t="s">
        <v>547</v>
      </c>
      <c r="Q2862">
        <v>1639161986389</v>
      </c>
      <c r="R2862">
        <v>1</v>
      </c>
      <c r="S2862">
        <v>1</v>
      </c>
      <c r="T2862">
        <v>1</v>
      </c>
    </row>
    <row r="2863" spans="1:20" hidden="1" x14ac:dyDescent="0.3">
      <c r="A2863" s="38" t="s">
        <v>3436</v>
      </c>
      <c r="C2863">
        <v>202104</v>
      </c>
      <c r="D2863" s="38" t="s">
        <v>542</v>
      </c>
      <c r="E2863" s="38" t="s">
        <v>543</v>
      </c>
      <c r="F2863" s="38" t="s">
        <v>567</v>
      </c>
      <c r="G2863">
        <v>22</v>
      </c>
      <c r="H2863">
        <v>37</v>
      </c>
      <c r="I2863">
        <v>3</v>
      </c>
      <c r="J2863">
        <v>1</v>
      </c>
      <c r="K2863">
        <v>3</v>
      </c>
      <c r="L2863" s="38" t="s">
        <v>545</v>
      </c>
      <c r="M2863">
        <v>2</v>
      </c>
      <c r="N2863" s="38" t="s">
        <v>552</v>
      </c>
      <c r="O2863">
        <v>202102</v>
      </c>
      <c r="P2863" s="38" t="s">
        <v>547</v>
      </c>
      <c r="Q2863">
        <v>1639161987232</v>
      </c>
      <c r="R2863">
        <v>1</v>
      </c>
      <c r="S2863">
        <v>1</v>
      </c>
      <c r="T2863">
        <v>1</v>
      </c>
    </row>
    <row r="2864" spans="1:20" hidden="1" x14ac:dyDescent="0.3">
      <c r="A2864" s="38" t="s">
        <v>3437</v>
      </c>
      <c r="B2864">
        <v>315</v>
      </c>
      <c r="C2864">
        <v>202104</v>
      </c>
      <c r="D2864" s="38" t="s">
        <v>549</v>
      </c>
      <c r="E2864" s="38" t="s">
        <v>550</v>
      </c>
      <c r="F2864" s="38" t="s">
        <v>551</v>
      </c>
      <c r="G2864">
        <v>22</v>
      </c>
      <c r="H2864">
        <v>27</v>
      </c>
      <c r="I2864">
        <v>3</v>
      </c>
      <c r="J2864">
        <v>1</v>
      </c>
      <c r="K2864">
        <v>3</v>
      </c>
      <c r="L2864" s="38" t="s">
        <v>545</v>
      </c>
      <c r="M2864">
        <v>2</v>
      </c>
      <c r="N2864" s="38" t="s">
        <v>552</v>
      </c>
      <c r="O2864">
        <v>202102</v>
      </c>
      <c r="P2864" s="38" t="s">
        <v>547</v>
      </c>
      <c r="Q2864">
        <v>1639162082842</v>
      </c>
      <c r="R2864">
        <v>1</v>
      </c>
      <c r="S2864">
        <v>1</v>
      </c>
      <c r="T2864">
        <v>1</v>
      </c>
    </row>
    <row r="2865" spans="1:20" hidden="1" x14ac:dyDescent="0.3">
      <c r="A2865" s="38" t="s">
        <v>3438</v>
      </c>
      <c r="B2865">
        <v>360</v>
      </c>
      <c r="C2865">
        <v>202104</v>
      </c>
      <c r="D2865" s="38" t="s">
        <v>549</v>
      </c>
      <c r="E2865" s="38" t="s">
        <v>550</v>
      </c>
      <c r="F2865" s="38" t="s">
        <v>551</v>
      </c>
      <c r="G2865">
        <v>22</v>
      </c>
      <c r="H2865">
        <v>27</v>
      </c>
      <c r="I2865">
        <v>3</v>
      </c>
      <c r="J2865">
        <v>1</v>
      </c>
      <c r="K2865">
        <v>3</v>
      </c>
      <c r="L2865" s="38" t="s">
        <v>545</v>
      </c>
      <c r="M2865">
        <v>2</v>
      </c>
      <c r="N2865" s="38" t="s">
        <v>552</v>
      </c>
      <c r="O2865">
        <v>202102</v>
      </c>
      <c r="P2865" s="38" t="s">
        <v>547</v>
      </c>
      <c r="Q2865">
        <v>1639162084474</v>
      </c>
      <c r="R2865">
        <v>1</v>
      </c>
      <c r="S2865">
        <v>1</v>
      </c>
      <c r="T2865">
        <v>1</v>
      </c>
    </row>
    <row r="2866" spans="1:20" hidden="1" x14ac:dyDescent="0.3">
      <c r="A2866" s="38" t="s">
        <v>3439</v>
      </c>
      <c r="B2866">
        <v>2</v>
      </c>
      <c r="C2866">
        <v>202104</v>
      </c>
      <c r="D2866" s="38" t="s">
        <v>542</v>
      </c>
      <c r="E2866" s="38" t="s">
        <v>543</v>
      </c>
      <c r="F2866" s="38" t="s">
        <v>49</v>
      </c>
      <c r="G2866">
        <v>22</v>
      </c>
      <c r="H2866">
        <v>27</v>
      </c>
      <c r="I2866">
        <v>3</v>
      </c>
      <c r="J2866">
        <v>1</v>
      </c>
      <c r="K2866">
        <v>3</v>
      </c>
      <c r="L2866" s="38" t="s">
        <v>545</v>
      </c>
      <c r="M2866">
        <v>2</v>
      </c>
      <c r="N2866" s="38" t="s">
        <v>552</v>
      </c>
      <c r="O2866">
        <v>202102</v>
      </c>
      <c r="P2866" s="38" t="s">
        <v>547</v>
      </c>
      <c r="Q2866">
        <v>1639162111275</v>
      </c>
      <c r="R2866">
        <v>1</v>
      </c>
      <c r="S2866">
        <v>1</v>
      </c>
      <c r="T2866">
        <v>1</v>
      </c>
    </row>
    <row r="2867" spans="1:20" hidden="1" x14ac:dyDescent="0.3">
      <c r="A2867" s="38" t="s">
        <v>3440</v>
      </c>
      <c r="C2867">
        <v>202104</v>
      </c>
      <c r="D2867" s="38" t="s">
        <v>542</v>
      </c>
      <c r="E2867" s="38" t="s">
        <v>543</v>
      </c>
      <c r="F2867" s="38" t="s">
        <v>593</v>
      </c>
      <c r="G2867">
        <v>22</v>
      </c>
      <c r="H2867">
        <v>27</v>
      </c>
      <c r="I2867">
        <v>3</v>
      </c>
      <c r="J2867">
        <v>1</v>
      </c>
      <c r="K2867">
        <v>3</v>
      </c>
      <c r="L2867" s="38" t="s">
        <v>545</v>
      </c>
      <c r="M2867">
        <v>2</v>
      </c>
      <c r="N2867" s="38" t="s">
        <v>552</v>
      </c>
      <c r="O2867">
        <v>202102</v>
      </c>
      <c r="P2867" s="38" t="s">
        <v>547</v>
      </c>
      <c r="Q2867">
        <v>1639162115252</v>
      </c>
      <c r="R2867">
        <v>1</v>
      </c>
      <c r="S2867">
        <v>1</v>
      </c>
      <c r="T2867">
        <v>1</v>
      </c>
    </row>
    <row r="2868" spans="1:20" hidden="1" x14ac:dyDescent="0.3">
      <c r="A2868" s="38" t="s">
        <v>3441</v>
      </c>
      <c r="C2868">
        <v>202104</v>
      </c>
      <c r="D2868" s="38" t="s">
        <v>542</v>
      </c>
      <c r="E2868" s="38" t="s">
        <v>543</v>
      </c>
      <c r="F2868" s="38" t="s">
        <v>593</v>
      </c>
      <c r="G2868">
        <v>22</v>
      </c>
      <c r="H2868">
        <v>27</v>
      </c>
      <c r="I2868">
        <v>3</v>
      </c>
      <c r="J2868">
        <v>1</v>
      </c>
      <c r="K2868">
        <v>3</v>
      </c>
      <c r="L2868" s="38" t="s">
        <v>545</v>
      </c>
      <c r="M2868">
        <v>2</v>
      </c>
      <c r="N2868" s="38" t="s">
        <v>552</v>
      </c>
      <c r="O2868">
        <v>202102</v>
      </c>
      <c r="P2868" s="38" t="s">
        <v>547</v>
      </c>
      <c r="Q2868">
        <v>1639162118384</v>
      </c>
      <c r="R2868">
        <v>1</v>
      </c>
      <c r="S2868">
        <v>1</v>
      </c>
      <c r="T2868">
        <v>1</v>
      </c>
    </row>
    <row r="2869" spans="1:20" hidden="1" x14ac:dyDescent="0.3">
      <c r="A2869" s="38" t="s">
        <v>3442</v>
      </c>
      <c r="B2869">
        <v>4</v>
      </c>
      <c r="C2869">
        <v>202104</v>
      </c>
      <c r="D2869" s="38" t="s">
        <v>542</v>
      </c>
      <c r="E2869" s="38" t="s">
        <v>543</v>
      </c>
      <c r="F2869" s="38" t="s">
        <v>5</v>
      </c>
      <c r="G2869">
        <v>22</v>
      </c>
      <c r="H2869">
        <v>27</v>
      </c>
      <c r="I2869">
        <v>3</v>
      </c>
      <c r="J2869">
        <v>1</v>
      </c>
      <c r="K2869">
        <v>3</v>
      </c>
      <c r="L2869" s="38" t="s">
        <v>545</v>
      </c>
      <c r="M2869">
        <v>2</v>
      </c>
      <c r="N2869" s="38" t="s">
        <v>552</v>
      </c>
      <c r="O2869">
        <v>202102</v>
      </c>
      <c r="P2869" s="38" t="s">
        <v>547</v>
      </c>
      <c r="Q2869">
        <v>1639162128663</v>
      </c>
      <c r="R2869">
        <v>1</v>
      </c>
      <c r="S2869">
        <v>1</v>
      </c>
      <c r="T2869">
        <v>1</v>
      </c>
    </row>
    <row r="2870" spans="1:20" hidden="1" x14ac:dyDescent="0.3">
      <c r="A2870" s="38" t="s">
        <v>3443</v>
      </c>
      <c r="B2870">
        <v>1</v>
      </c>
      <c r="C2870">
        <v>202104</v>
      </c>
      <c r="D2870" s="38" t="s">
        <v>542</v>
      </c>
      <c r="E2870" s="38" t="s">
        <v>543</v>
      </c>
      <c r="F2870" s="38" t="s">
        <v>50</v>
      </c>
      <c r="G2870">
        <v>22</v>
      </c>
      <c r="H2870">
        <v>27</v>
      </c>
      <c r="I2870">
        <v>3</v>
      </c>
      <c r="J2870">
        <v>1</v>
      </c>
      <c r="K2870">
        <v>3</v>
      </c>
      <c r="L2870" s="38" t="s">
        <v>545</v>
      </c>
      <c r="M2870">
        <v>2</v>
      </c>
      <c r="N2870" s="38" t="s">
        <v>552</v>
      </c>
      <c r="O2870">
        <v>202102</v>
      </c>
      <c r="P2870" s="38" t="s">
        <v>547</v>
      </c>
      <c r="Q2870">
        <v>1639162130276</v>
      </c>
      <c r="R2870">
        <v>1</v>
      </c>
      <c r="S2870">
        <v>1</v>
      </c>
      <c r="T2870">
        <v>1</v>
      </c>
    </row>
    <row r="2871" spans="1:20" hidden="1" x14ac:dyDescent="0.3">
      <c r="A2871" s="38" t="s">
        <v>3444</v>
      </c>
      <c r="C2871">
        <v>202104</v>
      </c>
      <c r="D2871" s="38" t="s">
        <v>542</v>
      </c>
      <c r="E2871" s="38" t="s">
        <v>543</v>
      </c>
      <c r="F2871" s="38" t="s">
        <v>593</v>
      </c>
      <c r="G2871">
        <v>22</v>
      </c>
      <c r="H2871">
        <v>27</v>
      </c>
      <c r="I2871">
        <v>3</v>
      </c>
      <c r="J2871">
        <v>1</v>
      </c>
      <c r="K2871">
        <v>3</v>
      </c>
      <c r="L2871" s="38" t="s">
        <v>545</v>
      </c>
      <c r="M2871">
        <v>2</v>
      </c>
      <c r="N2871" s="38" t="s">
        <v>552</v>
      </c>
      <c r="O2871">
        <v>202102</v>
      </c>
      <c r="P2871" s="38" t="s">
        <v>547</v>
      </c>
      <c r="Q2871">
        <v>1639162132165</v>
      </c>
      <c r="R2871">
        <v>1</v>
      </c>
      <c r="S2871">
        <v>1</v>
      </c>
      <c r="T2871">
        <v>1</v>
      </c>
    </row>
    <row r="2872" spans="1:20" hidden="1" x14ac:dyDescent="0.3">
      <c r="A2872" s="38" t="s">
        <v>3445</v>
      </c>
      <c r="B2872">
        <v>2</v>
      </c>
      <c r="C2872">
        <v>202104</v>
      </c>
      <c r="D2872" s="38" t="s">
        <v>542</v>
      </c>
      <c r="E2872" s="38" t="s">
        <v>543</v>
      </c>
      <c r="F2872" s="38" t="s">
        <v>49</v>
      </c>
      <c r="G2872">
        <v>22</v>
      </c>
      <c r="H2872">
        <v>27</v>
      </c>
      <c r="I2872">
        <v>3</v>
      </c>
      <c r="J2872">
        <v>1</v>
      </c>
      <c r="K2872">
        <v>3</v>
      </c>
      <c r="L2872" s="38" t="s">
        <v>545</v>
      </c>
      <c r="M2872">
        <v>2</v>
      </c>
      <c r="N2872" s="38" t="s">
        <v>552</v>
      </c>
      <c r="O2872">
        <v>202102</v>
      </c>
      <c r="P2872" s="38" t="s">
        <v>547</v>
      </c>
      <c r="Q2872">
        <v>1639162132670</v>
      </c>
      <c r="R2872">
        <v>1</v>
      </c>
      <c r="S2872">
        <v>1</v>
      </c>
      <c r="T2872">
        <v>1</v>
      </c>
    </row>
    <row r="2873" spans="1:20" hidden="1" x14ac:dyDescent="0.3">
      <c r="A2873" s="38" t="s">
        <v>3446</v>
      </c>
      <c r="B2873">
        <v>4</v>
      </c>
      <c r="C2873">
        <v>202104</v>
      </c>
      <c r="D2873" s="38" t="s">
        <v>542</v>
      </c>
      <c r="E2873" s="38" t="s">
        <v>543</v>
      </c>
      <c r="F2873" s="38" t="s">
        <v>5</v>
      </c>
      <c r="G2873">
        <v>22</v>
      </c>
      <c r="H2873">
        <v>27</v>
      </c>
      <c r="I2873">
        <v>3</v>
      </c>
      <c r="J2873">
        <v>1</v>
      </c>
      <c r="K2873">
        <v>3</v>
      </c>
      <c r="L2873" s="38" t="s">
        <v>545</v>
      </c>
      <c r="M2873">
        <v>2</v>
      </c>
      <c r="N2873" s="38" t="s">
        <v>552</v>
      </c>
      <c r="O2873">
        <v>202102</v>
      </c>
      <c r="P2873" s="38" t="s">
        <v>547</v>
      </c>
      <c r="Q2873">
        <v>1639162148179</v>
      </c>
      <c r="R2873">
        <v>1</v>
      </c>
      <c r="S2873">
        <v>1</v>
      </c>
      <c r="T2873">
        <v>1</v>
      </c>
    </row>
    <row r="2874" spans="1:20" hidden="1" x14ac:dyDescent="0.3">
      <c r="A2874" s="38" t="s">
        <v>3447</v>
      </c>
      <c r="C2874">
        <v>202104</v>
      </c>
      <c r="D2874" s="38" t="s">
        <v>542</v>
      </c>
      <c r="E2874" s="38" t="s">
        <v>543</v>
      </c>
      <c r="F2874" s="38" t="s">
        <v>656</v>
      </c>
      <c r="G2874">
        <v>22</v>
      </c>
      <c r="H2874">
        <v>28</v>
      </c>
      <c r="I2874">
        <v>3</v>
      </c>
      <c r="J2874">
        <v>1</v>
      </c>
      <c r="K2874">
        <v>3</v>
      </c>
      <c r="L2874" s="38" t="s">
        <v>545</v>
      </c>
      <c r="M2874">
        <v>2</v>
      </c>
      <c r="N2874" s="38" t="s">
        <v>552</v>
      </c>
      <c r="O2874">
        <v>202102</v>
      </c>
      <c r="P2874" s="38" t="s">
        <v>547</v>
      </c>
      <c r="Q2874">
        <v>1639162158577</v>
      </c>
      <c r="R2874">
        <v>1</v>
      </c>
      <c r="S2874">
        <v>1</v>
      </c>
      <c r="T2874">
        <v>1</v>
      </c>
    </row>
    <row r="2875" spans="1:20" hidden="1" x14ac:dyDescent="0.3">
      <c r="A2875" s="38" t="s">
        <v>3448</v>
      </c>
      <c r="B2875">
        <v>4</v>
      </c>
      <c r="C2875">
        <v>202104</v>
      </c>
      <c r="D2875" s="38" t="s">
        <v>542</v>
      </c>
      <c r="E2875" s="38" t="s">
        <v>543</v>
      </c>
      <c r="F2875" s="38" t="s">
        <v>5</v>
      </c>
      <c r="G2875">
        <v>22</v>
      </c>
      <c r="H2875">
        <v>28</v>
      </c>
      <c r="I2875">
        <v>3</v>
      </c>
      <c r="J2875">
        <v>1</v>
      </c>
      <c r="K2875">
        <v>3</v>
      </c>
      <c r="L2875" s="38" t="s">
        <v>545</v>
      </c>
      <c r="M2875">
        <v>2</v>
      </c>
      <c r="N2875" s="38" t="s">
        <v>552</v>
      </c>
      <c r="O2875">
        <v>202102</v>
      </c>
      <c r="P2875" s="38" t="s">
        <v>547</v>
      </c>
      <c r="Q2875">
        <v>1639162170960</v>
      </c>
      <c r="R2875">
        <v>1</v>
      </c>
      <c r="S2875">
        <v>1</v>
      </c>
      <c r="T2875">
        <v>1</v>
      </c>
    </row>
    <row r="2876" spans="1:20" hidden="1" x14ac:dyDescent="0.3">
      <c r="A2876" s="38" t="s">
        <v>3449</v>
      </c>
      <c r="B2876">
        <v>2</v>
      </c>
      <c r="C2876">
        <v>202104</v>
      </c>
      <c r="D2876" s="38" t="s">
        <v>542</v>
      </c>
      <c r="E2876" s="38" t="s">
        <v>543</v>
      </c>
      <c r="F2876" s="38" t="s">
        <v>50</v>
      </c>
      <c r="G2876">
        <v>22</v>
      </c>
      <c r="H2876">
        <v>28</v>
      </c>
      <c r="I2876">
        <v>3</v>
      </c>
      <c r="J2876">
        <v>1</v>
      </c>
      <c r="K2876">
        <v>3</v>
      </c>
      <c r="L2876" s="38" t="s">
        <v>545</v>
      </c>
      <c r="M2876">
        <v>2</v>
      </c>
      <c r="N2876" s="38" t="s">
        <v>552</v>
      </c>
      <c r="O2876">
        <v>202102</v>
      </c>
      <c r="P2876" s="38" t="s">
        <v>547</v>
      </c>
      <c r="Q2876">
        <v>1639162224992</v>
      </c>
      <c r="R2876">
        <v>1</v>
      </c>
      <c r="S2876">
        <v>1</v>
      </c>
      <c r="T2876">
        <v>1</v>
      </c>
    </row>
    <row r="2877" spans="1:20" hidden="1" x14ac:dyDescent="0.3">
      <c r="A2877" s="38" t="s">
        <v>3450</v>
      </c>
      <c r="B2877">
        <v>4</v>
      </c>
      <c r="C2877">
        <v>202104</v>
      </c>
      <c r="D2877" s="38" t="s">
        <v>542</v>
      </c>
      <c r="E2877" s="38" t="s">
        <v>543</v>
      </c>
      <c r="F2877" s="38" t="s">
        <v>4</v>
      </c>
      <c r="G2877">
        <v>22</v>
      </c>
      <c r="H2877">
        <v>28</v>
      </c>
      <c r="I2877">
        <v>3</v>
      </c>
      <c r="J2877">
        <v>1</v>
      </c>
      <c r="K2877">
        <v>3</v>
      </c>
      <c r="L2877" s="38" t="s">
        <v>545</v>
      </c>
      <c r="M2877">
        <v>2</v>
      </c>
      <c r="N2877" s="38" t="s">
        <v>552</v>
      </c>
      <c r="O2877">
        <v>202102</v>
      </c>
      <c r="P2877" s="38" t="s">
        <v>547</v>
      </c>
      <c r="Q2877">
        <v>1639162225856</v>
      </c>
      <c r="R2877">
        <v>1</v>
      </c>
      <c r="S2877">
        <v>1</v>
      </c>
      <c r="T2877">
        <v>1</v>
      </c>
    </row>
    <row r="2878" spans="1:20" hidden="1" x14ac:dyDescent="0.3">
      <c r="A2878" s="38" t="s">
        <v>3451</v>
      </c>
      <c r="B2878">
        <v>4</v>
      </c>
      <c r="C2878">
        <v>202104</v>
      </c>
      <c r="D2878" s="38" t="s">
        <v>542</v>
      </c>
      <c r="E2878" s="38" t="s">
        <v>543</v>
      </c>
      <c r="F2878" s="38" t="s">
        <v>4</v>
      </c>
      <c r="G2878">
        <v>22</v>
      </c>
      <c r="H2878">
        <v>28</v>
      </c>
      <c r="I2878">
        <v>3</v>
      </c>
      <c r="J2878">
        <v>1</v>
      </c>
      <c r="K2878">
        <v>3</v>
      </c>
      <c r="L2878" s="38" t="s">
        <v>545</v>
      </c>
      <c r="M2878">
        <v>2</v>
      </c>
      <c r="N2878" s="38" t="s">
        <v>552</v>
      </c>
      <c r="O2878">
        <v>202102</v>
      </c>
      <c r="P2878" s="38" t="s">
        <v>547</v>
      </c>
      <c r="Q2878">
        <v>1639162228533</v>
      </c>
      <c r="R2878">
        <v>1</v>
      </c>
      <c r="S2878">
        <v>1</v>
      </c>
      <c r="T2878">
        <v>1</v>
      </c>
    </row>
    <row r="2879" spans="1:20" hidden="1" x14ac:dyDescent="0.3">
      <c r="A2879" s="38" t="s">
        <v>3452</v>
      </c>
      <c r="B2879">
        <v>470</v>
      </c>
      <c r="C2879">
        <v>202104</v>
      </c>
      <c r="D2879" s="38" t="s">
        <v>549</v>
      </c>
      <c r="E2879" s="38" t="s">
        <v>550</v>
      </c>
      <c r="F2879" s="38" t="s">
        <v>551</v>
      </c>
      <c r="G2879">
        <v>22</v>
      </c>
      <c r="H2879">
        <v>30</v>
      </c>
      <c r="I2879">
        <v>3</v>
      </c>
      <c r="J2879">
        <v>1</v>
      </c>
      <c r="K2879">
        <v>3</v>
      </c>
      <c r="L2879" s="38" t="s">
        <v>545</v>
      </c>
      <c r="M2879">
        <v>2</v>
      </c>
      <c r="N2879" s="38" t="s">
        <v>552</v>
      </c>
      <c r="O2879">
        <v>202102</v>
      </c>
      <c r="P2879" s="38" t="s">
        <v>547</v>
      </c>
      <c r="Q2879">
        <v>1639162292653</v>
      </c>
      <c r="R2879">
        <v>1</v>
      </c>
      <c r="S2879">
        <v>1</v>
      </c>
      <c r="T2879">
        <v>1</v>
      </c>
    </row>
    <row r="2880" spans="1:20" hidden="1" x14ac:dyDescent="0.3">
      <c r="A2880" s="38" t="s">
        <v>3453</v>
      </c>
      <c r="B2880">
        <v>510</v>
      </c>
      <c r="C2880">
        <v>202104</v>
      </c>
      <c r="D2880" s="38" t="s">
        <v>549</v>
      </c>
      <c r="E2880" s="38" t="s">
        <v>550</v>
      </c>
      <c r="F2880" s="38" t="s">
        <v>551</v>
      </c>
      <c r="G2880">
        <v>22</v>
      </c>
      <c r="H2880">
        <v>30</v>
      </c>
      <c r="I2880">
        <v>3</v>
      </c>
      <c r="J2880">
        <v>1</v>
      </c>
      <c r="K2880">
        <v>3</v>
      </c>
      <c r="L2880" s="38" t="s">
        <v>545</v>
      </c>
      <c r="M2880">
        <v>2</v>
      </c>
      <c r="N2880" s="38" t="s">
        <v>552</v>
      </c>
      <c r="O2880">
        <v>202102</v>
      </c>
      <c r="P2880" s="38" t="s">
        <v>547</v>
      </c>
      <c r="Q2880">
        <v>1639162296979</v>
      </c>
      <c r="R2880">
        <v>1</v>
      </c>
      <c r="S2880">
        <v>1</v>
      </c>
      <c r="T2880">
        <v>1</v>
      </c>
    </row>
    <row r="2881" spans="1:20" hidden="1" x14ac:dyDescent="0.3">
      <c r="A2881" s="38" t="s">
        <v>3454</v>
      </c>
      <c r="B2881">
        <v>530</v>
      </c>
      <c r="C2881">
        <v>202104</v>
      </c>
      <c r="D2881" s="38" t="s">
        <v>549</v>
      </c>
      <c r="E2881" s="38" t="s">
        <v>550</v>
      </c>
      <c r="F2881" s="38" t="s">
        <v>551</v>
      </c>
      <c r="G2881">
        <v>22</v>
      </c>
      <c r="H2881">
        <v>30</v>
      </c>
      <c r="I2881">
        <v>3</v>
      </c>
      <c r="J2881">
        <v>1</v>
      </c>
      <c r="K2881">
        <v>3</v>
      </c>
      <c r="L2881" s="38" t="s">
        <v>545</v>
      </c>
      <c r="M2881">
        <v>2</v>
      </c>
      <c r="N2881" s="38" t="s">
        <v>552</v>
      </c>
      <c r="O2881">
        <v>202102</v>
      </c>
      <c r="P2881" s="38" t="s">
        <v>547</v>
      </c>
      <c r="Q2881">
        <v>1639162298608</v>
      </c>
      <c r="R2881">
        <v>1</v>
      </c>
      <c r="S2881">
        <v>1</v>
      </c>
      <c r="T2881">
        <v>1</v>
      </c>
    </row>
    <row r="2882" spans="1:20" hidden="1" x14ac:dyDescent="0.3">
      <c r="A2882" s="38" t="s">
        <v>3455</v>
      </c>
      <c r="B2882">
        <v>550</v>
      </c>
      <c r="C2882">
        <v>202104</v>
      </c>
      <c r="D2882" s="38" t="s">
        <v>549</v>
      </c>
      <c r="E2882" s="38" t="s">
        <v>550</v>
      </c>
      <c r="F2882" s="38" t="s">
        <v>551</v>
      </c>
      <c r="G2882">
        <v>22</v>
      </c>
      <c r="H2882">
        <v>30</v>
      </c>
      <c r="I2882">
        <v>3</v>
      </c>
      <c r="J2882">
        <v>1</v>
      </c>
      <c r="K2882">
        <v>3</v>
      </c>
      <c r="L2882" s="38" t="s">
        <v>545</v>
      </c>
      <c r="M2882">
        <v>2</v>
      </c>
      <c r="N2882" s="38" t="s">
        <v>552</v>
      </c>
      <c r="O2882">
        <v>202102</v>
      </c>
      <c r="P2882" s="38" t="s">
        <v>547</v>
      </c>
      <c r="Q2882">
        <v>1639162301353</v>
      </c>
      <c r="R2882">
        <v>1</v>
      </c>
      <c r="S2882">
        <v>1</v>
      </c>
      <c r="T2882">
        <v>1</v>
      </c>
    </row>
    <row r="2883" spans="1:20" hidden="1" x14ac:dyDescent="0.3">
      <c r="A2883" s="38" t="s">
        <v>3456</v>
      </c>
      <c r="B2883">
        <v>550</v>
      </c>
      <c r="C2883">
        <v>202104</v>
      </c>
      <c r="D2883" s="38" t="s">
        <v>549</v>
      </c>
      <c r="E2883" s="38" t="s">
        <v>550</v>
      </c>
      <c r="F2883" s="38" t="s">
        <v>551</v>
      </c>
      <c r="G2883">
        <v>22</v>
      </c>
      <c r="H2883">
        <v>37</v>
      </c>
      <c r="I2883">
        <v>3</v>
      </c>
      <c r="J2883">
        <v>1</v>
      </c>
      <c r="K2883">
        <v>3</v>
      </c>
      <c r="L2883" s="38" t="s">
        <v>545</v>
      </c>
      <c r="M2883">
        <v>2</v>
      </c>
      <c r="N2883" s="38" t="s">
        <v>552</v>
      </c>
      <c r="O2883">
        <v>202102</v>
      </c>
      <c r="P2883" s="38" t="s">
        <v>547</v>
      </c>
      <c r="Q2883">
        <v>1639162323063</v>
      </c>
      <c r="R2883">
        <v>1</v>
      </c>
      <c r="S2883">
        <v>1</v>
      </c>
      <c r="T2883">
        <v>1</v>
      </c>
    </row>
    <row r="2884" spans="1:20" hidden="1" x14ac:dyDescent="0.3">
      <c r="A2884" s="38" t="s">
        <v>3457</v>
      </c>
      <c r="B2884">
        <v>510</v>
      </c>
      <c r="C2884">
        <v>202104</v>
      </c>
      <c r="D2884" s="38" t="s">
        <v>549</v>
      </c>
      <c r="E2884" s="38" t="s">
        <v>550</v>
      </c>
      <c r="F2884" s="38" t="s">
        <v>551</v>
      </c>
      <c r="G2884">
        <v>22</v>
      </c>
      <c r="H2884">
        <v>37</v>
      </c>
      <c r="I2884">
        <v>3</v>
      </c>
      <c r="J2884">
        <v>1</v>
      </c>
      <c r="K2884">
        <v>3</v>
      </c>
      <c r="L2884" s="38" t="s">
        <v>545</v>
      </c>
      <c r="M2884">
        <v>2</v>
      </c>
      <c r="N2884" s="38" t="s">
        <v>552</v>
      </c>
      <c r="O2884">
        <v>202102</v>
      </c>
      <c r="P2884" s="38" t="s">
        <v>547</v>
      </c>
      <c r="Q2884">
        <v>1639162326343</v>
      </c>
      <c r="R2884">
        <v>1</v>
      </c>
      <c r="S2884">
        <v>1</v>
      </c>
      <c r="T2884">
        <v>1</v>
      </c>
    </row>
    <row r="2885" spans="1:20" hidden="1" x14ac:dyDescent="0.3">
      <c r="A2885" s="38" t="s">
        <v>3458</v>
      </c>
      <c r="B2885">
        <v>510</v>
      </c>
      <c r="C2885">
        <v>202104</v>
      </c>
      <c r="D2885" s="38" t="s">
        <v>549</v>
      </c>
      <c r="E2885" s="38" t="s">
        <v>550</v>
      </c>
      <c r="F2885" s="38" t="s">
        <v>551</v>
      </c>
      <c r="G2885">
        <v>22</v>
      </c>
      <c r="H2885">
        <v>37</v>
      </c>
      <c r="I2885">
        <v>3</v>
      </c>
      <c r="J2885">
        <v>1</v>
      </c>
      <c r="K2885">
        <v>3</v>
      </c>
      <c r="L2885" s="38" t="s">
        <v>545</v>
      </c>
      <c r="M2885">
        <v>2</v>
      </c>
      <c r="N2885" s="38" t="s">
        <v>552</v>
      </c>
      <c r="O2885">
        <v>202102</v>
      </c>
      <c r="P2885" s="38" t="s">
        <v>547</v>
      </c>
      <c r="Q2885">
        <v>1639162362122</v>
      </c>
      <c r="R2885">
        <v>1</v>
      </c>
      <c r="S2885">
        <v>1</v>
      </c>
      <c r="T2885">
        <v>1</v>
      </c>
    </row>
    <row r="2886" spans="1:20" hidden="1" x14ac:dyDescent="0.3">
      <c r="A2886" s="38" t="s">
        <v>3459</v>
      </c>
      <c r="C2886">
        <v>202104</v>
      </c>
      <c r="D2886" s="38" t="s">
        <v>542</v>
      </c>
      <c r="E2886" s="38" t="s">
        <v>543</v>
      </c>
      <c r="F2886" s="38" t="s">
        <v>567</v>
      </c>
      <c r="G2886">
        <v>22</v>
      </c>
      <c r="H2886">
        <v>37</v>
      </c>
      <c r="I2886">
        <v>3</v>
      </c>
      <c r="J2886">
        <v>1</v>
      </c>
      <c r="K2886">
        <v>3</v>
      </c>
      <c r="L2886" s="38" t="s">
        <v>545</v>
      </c>
      <c r="M2886">
        <v>2</v>
      </c>
      <c r="N2886" s="38" t="s">
        <v>552</v>
      </c>
      <c r="O2886">
        <v>202102</v>
      </c>
      <c r="P2886" s="38" t="s">
        <v>547</v>
      </c>
      <c r="Q2886">
        <v>1639162367325</v>
      </c>
      <c r="R2886">
        <v>1</v>
      </c>
      <c r="S2886">
        <v>1</v>
      </c>
      <c r="T2886">
        <v>1</v>
      </c>
    </row>
    <row r="2887" spans="1:20" hidden="1" x14ac:dyDescent="0.3">
      <c r="A2887" s="38" t="s">
        <v>3460</v>
      </c>
      <c r="B2887">
        <v>495</v>
      </c>
      <c r="C2887">
        <v>202104</v>
      </c>
      <c r="D2887" s="38" t="s">
        <v>549</v>
      </c>
      <c r="E2887" s="38" t="s">
        <v>550</v>
      </c>
      <c r="F2887" s="38" t="s">
        <v>551</v>
      </c>
      <c r="G2887">
        <v>22</v>
      </c>
      <c r="H2887">
        <v>37</v>
      </c>
      <c r="I2887">
        <v>3</v>
      </c>
      <c r="J2887">
        <v>1</v>
      </c>
      <c r="K2887">
        <v>3</v>
      </c>
      <c r="L2887" s="38" t="s">
        <v>545</v>
      </c>
      <c r="M2887">
        <v>2</v>
      </c>
      <c r="N2887" s="38" t="s">
        <v>552</v>
      </c>
      <c r="O2887">
        <v>202102</v>
      </c>
      <c r="P2887" s="38" t="s">
        <v>547</v>
      </c>
      <c r="Q2887">
        <v>1639162328402</v>
      </c>
      <c r="R2887">
        <v>1</v>
      </c>
      <c r="S2887">
        <v>1</v>
      </c>
      <c r="T2887">
        <v>1</v>
      </c>
    </row>
    <row r="2888" spans="1:20" hidden="1" x14ac:dyDescent="0.3">
      <c r="A2888" s="38" t="s">
        <v>3461</v>
      </c>
      <c r="B2888">
        <v>495</v>
      </c>
      <c r="C2888">
        <v>202104</v>
      </c>
      <c r="D2888" s="38" t="s">
        <v>549</v>
      </c>
      <c r="E2888" s="38" t="s">
        <v>550</v>
      </c>
      <c r="F2888" s="38" t="s">
        <v>551</v>
      </c>
      <c r="G2888">
        <v>22</v>
      </c>
      <c r="H2888">
        <v>37</v>
      </c>
      <c r="I2888">
        <v>3</v>
      </c>
      <c r="J2888">
        <v>1</v>
      </c>
      <c r="K2888">
        <v>3</v>
      </c>
      <c r="L2888" s="38" t="s">
        <v>545</v>
      </c>
      <c r="M2888">
        <v>2</v>
      </c>
      <c r="N2888" s="38" t="s">
        <v>552</v>
      </c>
      <c r="O2888">
        <v>202102</v>
      </c>
      <c r="P2888" s="38" t="s">
        <v>547</v>
      </c>
      <c r="Q2888">
        <v>1639162373301</v>
      </c>
      <c r="R2888">
        <v>1</v>
      </c>
      <c r="S2888">
        <v>1</v>
      </c>
      <c r="T2888">
        <v>1</v>
      </c>
    </row>
    <row r="2889" spans="1:20" hidden="1" x14ac:dyDescent="0.3">
      <c r="A2889" s="38" t="s">
        <v>3462</v>
      </c>
      <c r="B2889">
        <v>510</v>
      </c>
      <c r="C2889">
        <v>202104</v>
      </c>
      <c r="D2889" s="38" t="s">
        <v>549</v>
      </c>
      <c r="E2889" s="38" t="s">
        <v>550</v>
      </c>
      <c r="F2889" s="38" t="s">
        <v>551</v>
      </c>
      <c r="G2889">
        <v>22</v>
      </c>
      <c r="H2889">
        <v>37</v>
      </c>
      <c r="I2889">
        <v>3</v>
      </c>
      <c r="J2889">
        <v>1</v>
      </c>
      <c r="K2889">
        <v>3</v>
      </c>
      <c r="L2889" s="38" t="s">
        <v>545</v>
      </c>
      <c r="M2889">
        <v>2</v>
      </c>
      <c r="N2889" s="38" t="s">
        <v>552</v>
      </c>
      <c r="O2889">
        <v>202102</v>
      </c>
      <c r="P2889" s="38" t="s">
        <v>547</v>
      </c>
      <c r="Q2889">
        <v>1639162332668</v>
      </c>
      <c r="R2889">
        <v>1</v>
      </c>
      <c r="S2889">
        <v>1</v>
      </c>
      <c r="T2889">
        <v>1</v>
      </c>
    </row>
    <row r="2890" spans="1:20" hidden="1" x14ac:dyDescent="0.3">
      <c r="A2890" s="38" t="s">
        <v>3463</v>
      </c>
      <c r="B2890">
        <v>510</v>
      </c>
      <c r="C2890">
        <v>202104</v>
      </c>
      <c r="D2890" s="38" t="s">
        <v>570</v>
      </c>
      <c r="E2890" s="38" t="s">
        <v>550</v>
      </c>
      <c r="F2890" s="38" t="s">
        <v>551</v>
      </c>
      <c r="G2890">
        <v>22</v>
      </c>
      <c r="H2890">
        <v>37</v>
      </c>
      <c r="I2890">
        <v>3</v>
      </c>
      <c r="J2890">
        <v>1</v>
      </c>
      <c r="K2890">
        <v>3</v>
      </c>
      <c r="L2890" s="38" t="s">
        <v>545</v>
      </c>
      <c r="M2890">
        <v>2</v>
      </c>
      <c r="N2890" s="38" t="s">
        <v>552</v>
      </c>
      <c r="O2890">
        <v>202102</v>
      </c>
      <c r="P2890" s="38" t="s">
        <v>547</v>
      </c>
      <c r="Q2890">
        <v>1639162351944</v>
      </c>
      <c r="R2890">
        <v>1</v>
      </c>
      <c r="S2890">
        <v>1</v>
      </c>
      <c r="T2890">
        <v>1</v>
      </c>
    </row>
    <row r="2891" spans="1:20" hidden="1" x14ac:dyDescent="0.3">
      <c r="A2891" s="38" t="s">
        <v>3464</v>
      </c>
      <c r="B2891">
        <v>495</v>
      </c>
      <c r="C2891">
        <v>202104</v>
      </c>
      <c r="D2891" s="38" t="s">
        <v>549</v>
      </c>
      <c r="E2891" s="38" t="s">
        <v>550</v>
      </c>
      <c r="F2891" s="38" t="s">
        <v>551</v>
      </c>
      <c r="G2891">
        <v>22</v>
      </c>
      <c r="H2891">
        <v>37</v>
      </c>
      <c r="I2891">
        <v>3</v>
      </c>
      <c r="J2891">
        <v>1</v>
      </c>
      <c r="K2891">
        <v>3</v>
      </c>
      <c r="L2891" s="38" t="s">
        <v>545</v>
      </c>
      <c r="M2891">
        <v>2</v>
      </c>
      <c r="N2891" s="38" t="s">
        <v>552</v>
      </c>
      <c r="O2891">
        <v>202102</v>
      </c>
      <c r="P2891" s="38" t="s">
        <v>547</v>
      </c>
      <c r="Q2891">
        <v>1639162360031</v>
      </c>
      <c r="R2891">
        <v>1</v>
      </c>
      <c r="S2891">
        <v>1</v>
      </c>
      <c r="T2891">
        <v>1</v>
      </c>
    </row>
    <row r="2892" spans="1:20" hidden="1" x14ac:dyDescent="0.3">
      <c r="A2892" s="38" t="s">
        <v>3465</v>
      </c>
      <c r="B2892">
        <v>470</v>
      </c>
      <c r="C2892">
        <v>202104</v>
      </c>
      <c r="D2892" s="38" t="s">
        <v>570</v>
      </c>
      <c r="E2892" s="38" t="s">
        <v>550</v>
      </c>
      <c r="F2892" s="38" t="s">
        <v>551</v>
      </c>
      <c r="G2892">
        <v>22</v>
      </c>
      <c r="H2892">
        <v>42</v>
      </c>
      <c r="I2892">
        <v>3</v>
      </c>
      <c r="J2892">
        <v>1</v>
      </c>
      <c r="K2892">
        <v>3</v>
      </c>
      <c r="L2892" s="38" t="s">
        <v>545</v>
      </c>
      <c r="M2892">
        <v>2</v>
      </c>
      <c r="N2892" s="38" t="s">
        <v>552</v>
      </c>
      <c r="O2892">
        <v>202102</v>
      </c>
      <c r="P2892" s="38" t="s">
        <v>547</v>
      </c>
      <c r="Q2892">
        <v>1639162531451</v>
      </c>
      <c r="R2892">
        <v>1</v>
      </c>
      <c r="S2892">
        <v>1</v>
      </c>
      <c r="T2892">
        <v>1</v>
      </c>
    </row>
    <row r="2893" spans="1:20" hidden="1" x14ac:dyDescent="0.3">
      <c r="A2893" s="38" t="s">
        <v>3466</v>
      </c>
      <c r="C2893">
        <v>202104</v>
      </c>
      <c r="D2893" s="38" t="s">
        <v>542</v>
      </c>
      <c r="E2893" s="38" t="s">
        <v>543</v>
      </c>
      <c r="F2893" s="38" t="s">
        <v>580</v>
      </c>
      <c r="G2893">
        <v>22</v>
      </c>
      <c r="H2893">
        <v>42</v>
      </c>
      <c r="I2893">
        <v>3</v>
      </c>
      <c r="J2893">
        <v>1</v>
      </c>
      <c r="K2893">
        <v>3</v>
      </c>
      <c r="L2893" s="38" t="s">
        <v>545</v>
      </c>
      <c r="M2893">
        <v>2</v>
      </c>
      <c r="N2893" s="38" t="s">
        <v>552</v>
      </c>
      <c r="O2893">
        <v>202102</v>
      </c>
      <c r="P2893" s="38" t="s">
        <v>547</v>
      </c>
      <c r="Q2893">
        <v>1639162364856</v>
      </c>
      <c r="R2893">
        <v>1</v>
      </c>
      <c r="S2893">
        <v>1</v>
      </c>
      <c r="T2893">
        <v>1</v>
      </c>
    </row>
    <row r="2894" spans="1:20" hidden="1" x14ac:dyDescent="0.3">
      <c r="A2894" s="38" t="s">
        <v>3467</v>
      </c>
      <c r="B2894">
        <v>460</v>
      </c>
      <c r="C2894">
        <v>202104</v>
      </c>
      <c r="D2894" s="38" t="s">
        <v>549</v>
      </c>
      <c r="E2894" s="38" t="s">
        <v>550</v>
      </c>
      <c r="F2894" s="38" t="s">
        <v>551</v>
      </c>
      <c r="G2894">
        <v>22</v>
      </c>
      <c r="H2894">
        <v>42</v>
      </c>
      <c r="I2894">
        <v>3</v>
      </c>
      <c r="J2894">
        <v>1</v>
      </c>
      <c r="K2894">
        <v>3</v>
      </c>
      <c r="L2894" s="38" t="s">
        <v>545</v>
      </c>
      <c r="M2894">
        <v>2</v>
      </c>
      <c r="N2894" s="38" t="s">
        <v>552</v>
      </c>
      <c r="O2894">
        <v>202102</v>
      </c>
      <c r="P2894" s="38" t="s">
        <v>547</v>
      </c>
      <c r="Q2894">
        <v>1639162535143</v>
      </c>
      <c r="R2894">
        <v>1</v>
      </c>
      <c r="S2894">
        <v>1</v>
      </c>
      <c r="T2894">
        <v>1</v>
      </c>
    </row>
    <row r="2895" spans="1:20" hidden="1" x14ac:dyDescent="0.3">
      <c r="A2895" s="38" t="s">
        <v>3468</v>
      </c>
      <c r="C2895">
        <v>202104</v>
      </c>
      <c r="D2895" s="38" t="s">
        <v>542</v>
      </c>
      <c r="E2895" s="38" t="s">
        <v>543</v>
      </c>
      <c r="F2895" s="38" t="s">
        <v>567</v>
      </c>
      <c r="G2895">
        <v>22</v>
      </c>
      <c r="H2895">
        <v>37</v>
      </c>
      <c r="I2895">
        <v>3</v>
      </c>
      <c r="J2895">
        <v>1</v>
      </c>
      <c r="K2895">
        <v>3</v>
      </c>
      <c r="L2895" s="38" t="s">
        <v>545</v>
      </c>
      <c r="M2895">
        <v>2</v>
      </c>
      <c r="N2895" s="38" t="s">
        <v>552</v>
      </c>
      <c r="O2895">
        <v>202102</v>
      </c>
      <c r="P2895" s="38" t="s">
        <v>547</v>
      </c>
      <c r="Q2895">
        <v>1639162365750</v>
      </c>
      <c r="R2895">
        <v>1</v>
      </c>
      <c r="S2895">
        <v>1</v>
      </c>
      <c r="T2895">
        <v>1</v>
      </c>
    </row>
    <row r="2896" spans="1:20" hidden="1" x14ac:dyDescent="0.3">
      <c r="A2896" s="38" t="s">
        <v>3469</v>
      </c>
      <c r="C2896">
        <v>202104</v>
      </c>
      <c r="D2896" s="38" t="s">
        <v>542</v>
      </c>
      <c r="E2896" s="38" t="s">
        <v>543</v>
      </c>
      <c r="F2896" s="38" t="s">
        <v>580</v>
      </c>
      <c r="G2896">
        <v>22</v>
      </c>
      <c r="H2896">
        <v>42</v>
      </c>
      <c r="I2896">
        <v>3</v>
      </c>
      <c r="J2896">
        <v>1</v>
      </c>
      <c r="K2896">
        <v>3</v>
      </c>
      <c r="L2896" s="38" t="s">
        <v>545</v>
      </c>
      <c r="M2896">
        <v>2</v>
      </c>
      <c r="N2896" s="38" t="s">
        <v>552</v>
      </c>
      <c r="O2896">
        <v>202102</v>
      </c>
      <c r="P2896" s="38" t="s">
        <v>547</v>
      </c>
      <c r="Q2896">
        <v>1639162548180</v>
      </c>
      <c r="R2896">
        <v>1</v>
      </c>
      <c r="S2896">
        <v>1</v>
      </c>
      <c r="T2896">
        <v>1</v>
      </c>
    </row>
    <row r="2897" spans="1:20" hidden="1" x14ac:dyDescent="0.3">
      <c r="A2897" s="38" t="s">
        <v>3470</v>
      </c>
      <c r="B2897">
        <v>460</v>
      </c>
      <c r="C2897">
        <v>202104</v>
      </c>
      <c r="D2897" s="38" t="s">
        <v>570</v>
      </c>
      <c r="E2897" s="38" t="s">
        <v>550</v>
      </c>
      <c r="F2897" s="38" t="s">
        <v>551</v>
      </c>
      <c r="G2897">
        <v>22</v>
      </c>
      <c r="H2897">
        <v>42</v>
      </c>
      <c r="I2897">
        <v>3</v>
      </c>
      <c r="J2897">
        <v>1</v>
      </c>
      <c r="K2897">
        <v>3</v>
      </c>
      <c r="L2897" s="38" t="s">
        <v>545</v>
      </c>
      <c r="M2897">
        <v>2</v>
      </c>
      <c r="N2897" s="38" t="s">
        <v>552</v>
      </c>
      <c r="O2897">
        <v>202102</v>
      </c>
      <c r="P2897" s="38" t="s">
        <v>547</v>
      </c>
      <c r="Q2897">
        <v>1639162549504</v>
      </c>
      <c r="R2897">
        <v>1</v>
      </c>
      <c r="S2897">
        <v>1</v>
      </c>
      <c r="T2897">
        <v>1</v>
      </c>
    </row>
    <row r="2898" spans="1:20" hidden="1" x14ac:dyDescent="0.3">
      <c r="A2898" s="38" t="s">
        <v>3471</v>
      </c>
      <c r="B2898">
        <v>495</v>
      </c>
      <c r="C2898">
        <v>202104</v>
      </c>
      <c r="D2898" s="38" t="s">
        <v>570</v>
      </c>
      <c r="E2898" s="38" t="s">
        <v>550</v>
      </c>
      <c r="F2898" s="38" t="s">
        <v>551</v>
      </c>
      <c r="G2898">
        <v>22</v>
      </c>
      <c r="H2898">
        <v>37</v>
      </c>
      <c r="I2898">
        <v>3</v>
      </c>
      <c r="J2898">
        <v>1</v>
      </c>
      <c r="K2898">
        <v>3</v>
      </c>
      <c r="L2898" s="38" t="s">
        <v>545</v>
      </c>
      <c r="M2898">
        <v>2</v>
      </c>
      <c r="N2898" s="38" t="s">
        <v>552</v>
      </c>
      <c r="O2898">
        <v>202102</v>
      </c>
      <c r="P2898" s="38" t="s">
        <v>547</v>
      </c>
      <c r="Q2898">
        <v>1639162377796</v>
      </c>
      <c r="R2898">
        <v>1</v>
      </c>
      <c r="S2898">
        <v>1</v>
      </c>
      <c r="T2898">
        <v>1</v>
      </c>
    </row>
    <row r="2899" spans="1:20" hidden="1" x14ac:dyDescent="0.3">
      <c r="A2899" s="38" t="s">
        <v>3472</v>
      </c>
      <c r="C2899">
        <v>202104</v>
      </c>
      <c r="D2899" s="38" t="s">
        <v>542</v>
      </c>
      <c r="E2899" s="38" t="s">
        <v>543</v>
      </c>
      <c r="F2899" s="38" t="s">
        <v>567</v>
      </c>
      <c r="G2899">
        <v>22</v>
      </c>
      <c r="H2899">
        <v>37</v>
      </c>
      <c r="I2899">
        <v>3</v>
      </c>
      <c r="J2899">
        <v>1</v>
      </c>
      <c r="K2899">
        <v>3</v>
      </c>
      <c r="L2899" s="38" t="s">
        <v>545</v>
      </c>
      <c r="M2899">
        <v>2</v>
      </c>
      <c r="N2899" s="38" t="s">
        <v>552</v>
      </c>
      <c r="O2899">
        <v>202102</v>
      </c>
      <c r="P2899" s="38" t="s">
        <v>547</v>
      </c>
      <c r="Q2899">
        <v>1639162562564</v>
      </c>
      <c r="R2899">
        <v>1</v>
      </c>
      <c r="S2899">
        <v>1</v>
      </c>
      <c r="T2899">
        <v>1</v>
      </c>
    </row>
    <row r="2900" spans="1:20" hidden="1" x14ac:dyDescent="0.3">
      <c r="A2900" s="38" t="s">
        <v>3473</v>
      </c>
      <c r="B2900">
        <v>495</v>
      </c>
      <c r="C2900">
        <v>202104</v>
      </c>
      <c r="D2900" s="38" t="s">
        <v>570</v>
      </c>
      <c r="E2900" s="38" t="s">
        <v>550</v>
      </c>
      <c r="F2900" s="38" t="s">
        <v>551</v>
      </c>
      <c r="G2900">
        <v>22</v>
      </c>
      <c r="H2900">
        <v>37</v>
      </c>
      <c r="I2900">
        <v>3</v>
      </c>
      <c r="J2900">
        <v>1</v>
      </c>
      <c r="K2900">
        <v>3</v>
      </c>
      <c r="L2900" s="38" t="s">
        <v>545</v>
      </c>
      <c r="M2900">
        <v>2</v>
      </c>
      <c r="N2900" s="38" t="s">
        <v>552</v>
      </c>
      <c r="O2900">
        <v>202102</v>
      </c>
      <c r="P2900" s="38" t="s">
        <v>547</v>
      </c>
      <c r="Q2900">
        <v>1639162577120</v>
      </c>
      <c r="R2900">
        <v>1</v>
      </c>
      <c r="S2900">
        <v>1</v>
      </c>
      <c r="T2900">
        <v>1</v>
      </c>
    </row>
    <row r="2901" spans="1:20" hidden="1" x14ac:dyDescent="0.3">
      <c r="A2901" s="38" t="s">
        <v>3474</v>
      </c>
      <c r="C2901">
        <v>202104</v>
      </c>
      <c r="D2901" s="38" t="s">
        <v>542</v>
      </c>
      <c r="E2901" s="38" t="s">
        <v>543</v>
      </c>
      <c r="F2901" s="38" t="s">
        <v>580</v>
      </c>
      <c r="G2901">
        <v>22</v>
      </c>
      <c r="H2901">
        <v>42</v>
      </c>
      <c r="I2901">
        <v>3</v>
      </c>
      <c r="J2901">
        <v>1</v>
      </c>
      <c r="K2901">
        <v>3</v>
      </c>
      <c r="L2901" s="38" t="s">
        <v>545</v>
      </c>
      <c r="M2901">
        <v>2</v>
      </c>
      <c r="N2901" s="38" t="s">
        <v>552</v>
      </c>
      <c r="O2901">
        <v>202102</v>
      </c>
      <c r="P2901" s="38" t="s">
        <v>547</v>
      </c>
      <c r="Q2901">
        <v>1639162579412</v>
      </c>
      <c r="R2901">
        <v>1</v>
      </c>
      <c r="S2901">
        <v>1</v>
      </c>
      <c r="T2901">
        <v>1</v>
      </c>
    </row>
    <row r="2902" spans="1:20" hidden="1" x14ac:dyDescent="0.3">
      <c r="A2902" s="38" t="s">
        <v>3475</v>
      </c>
      <c r="B2902">
        <v>480</v>
      </c>
      <c r="C2902">
        <v>202104</v>
      </c>
      <c r="D2902" s="38" t="s">
        <v>570</v>
      </c>
      <c r="E2902" s="38" t="s">
        <v>550</v>
      </c>
      <c r="F2902" s="38" t="s">
        <v>551</v>
      </c>
      <c r="G2902">
        <v>22</v>
      </c>
      <c r="H2902">
        <v>42</v>
      </c>
      <c r="I2902">
        <v>3</v>
      </c>
      <c r="J2902">
        <v>1</v>
      </c>
      <c r="K2902">
        <v>3</v>
      </c>
      <c r="L2902" s="38" t="s">
        <v>545</v>
      </c>
      <c r="M2902">
        <v>2</v>
      </c>
      <c r="N2902" s="38" t="s">
        <v>552</v>
      </c>
      <c r="O2902">
        <v>202102</v>
      </c>
      <c r="P2902" s="38" t="s">
        <v>547</v>
      </c>
      <c r="Q2902">
        <v>1639162586886</v>
      </c>
      <c r="R2902">
        <v>1</v>
      </c>
      <c r="S2902">
        <v>1</v>
      </c>
      <c r="T2902">
        <v>1</v>
      </c>
    </row>
    <row r="2903" spans="1:20" hidden="1" x14ac:dyDescent="0.3">
      <c r="A2903" s="38" t="s">
        <v>3476</v>
      </c>
      <c r="C2903">
        <v>202104</v>
      </c>
      <c r="D2903" s="38" t="s">
        <v>542</v>
      </c>
      <c r="E2903" s="38" t="s">
        <v>543</v>
      </c>
      <c r="F2903" s="38" t="s">
        <v>580</v>
      </c>
      <c r="G2903">
        <v>22</v>
      </c>
      <c r="H2903">
        <v>42</v>
      </c>
      <c r="I2903">
        <v>3</v>
      </c>
      <c r="J2903">
        <v>1</v>
      </c>
      <c r="K2903">
        <v>3</v>
      </c>
      <c r="L2903" s="38" t="s">
        <v>545</v>
      </c>
      <c r="M2903">
        <v>2</v>
      </c>
      <c r="N2903" s="38" t="s">
        <v>552</v>
      </c>
      <c r="O2903">
        <v>202102</v>
      </c>
      <c r="P2903" s="38" t="s">
        <v>547</v>
      </c>
      <c r="Q2903">
        <v>1639162589280</v>
      </c>
      <c r="R2903">
        <v>1</v>
      </c>
      <c r="S2903">
        <v>1</v>
      </c>
      <c r="T2903">
        <v>1</v>
      </c>
    </row>
    <row r="2904" spans="1:20" hidden="1" x14ac:dyDescent="0.3">
      <c r="A2904" s="38" t="s">
        <v>3477</v>
      </c>
      <c r="B2904">
        <v>570</v>
      </c>
      <c r="C2904">
        <v>202104</v>
      </c>
      <c r="D2904" s="38" t="s">
        <v>549</v>
      </c>
      <c r="E2904" s="38" t="s">
        <v>550</v>
      </c>
      <c r="F2904" s="38" t="s">
        <v>551</v>
      </c>
      <c r="G2904">
        <v>22</v>
      </c>
      <c r="H2904">
        <v>42</v>
      </c>
      <c r="I2904">
        <v>3</v>
      </c>
      <c r="J2904">
        <v>1</v>
      </c>
      <c r="K2904">
        <v>3</v>
      </c>
      <c r="L2904" s="38" t="s">
        <v>545</v>
      </c>
      <c r="M2904">
        <v>2</v>
      </c>
      <c r="N2904" s="38" t="s">
        <v>552</v>
      </c>
      <c r="O2904">
        <v>202102</v>
      </c>
      <c r="P2904" s="38" t="s">
        <v>547</v>
      </c>
      <c r="Q2904">
        <v>1639162599654</v>
      </c>
      <c r="R2904">
        <v>1</v>
      </c>
      <c r="S2904">
        <v>1</v>
      </c>
      <c r="T2904">
        <v>1</v>
      </c>
    </row>
    <row r="2905" spans="1:20" hidden="1" x14ac:dyDescent="0.3">
      <c r="A2905" s="38" t="s">
        <v>3478</v>
      </c>
      <c r="C2905">
        <v>202104</v>
      </c>
      <c r="D2905" s="38" t="s">
        <v>542</v>
      </c>
      <c r="E2905" s="38" t="s">
        <v>543</v>
      </c>
      <c r="F2905" s="38" t="s">
        <v>555</v>
      </c>
      <c r="G2905">
        <v>22</v>
      </c>
      <c r="H2905">
        <v>0</v>
      </c>
      <c r="I2905">
        <v>3</v>
      </c>
      <c r="J2905">
        <v>1</v>
      </c>
      <c r="K2905">
        <v>3</v>
      </c>
      <c r="L2905" s="38" t="s">
        <v>545</v>
      </c>
      <c r="M2905">
        <v>2</v>
      </c>
      <c r="N2905" s="38" t="s">
        <v>556</v>
      </c>
      <c r="O2905">
        <v>202102</v>
      </c>
      <c r="P2905" s="38" t="s">
        <v>547</v>
      </c>
      <c r="Q2905">
        <v>1639162612559</v>
      </c>
      <c r="R2905">
        <v>1</v>
      </c>
      <c r="S2905">
        <v>1</v>
      </c>
      <c r="T2905">
        <v>1</v>
      </c>
    </row>
    <row r="2906" spans="1:20" hidden="1" x14ac:dyDescent="0.3">
      <c r="A2906" s="38" t="s">
        <v>3479</v>
      </c>
      <c r="B2906">
        <v>480</v>
      </c>
      <c r="C2906">
        <v>202104</v>
      </c>
      <c r="D2906" s="38" t="s">
        <v>549</v>
      </c>
      <c r="E2906" s="38" t="s">
        <v>550</v>
      </c>
      <c r="F2906" s="38" t="s">
        <v>551</v>
      </c>
      <c r="G2906">
        <v>22</v>
      </c>
      <c r="H2906">
        <v>42</v>
      </c>
      <c r="I2906">
        <v>3</v>
      </c>
      <c r="J2906">
        <v>1</v>
      </c>
      <c r="K2906">
        <v>3</v>
      </c>
      <c r="L2906" s="38" t="s">
        <v>545</v>
      </c>
      <c r="M2906">
        <v>2</v>
      </c>
      <c r="N2906" s="38" t="s">
        <v>552</v>
      </c>
      <c r="O2906">
        <v>202102</v>
      </c>
      <c r="P2906" s="38" t="s">
        <v>547</v>
      </c>
      <c r="Q2906">
        <v>1639162519556</v>
      </c>
      <c r="R2906">
        <v>1</v>
      </c>
      <c r="S2906">
        <v>1</v>
      </c>
      <c r="T2906">
        <v>1</v>
      </c>
    </row>
    <row r="2907" spans="1:20" hidden="1" x14ac:dyDescent="0.3">
      <c r="A2907" s="38" t="s">
        <v>3480</v>
      </c>
      <c r="B2907">
        <v>480</v>
      </c>
      <c r="C2907">
        <v>202104</v>
      </c>
      <c r="D2907" s="38" t="s">
        <v>570</v>
      </c>
      <c r="E2907" s="38" t="s">
        <v>550</v>
      </c>
      <c r="F2907" s="38" t="s">
        <v>551</v>
      </c>
      <c r="G2907">
        <v>22</v>
      </c>
      <c r="H2907">
        <v>42</v>
      </c>
      <c r="I2907">
        <v>3</v>
      </c>
      <c r="J2907">
        <v>1</v>
      </c>
      <c r="K2907">
        <v>3</v>
      </c>
      <c r="L2907" s="38" t="s">
        <v>545</v>
      </c>
      <c r="M2907">
        <v>2</v>
      </c>
      <c r="N2907" s="38" t="s">
        <v>552</v>
      </c>
      <c r="O2907">
        <v>202102</v>
      </c>
      <c r="P2907" s="38" t="s">
        <v>547</v>
      </c>
      <c r="Q2907">
        <v>1639162564526</v>
      </c>
      <c r="R2907">
        <v>1</v>
      </c>
      <c r="S2907">
        <v>1</v>
      </c>
      <c r="T2907">
        <v>1</v>
      </c>
    </row>
    <row r="2908" spans="1:20" hidden="1" x14ac:dyDescent="0.3">
      <c r="A2908" s="38" t="s">
        <v>3481</v>
      </c>
      <c r="C2908">
        <v>202104</v>
      </c>
      <c r="D2908" s="38" t="s">
        <v>542</v>
      </c>
      <c r="E2908" s="38" t="s">
        <v>543</v>
      </c>
      <c r="F2908" s="38" t="s">
        <v>567</v>
      </c>
      <c r="G2908">
        <v>22</v>
      </c>
      <c r="H2908">
        <v>37</v>
      </c>
      <c r="I2908">
        <v>3</v>
      </c>
      <c r="J2908">
        <v>1</v>
      </c>
      <c r="K2908">
        <v>3</v>
      </c>
      <c r="L2908" s="38" t="s">
        <v>545</v>
      </c>
      <c r="M2908">
        <v>2</v>
      </c>
      <c r="N2908" s="38" t="s">
        <v>552</v>
      </c>
      <c r="O2908">
        <v>202102</v>
      </c>
      <c r="P2908" s="38" t="s">
        <v>547</v>
      </c>
      <c r="Q2908">
        <v>1639162579172</v>
      </c>
      <c r="R2908">
        <v>1</v>
      </c>
      <c r="S2908">
        <v>1</v>
      </c>
      <c r="T2908">
        <v>1</v>
      </c>
    </row>
    <row r="2909" spans="1:20" hidden="1" x14ac:dyDescent="0.3">
      <c r="A2909" s="38" t="s">
        <v>3482</v>
      </c>
      <c r="C2909">
        <v>202104</v>
      </c>
      <c r="D2909" s="38" t="s">
        <v>542</v>
      </c>
      <c r="E2909" s="38" t="s">
        <v>543</v>
      </c>
      <c r="F2909" s="38" t="s">
        <v>567</v>
      </c>
      <c r="G2909">
        <v>22</v>
      </c>
      <c r="H2909">
        <v>37</v>
      </c>
      <c r="I2909">
        <v>3</v>
      </c>
      <c r="J2909">
        <v>1</v>
      </c>
      <c r="K2909">
        <v>3</v>
      </c>
      <c r="L2909" s="38" t="s">
        <v>545</v>
      </c>
      <c r="M2909">
        <v>2</v>
      </c>
      <c r="N2909" s="38" t="s">
        <v>552</v>
      </c>
      <c r="O2909">
        <v>202102</v>
      </c>
      <c r="P2909" s="38" t="s">
        <v>547</v>
      </c>
      <c r="Q2909">
        <v>1639162588679</v>
      </c>
      <c r="R2909">
        <v>1</v>
      </c>
      <c r="S2909">
        <v>1</v>
      </c>
      <c r="T2909">
        <v>1</v>
      </c>
    </row>
    <row r="2910" spans="1:20" hidden="1" x14ac:dyDescent="0.3">
      <c r="A2910" s="38" t="s">
        <v>3483</v>
      </c>
      <c r="B2910">
        <v>585</v>
      </c>
      <c r="C2910">
        <v>202104</v>
      </c>
      <c r="D2910" s="38" t="s">
        <v>549</v>
      </c>
      <c r="E2910" s="38" t="s">
        <v>550</v>
      </c>
      <c r="F2910" s="38" t="s">
        <v>551</v>
      </c>
      <c r="G2910">
        <v>22</v>
      </c>
      <c r="H2910">
        <v>42</v>
      </c>
      <c r="I2910">
        <v>3</v>
      </c>
      <c r="J2910">
        <v>1</v>
      </c>
      <c r="K2910">
        <v>3</v>
      </c>
      <c r="L2910" s="38" t="s">
        <v>545</v>
      </c>
      <c r="M2910">
        <v>2</v>
      </c>
      <c r="N2910" s="38" t="s">
        <v>552</v>
      </c>
      <c r="O2910">
        <v>202102</v>
      </c>
      <c r="P2910" s="38" t="s">
        <v>547</v>
      </c>
      <c r="Q2910">
        <v>1639162601086</v>
      </c>
      <c r="R2910">
        <v>1</v>
      </c>
      <c r="S2910">
        <v>1</v>
      </c>
      <c r="T2910">
        <v>1</v>
      </c>
    </row>
    <row r="2911" spans="1:20" hidden="1" x14ac:dyDescent="0.3">
      <c r="A2911" s="38" t="s">
        <v>3484</v>
      </c>
      <c r="B2911">
        <v>600</v>
      </c>
      <c r="C2911">
        <v>202104</v>
      </c>
      <c r="D2911" s="38" t="s">
        <v>549</v>
      </c>
      <c r="E2911" s="38" t="s">
        <v>550</v>
      </c>
      <c r="F2911" s="38" t="s">
        <v>551</v>
      </c>
      <c r="G2911">
        <v>22</v>
      </c>
      <c r="H2911">
        <v>42</v>
      </c>
      <c r="I2911">
        <v>3</v>
      </c>
      <c r="J2911">
        <v>1</v>
      </c>
      <c r="K2911">
        <v>3</v>
      </c>
      <c r="L2911" s="38" t="s">
        <v>545</v>
      </c>
      <c r="M2911">
        <v>2</v>
      </c>
      <c r="N2911" s="38" t="s">
        <v>552</v>
      </c>
      <c r="O2911">
        <v>202102</v>
      </c>
      <c r="P2911" s="38" t="s">
        <v>547</v>
      </c>
      <c r="Q2911">
        <v>1639162602329</v>
      </c>
      <c r="R2911">
        <v>1</v>
      </c>
      <c r="S2911">
        <v>1</v>
      </c>
      <c r="T2911">
        <v>1</v>
      </c>
    </row>
    <row r="2912" spans="1:20" hidden="1" x14ac:dyDescent="0.3">
      <c r="A2912" s="38" t="s">
        <v>3485</v>
      </c>
      <c r="B2912">
        <v>600</v>
      </c>
      <c r="C2912">
        <v>202104</v>
      </c>
      <c r="D2912" s="38" t="s">
        <v>570</v>
      </c>
      <c r="E2912" s="38" t="s">
        <v>550</v>
      </c>
      <c r="F2912" s="38" t="s">
        <v>551</v>
      </c>
      <c r="G2912">
        <v>22</v>
      </c>
      <c r="H2912">
        <v>42</v>
      </c>
      <c r="I2912">
        <v>3</v>
      </c>
      <c r="J2912">
        <v>1</v>
      </c>
      <c r="K2912">
        <v>3</v>
      </c>
      <c r="L2912" s="38" t="s">
        <v>545</v>
      </c>
      <c r="M2912">
        <v>2</v>
      </c>
      <c r="N2912" s="38" t="s">
        <v>552</v>
      </c>
      <c r="O2912">
        <v>202102</v>
      </c>
      <c r="P2912" s="38" t="s">
        <v>547</v>
      </c>
      <c r="Q2912">
        <v>1639162604055</v>
      </c>
      <c r="R2912">
        <v>1</v>
      </c>
      <c r="S2912">
        <v>1</v>
      </c>
      <c r="T2912">
        <v>1</v>
      </c>
    </row>
    <row r="2913" spans="1:20" hidden="1" x14ac:dyDescent="0.3">
      <c r="A2913" s="38" t="s">
        <v>3486</v>
      </c>
      <c r="C2913">
        <v>202104</v>
      </c>
      <c r="D2913" s="38" t="s">
        <v>542</v>
      </c>
      <c r="E2913" s="38" t="s">
        <v>543</v>
      </c>
      <c r="F2913" s="38" t="s">
        <v>606</v>
      </c>
      <c r="G2913">
        <v>22</v>
      </c>
      <c r="H2913">
        <v>0</v>
      </c>
      <c r="I2913">
        <v>3</v>
      </c>
      <c r="J2913">
        <v>1</v>
      </c>
      <c r="K2913">
        <v>3</v>
      </c>
      <c r="L2913" s="38" t="s">
        <v>545</v>
      </c>
      <c r="M2913">
        <v>2</v>
      </c>
      <c r="N2913" s="38" t="s">
        <v>607</v>
      </c>
      <c r="O2913">
        <v>202102</v>
      </c>
      <c r="P2913" s="38" t="s">
        <v>547</v>
      </c>
      <c r="Q2913">
        <v>1639162610132</v>
      </c>
      <c r="R2913">
        <v>1</v>
      </c>
      <c r="S2913">
        <v>1</v>
      </c>
      <c r="T2913">
        <v>1</v>
      </c>
    </row>
    <row r="2914" spans="1:20" hidden="1" x14ac:dyDescent="0.3">
      <c r="A2914" s="38" t="s">
        <v>3487</v>
      </c>
      <c r="B2914">
        <v>530</v>
      </c>
      <c r="C2914">
        <v>202104</v>
      </c>
      <c r="D2914" s="38" t="s">
        <v>549</v>
      </c>
      <c r="E2914" s="38" t="s">
        <v>550</v>
      </c>
      <c r="F2914" s="38" t="s">
        <v>551</v>
      </c>
      <c r="G2914">
        <v>22</v>
      </c>
      <c r="H2914">
        <v>37</v>
      </c>
      <c r="I2914">
        <v>3</v>
      </c>
      <c r="J2914">
        <v>1</v>
      </c>
      <c r="K2914">
        <v>3</v>
      </c>
      <c r="L2914" s="38" t="s">
        <v>545</v>
      </c>
      <c r="M2914">
        <v>2</v>
      </c>
      <c r="N2914" s="38" t="s">
        <v>552</v>
      </c>
      <c r="O2914">
        <v>202102</v>
      </c>
      <c r="P2914" s="38" t="s">
        <v>547</v>
      </c>
      <c r="Q2914">
        <v>1639162324498</v>
      </c>
      <c r="R2914">
        <v>1</v>
      </c>
      <c r="S2914">
        <v>1</v>
      </c>
      <c r="T2914">
        <v>1</v>
      </c>
    </row>
    <row r="2915" spans="1:20" hidden="1" x14ac:dyDescent="0.3">
      <c r="A2915" s="38" t="s">
        <v>3488</v>
      </c>
      <c r="C2915">
        <v>202104</v>
      </c>
      <c r="D2915" s="38" t="s">
        <v>542</v>
      </c>
      <c r="E2915" s="38" t="s">
        <v>543</v>
      </c>
      <c r="F2915" s="38" t="s">
        <v>580</v>
      </c>
      <c r="G2915">
        <v>22</v>
      </c>
      <c r="H2915">
        <v>42</v>
      </c>
      <c r="I2915">
        <v>3</v>
      </c>
      <c r="J2915">
        <v>1</v>
      </c>
      <c r="K2915">
        <v>3</v>
      </c>
      <c r="L2915" s="38" t="s">
        <v>545</v>
      </c>
      <c r="M2915">
        <v>2</v>
      </c>
      <c r="N2915" s="38" t="s">
        <v>552</v>
      </c>
      <c r="O2915">
        <v>202102</v>
      </c>
      <c r="P2915" s="38" t="s">
        <v>547</v>
      </c>
      <c r="Q2915">
        <v>1639162381948</v>
      </c>
      <c r="R2915">
        <v>1</v>
      </c>
      <c r="S2915">
        <v>1</v>
      </c>
      <c r="T2915">
        <v>1</v>
      </c>
    </row>
    <row r="2916" spans="1:20" hidden="1" x14ac:dyDescent="0.3">
      <c r="A2916" s="38" t="s">
        <v>3489</v>
      </c>
      <c r="B2916">
        <v>480</v>
      </c>
      <c r="C2916">
        <v>202104</v>
      </c>
      <c r="D2916" s="38" t="s">
        <v>570</v>
      </c>
      <c r="E2916" s="38" t="s">
        <v>550</v>
      </c>
      <c r="F2916" s="38" t="s">
        <v>551</v>
      </c>
      <c r="G2916">
        <v>22</v>
      </c>
      <c r="H2916">
        <v>42</v>
      </c>
      <c r="I2916">
        <v>3</v>
      </c>
      <c r="J2916">
        <v>1</v>
      </c>
      <c r="K2916">
        <v>3</v>
      </c>
      <c r="L2916" s="38" t="s">
        <v>545</v>
      </c>
      <c r="M2916">
        <v>2</v>
      </c>
      <c r="N2916" s="38" t="s">
        <v>552</v>
      </c>
      <c r="O2916">
        <v>202102</v>
      </c>
      <c r="P2916" s="38" t="s">
        <v>547</v>
      </c>
      <c r="Q2916">
        <v>1639162523439</v>
      </c>
      <c r="R2916">
        <v>1</v>
      </c>
      <c r="S2916">
        <v>1</v>
      </c>
      <c r="T2916">
        <v>1</v>
      </c>
    </row>
    <row r="2917" spans="1:20" hidden="1" x14ac:dyDescent="0.3">
      <c r="A2917" s="38" t="s">
        <v>3490</v>
      </c>
      <c r="C2917">
        <v>202104</v>
      </c>
      <c r="D2917" s="38" t="s">
        <v>542</v>
      </c>
      <c r="E2917" s="38" t="s">
        <v>543</v>
      </c>
      <c r="F2917" s="38" t="s">
        <v>567</v>
      </c>
      <c r="G2917">
        <v>22</v>
      </c>
      <c r="H2917">
        <v>37</v>
      </c>
      <c r="I2917">
        <v>3</v>
      </c>
      <c r="J2917">
        <v>1</v>
      </c>
      <c r="K2917">
        <v>3</v>
      </c>
      <c r="L2917" s="38" t="s">
        <v>545</v>
      </c>
      <c r="M2917">
        <v>2</v>
      </c>
      <c r="N2917" s="38" t="s">
        <v>552</v>
      </c>
      <c r="O2917">
        <v>202102</v>
      </c>
      <c r="P2917" s="38" t="s">
        <v>547</v>
      </c>
      <c r="Q2917">
        <v>1639162529266</v>
      </c>
      <c r="R2917">
        <v>1</v>
      </c>
      <c r="S2917">
        <v>1</v>
      </c>
      <c r="T2917">
        <v>1</v>
      </c>
    </row>
    <row r="2918" spans="1:20" hidden="1" x14ac:dyDescent="0.3">
      <c r="A2918" s="38" t="s">
        <v>3491</v>
      </c>
      <c r="B2918">
        <v>460</v>
      </c>
      <c r="C2918">
        <v>202104</v>
      </c>
      <c r="D2918" s="38" t="s">
        <v>570</v>
      </c>
      <c r="E2918" s="38" t="s">
        <v>550</v>
      </c>
      <c r="F2918" s="38" t="s">
        <v>551</v>
      </c>
      <c r="G2918">
        <v>22</v>
      </c>
      <c r="H2918">
        <v>42</v>
      </c>
      <c r="I2918">
        <v>3</v>
      </c>
      <c r="J2918">
        <v>1</v>
      </c>
      <c r="K2918">
        <v>3</v>
      </c>
      <c r="L2918" s="38" t="s">
        <v>545</v>
      </c>
      <c r="M2918">
        <v>2</v>
      </c>
      <c r="N2918" s="38" t="s">
        <v>552</v>
      </c>
      <c r="O2918">
        <v>202102</v>
      </c>
      <c r="P2918" s="38" t="s">
        <v>547</v>
      </c>
      <c r="Q2918">
        <v>1639162546095</v>
      </c>
      <c r="R2918">
        <v>1</v>
      </c>
      <c r="S2918">
        <v>1</v>
      </c>
      <c r="T2918">
        <v>1</v>
      </c>
    </row>
    <row r="2919" spans="1:20" hidden="1" x14ac:dyDescent="0.3">
      <c r="A2919" s="38" t="s">
        <v>3492</v>
      </c>
      <c r="C2919">
        <v>202104</v>
      </c>
      <c r="D2919" s="38" t="s">
        <v>542</v>
      </c>
      <c r="E2919" s="38" t="s">
        <v>543</v>
      </c>
      <c r="F2919" s="38" t="s">
        <v>617</v>
      </c>
      <c r="G2919">
        <v>22</v>
      </c>
      <c r="H2919">
        <v>30</v>
      </c>
      <c r="I2919">
        <v>3</v>
      </c>
      <c r="J2919">
        <v>1</v>
      </c>
      <c r="K2919">
        <v>3</v>
      </c>
      <c r="L2919" s="38" t="s">
        <v>545</v>
      </c>
      <c r="M2919">
        <v>2</v>
      </c>
      <c r="N2919" s="38" t="s">
        <v>552</v>
      </c>
      <c r="O2919">
        <v>202102</v>
      </c>
      <c r="P2919" s="38" t="s">
        <v>547</v>
      </c>
      <c r="Q2919">
        <v>1639162547519</v>
      </c>
      <c r="R2919">
        <v>1</v>
      </c>
      <c r="S2919">
        <v>1</v>
      </c>
      <c r="T2919">
        <v>1</v>
      </c>
    </row>
    <row r="2920" spans="1:20" hidden="1" x14ac:dyDescent="0.3">
      <c r="A2920" s="38" t="s">
        <v>3493</v>
      </c>
      <c r="B2920">
        <v>470</v>
      </c>
      <c r="C2920">
        <v>202104</v>
      </c>
      <c r="D2920" s="38" t="s">
        <v>549</v>
      </c>
      <c r="E2920" s="38" t="s">
        <v>550</v>
      </c>
      <c r="F2920" s="38" t="s">
        <v>551</v>
      </c>
      <c r="G2920">
        <v>22</v>
      </c>
      <c r="H2920">
        <v>42</v>
      </c>
      <c r="I2920">
        <v>3</v>
      </c>
      <c r="J2920">
        <v>1</v>
      </c>
      <c r="K2920">
        <v>3</v>
      </c>
      <c r="L2920" s="38" t="s">
        <v>545</v>
      </c>
      <c r="M2920">
        <v>2</v>
      </c>
      <c r="N2920" s="38" t="s">
        <v>552</v>
      </c>
      <c r="O2920">
        <v>202102</v>
      </c>
      <c r="P2920" s="38" t="s">
        <v>547</v>
      </c>
      <c r="Q2920">
        <v>1639162526453</v>
      </c>
      <c r="R2920">
        <v>1</v>
      </c>
      <c r="S2920">
        <v>1</v>
      </c>
      <c r="T2920">
        <v>1</v>
      </c>
    </row>
    <row r="2921" spans="1:20" hidden="1" x14ac:dyDescent="0.3">
      <c r="A2921" s="38" t="s">
        <v>3494</v>
      </c>
      <c r="C2921">
        <v>202104</v>
      </c>
      <c r="D2921" s="38" t="s">
        <v>542</v>
      </c>
      <c r="E2921" s="38" t="s">
        <v>543</v>
      </c>
      <c r="F2921" s="38" t="s">
        <v>580</v>
      </c>
      <c r="G2921">
        <v>22</v>
      </c>
      <c r="H2921">
        <v>42</v>
      </c>
      <c r="I2921">
        <v>3</v>
      </c>
      <c r="J2921">
        <v>1</v>
      </c>
      <c r="K2921">
        <v>3</v>
      </c>
      <c r="L2921" s="38" t="s">
        <v>545</v>
      </c>
      <c r="M2921">
        <v>2</v>
      </c>
      <c r="N2921" s="38" t="s">
        <v>552</v>
      </c>
      <c r="O2921">
        <v>202102</v>
      </c>
      <c r="P2921" s="38" t="s">
        <v>547</v>
      </c>
      <c r="Q2921">
        <v>1639162530146</v>
      </c>
      <c r="R2921">
        <v>1</v>
      </c>
      <c r="S2921">
        <v>1</v>
      </c>
      <c r="T2921">
        <v>1</v>
      </c>
    </row>
    <row r="2922" spans="1:20" hidden="1" x14ac:dyDescent="0.3">
      <c r="A2922" s="38" t="s">
        <v>3495</v>
      </c>
      <c r="C2922">
        <v>202104</v>
      </c>
      <c r="D2922" s="38" t="s">
        <v>542</v>
      </c>
      <c r="E2922" s="38" t="s">
        <v>543</v>
      </c>
      <c r="F2922" s="38" t="s">
        <v>567</v>
      </c>
      <c r="G2922">
        <v>22</v>
      </c>
      <c r="H2922">
        <v>37</v>
      </c>
      <c r="I2922">
        <v>3</v>
      </c>
      <c r="J2922">
        <v>1</v>
      </c>
      <c r="K2922">
        <v>3</v>
      </c>
      <c r="L2922" s="38" t="s">
        <v>545</v>
      </c>
      <c r="M2922">
        <v>2</v>
      </c>
      <c r="N2922" s="38" t="s">
        <v>552</v>
      </c>
      <c r="O2922">
        <v>202102</v>
      </c>
      <c r="P2922" s="38" t="s">
        <v>547</v>
      </c>
      <c r="Q2922">
        <v>1639162555658</v>
      </c>
      <c r="R2922">
        <v>1</v>
      </c>
      <c r="S2922">
        <v>1</v>
      </c>
      <c r="T2922">
        <v>1</v>
      </c>
    </row>
    <row r="2923" spans="1:20" hidden="1" x14ac:dyDescent="0.3">
      <c r="A2923" s="38" t="s">
        <v>3496</v>
      </c>
      <c r="B2923">
        <v>470</v>
      </c>
      <c r="C2923">
        <v>202104</v>
      </c>
      <c r="D2923" s="38" t="s">
        <v>570</v>
      </c>
      <c r="E2923" s="38" t="s">
        <v>550</v>
      </c>
      <c r="F2923" s="38" t="s">
        <v>551</v>
      </c>
      <c r="G2923">
        <v>22</v>
      </c>
      <c r="H2923">
        <v>42</v>
      </c>
      <c r="I2923">
        <v>3</v>
      </c>
      <c r="J2923">
        <v>1</v>
      </c>
      <c r="K2923">
        <v>3</v>
      </c>
      <c r="L2923" s="38" t="s">
        <v>545</v>
      </c>
      <c r="M2923">
        <v>2</v>
      </c>
      <c r="N2923" s="38" t="s">
        <v>552</v>
      </c>
      <c r="O2923">
        <v>202102</v>
      </c>
      <c r="P2923" s="38" t="s">
        <v>547</v>
      </c>
      <c r="Q2923">
        <v>1639162557437</v>
      </c>
      <c r="R2923">
        <v>1</v>
      </c>
      <c r="S2923">
        <v>1</v>
      </c>
      <c r="T2923">
        <v>1</v>
      </c>
    </row>
    <row r="2924" spans="1:20" hidden="1" x14ac:dyDescent="0.3">
      <c r="A2924" s="38" t="s">
        <v>3497</v>
      </c>
      <c r="B2924">
        <v>470</v>
      </c>
      <c r="C2924">
        <v>202104</v>
      </c>
      <c r="D2924" s="38" t="s">
        <v>549</v>
      </c>
      <c r="E2924" s="38" t="s">
        <v>550</v>
      </c>
      <c r="F2924" s="38" t="s">
        <v>551</v>
      </c>
      <c r="G2924">
        <v>22</v>
      </c>
      <c r="H2924">
        <v>42</v>
      </c>
      <c r="I2924">
        <v>3</v>
      </c>
      <c r="J2924">
        <v>1</v>
      </c>
      <c r="K2924">
        <v>3</v>
      </c>
      <c r="L2924" s="38" t="s">
        <v>545</v>
      </c>
      <c r="M2924">
        <v>2</v>
      </c>
      <c r="N2924" s="38" t="s">
        <v>552</v>
      </c>
      <c r="O2924">
        <v>202102</v>
      </c>
      <c r="P2924" s="38" t="s">
        <v>547</v>
      </c>
      <c r="Q2924">
        <v>1639162553211</v>
      </c>
      <c r="R2924">
        <v>1</v>
      </c>
      <c r="S2924">
        <v>1</v>
      </c>
      <c r="T2924">
        <v>1</v>
      </c>
    </row>
    <row r="2925" spans="1:20" hidden="1" x14ac:dyDescent="0.3">
      <c r="A2925" s="38" t="s">
        <v>3498</v>
      </c>
      <c r="B2925">
        <v>495</v>
      </c>
      <c r="C2925">
        <v>202104</v>
      </c>
      <c r="D2925" s="38" t="s">
        <v>549</v>
      </c>
      <c r="E2925" s="38" t="s">
        <v>550</v>
      </c>
      <c r="F2925" s="38" t="s">
        <v>551</v>
      </c>
      <c r="G2925">
        <v>22</v>
      </c>
      <c r="H2925">
        <v>37</v>
      </c>
      <c r="I2925">
        <v>3</v>
      </c>
      <c r="J2925">
        <v>1</v>
      </c>
      <c r="K2925">
        <v>3</v>
      </c>
      <c r="L2925" s="38" t="s">
        <v>545</v>
      </c>
      <c r="M2925">
        <v>2</v>
      </c>
      <c r="N2925" s="38" t="s">
        <v>552</v>
      </c>
      <c r="O2925">
        <v>202102</v>
      </c>
      <c r="P2925" s="38" t="s">
        <v>547</v>
      </c>
      <c r="Q2925">
        <v>1639162574672</v>
      </c>
      <c r="R2925">
        <v>1</v>
      </c>
      <c r="S2925">
        <v>1</v>
      </c>
      <c r="T2925">
        <v>1</v>
      </c>
    </row>
    <row r="2926" spans="1:20" hidden="1" x14ac:dyDescent="0.3">
      <c r="A2926" s="38" t="s">
        <v>3499</v>
      </c>
      <c r="B2926">
        <v>480</v>
      </c>
      <c r="C2926">
        <v>202104</v>
      </c>
      <c r="D2926" s="38" t="s">
        <v>549</v>
      </c>
      <c r="E2926" s="38" t="s">
        <v>550</v>
      </c>
      <c r="F2926" s="38" t="s">
        <v>551</v>
      </c>
      <c r="G2926">
        <v>22</v>
      </c>
      <c r="H2926">
        <v>42</v>
      </c>
      <c r="I2926">
        <v>3</v>
      </c>
      <c r="J2926">
        <v>1</v>
      </c>
      <c r="K2926">
        <v>3</v>
      </c>
      <c r="L2926" s="38" t="s">
        <v>545</v>
      </c>
      <c r="M2926">
        <v>2</v>
      </c>
      <c r="N2926" s="38" t="s">
        <v>552</v>
      </c>
      <c r="O2926">
        <v>202102</v>
      </c>
      <c r="P2926" s="38" t="s">
        <v>547</v>
      </c>
      <c r="Q2926">
        <v>1639162585418</v>
      </c>
      <c r="R2926">
        <v>1</v>
      </c>
      <c r="S2926">
        <v>1</v>
      </c>
      <c r="T2926">
        <v>1</v>
      </c>
    </row>
    <row r="2927" spans="1:20" hidden="1" x14ac:dyDescent="0.3">
      <c r="A2927" s="38" t="s">
        <v>3500</v>
      </c>
      <c r="C2927">
        <v>202104</v>
      </c>
      <c r="D2927" s="38" t="s">
        <v>542</v>
      </c>
      <c r="E2927" s="38" t="s">
        <v>543</v>
      </c>
      <c r="F2927" s="38" t="s">
        <v>580</v>
      </c>
      <c r="G2927">
        <v>22</v>
      </c>
      <c r="H2927">
        <v>42</v>
      </c>
      <c r="I2927">
        <v>3</v>
      </c>
      <c r="J2927">
        <v>1</v>
      </c>
      <c r="K2927">
        <v>3</v>
      </c>
      <c r="L2927" s="38" t="s">
        <v>545</v>
      </c>
      <c r="M2927">
        <v>2</v>
      </c>
      <c r="N2927" s="38" t="s">
        <v>552</v>
      </c>
      <c r="O2927">
        <v>202102</v>
      </c>
      <c r="P2927" s="38" t="s">
        <v>547</v>
      </c>
      <c r="Q2927">
        <v>1639162556298</v>
      </c>
      <c r="R2927">
        <v>1</v>
      </c>
      <c r="S2927">
        <v>1</v>
      </c>
      <c r="T2927">
        <v>1</v>
      </c>
    </row>
    <row r="2928" spans="1:20" hidden="1" x14ac:dyDescent="0.3">
      <c r="A2928" s="38" t="s">
        <v>3501</v>
      </c>
      <c r="B2928">
        <v>480</v>
      </c>
      <c r="C2928">
        <v>202104</v>
      </c>
      <c r="D2928" s="38" t="s">
        <v>549</v>
      </c>
      <c r="E2928" s="38" t="s">
        <v>550</v>
      </c>
      <c r="F2928" s="38" t="s">
        <v>551</v>
      </c>
      <c r="G2928">
        <v>22</v>
      </c>
      <c r="H2928">
        <v>42</v>
      </c>
      <c r="I2928">
        <v>3</v>
      </c>
      <c r="J2928">
        <v>1</v>
      </c>
      <c r="K2928">
        <v>3</v>
      </c>
      <c r="L2928" s="38" t="s">
        <v>545</v>
      </c>
      <c r="M2928">
        <v>2</v>
      </c>
      <c r="N2928" s="38" t="s">
        <v>552</v>
      </c>
      <c r="O2928">
        <v>202102</v>
      </c>
      <c r="P2928" s="38" t="s">
        <v>547</v>
      </c>
      <c r="Q2928">
        <v>1639162560030</v>
      </c>
      <c r="R2928">
        <v>1</v>
      </c>
      <c r="S2928">
        <v>1</v>
      </c>
      <c r="T2928">
        <v>1</v>
      </c>
    </row>
    <row r="2929" spans="1:20" hidden="1" x14ac:dyDescent="0.3">
      <c r="A2929" s="38" t="s">
        <v>3502</v>
      </c>
      <c r="C2929">
        <v>202104</v>
      </c>
      <c r="D2929" s="38" t="s">
        <v>542</v>
      </c>
      <c r="E2929" s="38" t="s">
        <v>543</v>
      </c>
      <c r="F2929" s="38" t="s">
        <v>580</v>
      </c>
      <c r="G2929">
        <v>22</v>
      </c>
      <c r="H2929">
        <v>42</v>
      </c>
      <c r="I2929">
        <v>3</v>
      </c>
      <c r="J2929">
        <v>1</v>
      </c>
      <c r="K2929">
        <v>3</v>
      </c>
      <c r="L2929" s="38" t="s">
        <v>545</v>
      </c>
      <c r="M2929">
        <v>2</v>
      </c>
      <c r="N2929" s="38" t="s">
        <v>552</v>
      </c>
      <c r="O2929">
        <v>202102</v>
      </c>
      <c r="P2929" s="38" t="s">
        <v>547</v>
      </c>
      <c r="Q2929">
        <v>1639162563026</v>
      </c>
      <c r="R2929">
        <v>1</v>
      </c>
      <c r="S2929">
        <v>1</v>
      </c>
      <c r="T2929">
        <v>1</v>
      </c>
    </row>
    <row r="2930" spans="1:20" hidden="1" x14ac:dyDescent="0.3">
      <c r="A2930" s="38" t="s">
        <v>3503</v>
      </c>
      <c r="C2930">
        <v>202104</v>
      </c>
      <c r="D2930" s="38" t="s">
        <v>542</v>
      </c>
      <c r="E2930" s="38" t="s">
        <v>543</v>
      </c>
      <c r="F2930" s="38" t="s">
        <v>567</v>
      </c>
      <c r="G2930">
        <v>22</v>
      </c>
      <c r="H2930">
        <v>37</v>
      </c>
      <c r="I2930">
        <v>3</v>
      </c>
      <c r="J2930">
        <v>1</v>
      </c>
      <c r="K2930">
        <v>3</v>
      </c>
      <c r="L2930" s="38" t="s">
        <v>545</v>
      </c>
      <c r="M2930">
        <v>2</v>
      </c>
      <c r="N2930" s="38" t="s">
        <v>552</v>
      </c>
      <c r="O2930">
        <v>202102</v>
      </c>
      <c r="P2930" s="38" t="s">
        <v>547</v>
      </c>
      <c r="Q2930">
        <v>1639162566753</v>
      </c>
      <c r="R2930">
        <v>1</v>
      </c>
      <c r="S2930">
        <v>1</v>
      </c>
      <c r="T2930">
        <v>1</v>
      </c>
    </row>
    <row r="2931" spans="1:20" hidden="1" x14ac:dyDescent="0.3">
      <c r="A2931" s="38" t="s">
        <v>3504</v>
      </c>
      <c r="B2931">
        <v>495</v>
      </c>
      <c r="C2931">
        <v>202104</v>
      </c>
      <c r="D2931" s="38" t="s">
        <v>570</v>
      </c>
      <c r="E2931" s="38" t="s">
        <v>550</v>
      </c>
      <c r="F2931" s="38" t="s">
        <v>551</v>
      </c>
      <c r="G2931">
        <v>22</v>
      </c>
      <c r="H2931">
        <v>42</v>
      </c>
      <c r="I2931">
        <v>3</v>
      </c>
      <c r="J2931">
        <v>1</v>
      </c>
      <c r="K2931">
        <v>3</v>
      </c>
      <c r="L2931" s="38" t="s">
        <v>545</v>
      </c>
      <c r="M2931">
        <v>2</v>
      </c>
      <c r="N2931" s="38" t="s">
        <v>552</v>
      </c>
      <c r="O2931">
        <v>202102</v>
      </c>
      <c r="P2931" s="38" t="s">
        <v>547</v>
      </c>
      <c r="Q2931">
        <v>1639162580814</v>
      </c>
      <c r="R2931">
        <v>1</v>
      </c>
      <c r="S2931">
        <v>1</v>
      </c>
      <c r="T2931">
        <v>1</v>
      </c>
    </row>
    <row r="2932" spans="1:20" hidden="1" x14ac:dyDescent="0.3">
      <c r="A2932" s="38" t="s">
        <v>3505</v>
      </c>
      <c r="B2932">
        <v>510</v>
      </c>
      <c r="C2932">
        <v>202104</v>
      </c>
      <c r="D2932" s="38" t="s">
        <v>549</v>
      </c>
      <c r="E2932" s="38" t="s">
        <v>550</v>
      </c>
      <c r="F2932" s="38" t="s">
        <v>551</v>
      </c>
      <c r="G2932">
        <v>22</v>
      </c>
      <c r="H2932">
        <v>42</v>
      </c>
      <c r="I2932">
        <v>3</v>
      </c>
      <c r="J2932">
        <v>1</v>
      </c>
      <c r="K2932">
        <v>3</v>
      </c>
      <c r="L2932" s="38" t="s">
        <v>545</v>
      </c>
      <c r="M2932">
        <v>2</v>
      </c>
      <c r="N2932" s="38" t="s">
        <v>552</v>
      </c>
      <c r="O2932">
        <v>202102</v>
      </c>
      <c r="P2932" s="38" t="s">
        <v>547</v>
      </c>
      <c r="Q2932">
        <v>1639162596787</v>
      </c>
      <c r="R2932">
        <v>1</v>
      </c>
      <c r="S2932">
        <v>1</v>
      </c>
      <c r="T2932">
        <v>1</v>
      </c>
    </row>
    <row r="2933" spans="1:20" hidden="1" x14ac:dyDescent="0.3">
      <c r="A2933" s="38" t="s">
        <v>3506</v>
      </c>
      <c r="B2933">
        <v>540</v>
      </c>
      <c r="C2933">
        <v>202104</v>
      </c>
      <c r="D2933" s="38" t="s">
        <v>549</v>
      </c>
      <c r="E2933" s="38" t="s">
        <v>550</v>
      </c>
      <c r="F2933" s="38" t="s">
        <v>551</v>
      </c>
      <c r="G2933">
        <v>22</v>
      </c>
      <c r="H2933">
        <v>42</v>
      </c>
      <c r="I2933">
        <v>3</v>
      </c>
      <c r="J2933">
        <v>1</v>
      </c>
      <c r="K2933">
        <v>3</v>
      </c>
      <c r="L2933" s="38" t="s">
        <v>545</v>
      </c>
      <c r="M2933">
        <v>2</v>
      </c>
      <c r="N2933" s="38" t="s">
        <v>552</v>
      </c>
      <c r="O2933">
        <v>202102</v>
      </c>
      <c r="P2933" s="38" t="s">
        <v>547</v>
      </c>
      <c r="Q2933">
        <v>1639162598217</v>
      </c>
      <c r="R2933">
        <v>1</v>
      </c>
      <c r="S2933">
        <v>1</v>
      </c>
      <c r="T2933">
        <v>1</v>
      </c>
    </row>
    <row r="2934" spans="1:20" hidden="1" x14ac:dyDescent="0.3">
      <c r="A2934" s="38" t="s">
        <v>3507</v>
      </c>
      <c r="C2934">
        <v>202104</v>
      </c>
      <c r="D2934" s="38" t="s">
        <v>542</v>
      </c>
      <c r="E2934" s="38" t="s">
        <v>543</v>
      </c>
      <c r="F2934" s="38" t="s">
        <v>558</v>
      </c>
      <c r="G2934">
        <v>22</v>
      </c>
      <c r="H2934">
        <v>0</v>
      </c>
      <c r="I2934">
        <v>3</v>
      </c>
      <c r="J2934">
        <v>1</v>
      </c>
      <c r="K2934">
        <v>3</v>
      </c>
      <c r="L2934" s="38" t="s">
        <v>545</v>
      </c>
      <c r="M2934">
        <v>2</v>
      </c>
      <c r="N2934" s="38" t="s">
        <v>559</v>
      </c>
      <c r="O2934">
        <v>202102</v>
      </c>
      <c r="P2934" s="38" t="s">
        <v>547</v>
      </c>
      <c r="Q2934">
        <v>1639162614242</v>
      </c>
      <c r="R2934">
        <v>1</v>
      </c>
      <c r="S2934">
        <v>1</v>
      </c>
      <c r="T2934">
        <v>1</v>
      </c>
    </row>
    <row r="2935" spans="1:20" hidden="1" x14ac:dyDescent="0.3">
      <c r="A2935" s="38" t="s">
        <v>3508</v>
      </c>
      <c r="C2935">
        <v>202104</v>
      </c>
      <c r="D2935" s="38" t="s">
        <v>542</v>
      </c>
      <c r="E2935" s="38" t="s">
        <v>543</v>
      </c>
      <c r="F2935" s="38" t="s">
        <v>555</v>
      </c>
      <c r="G2935">
        <v>22</v>
      </c>
      <c r="H2935">
        <v>0</v>
      </c>
      <c r="I2935">
        <v>3</v>
      </c>
      <c r="J2935">
        <v>1</v>
      </c>
      <c r="K2935">
        <v>3</v>
      </c>
      <c r="L2935" s="38" t="s">
        <v>545</v>
      </c>
      <c r="M2935">
        <v>2</v>
      </c>
      <c r="N2935" s="38" t="s">
        <v>556</v>
      </c>
      <c r="O2935">
        <v>202102</v>
      </c>
      <c r="P2935" s="38" t="s">
        <v>547</v>
      </c>
      <c r="Q2935">
        <v>1639164118522</v>
      </c>
      <c r="R2935">
        <v>1</v>
      </c>
      <c r="S2935">
        <v>1</v>
      </c>
      <c r="T2935">
        <v>1</v>
      </c>
    </row>
    <row r="2936" spans="1:20" hidden="1" x14ac:dyDescent="0.3">
      <c r="A2936" s="38" t="s">
        <v>3509</v>
      </c>
      <c r="C2936">
        <v>202104</v>
      </c>
      <c r="D2936" s="38" t="s">
        <v>542</v>
      </c>
      <c r="E2936" s="38" t="s">
        <v>543</v>
      </c>
      <c r="F2936" s="38" t="s">
        <v>544</v>
      </c>
      <c r="G2936">
        <v>22</v>
      </c>
      <c r="H2936">
        <v>0</v>
      </c>
      <c r="I2936">
        <v>3</v>
      </c>
      <c r="J2936">
        <v>1</v>
      </c>
      <c r="K2936">
        <v>3</v>
      </c>
      <c r="L2936" s="38" t="s">
        <v>545</v>
      </c>
      <c r="M2936">
        <v>2</v>
      </c>
      <c r="N2936" s="38" t="s">
        <v>546</v>
      </c>
      <c r="O2936">
        <v>202102</v>
      </c>
      <c r="P2936" s="38" t="s">
        <v>547</v>
      </c>
      <c r="Q2936">
        <v>1639164099954</v>
      </c>
      <c r="R2936">
        <v>1</v>
      </c>
      <c r="S2936">
        <v>1</v>
      </c>
      <c r="T2936">
        <v>1</v>
      </c>
    </row>
    <row r="2937" spans="1:20" hidden="1" x14ac:dyDescent="0.3">
      <c r="A2937" s="38" t="s">
        <v>3510</v>
      </c>
      <c r="C2937">
        <v>202104</v>
      </c>
      <c r="D2937" s="38" t="s">
        <v>542</v>
      </c>
      <c r="E2937" s="38" t="s">
        <v>543</v>
      </c>
      <c r="F2937" s="38" t="s">
        <v>558</v>
      </c>
      <c r="G2937">
        <v>22</v>
      </c>
      <c r="H2937">
        <v>0</v>
      </c>
      <c r="I2937">
        <v>3</v>
      </c>
      <c r="J2937">
        <v>1</v>
      </c>
      <c r="K2937">
        <v>3</v>
      </c>
      <c r="L2937" s="38" t="s">
        <v>545</v>
      </c>
      <c r="M2937">
        <v>2</v>
      </c>
      <c r="N2937" s="38" t="s">
        <v>559</v>
      </c>
      <c r="O2937">
        <v>202102</v>
      </c>
      <c r="P2937" s="38" t="s">
        <v>547</v>
      </c>
      <c r="Q2937">
        <v>1639164120033</v>
      </c>
      <c r="R2937">
        <v>1</v>
      </c>
      <c r="S2937">
        <v>1</v>
      </c>
      <c r="T2937">
        <v>1</v>
      </c>
    </row>
    <row r="2938" spans="1:20" hidden="1" x14ac:dyDescent="0.3">
      <c r="A2938" s="38" t="s">
        <v>3511</v>
      </c>
      <c r="C2938">
        <v>202104</v>
      </c>
      <c r="D2938" s="38" t="s">
        <v>542</v>
      </c>
      <c r="E2938" s="38" t="s">
        <v>543</v>
      </c>
      <c r="F2938" s="38" t="s">
        <v>651</v>
      </c>
      <c r="G2938">
        <v>24</v>
      </c>
      <c r="H2938">
        <v>27</v>
      </c>
      <c r="I2938">
        <v>3</v>
      </c>
      <c r="J2938">
        <v>1</v>
      </c>
      <c r="K2938">
        <v>3</v>
      </c>
      <c r="L2938" s="38" t="s">
        <v>545</v>
      </c>
      <c r="M2938">
        <v>2</v>
      </c>
      <c r="N2938" s="38" t="s">
        <v>552</v>
      </c>
      <c r="O2938">
        <v>202102</v>
      </c>
      <c r="P2938" s="38" t="s">
        <v>547</v>
      </c>
      <c r="Q2938">
        <v>1639167806788</v>
      </c>
      <c r="R2938">
        <v>1</v>
      </c>
      <c r="S2938">
        <v>1</v>
      </c>
      <c r="T2938">
        <v>1</v>
      </c>
    </row>
    <row r="2939" spans="1:20" hidden="1" x14ac:dyDescent="0.3">
      <c r="A2939" s="38" t="s">
        <v>3512</v>
      </c>
      <c r="C2939">
        <v>202104</v>
      </c>
      <c r="D2939" s="38" t="s">
        <v>542</v>
      </c>
      <c r="E2939" s="38" t="s">
        <v>543</v>
      </c>
      <c r="F2939" s="38" t="s">
        <v>555</v>
      </c>
      <c r="G2939">
        <v>24</v>
      </c>
      <c r="H2939">
        <v>0</v>
      </c>
      <c r="I2939">
        <v>3</v>
      </c>
      <c r="J2939">
        <v>1</v>
      </c>
      <c r="K2939">
        <v>3</v>
      </c>
      <c r="L2939" s="38" t="s">
        <v>545</v>
      </c>
      <c r="M2939">
        <v>2</v>
      </c>
      <c r="N2939" s="38" t="s">
        <v>556</v>
      </c>
      <c r="O2939">
        <v>202102</v>
      </c>
      <c r="P2939" s="38" t="s">
        <v>547</v>
      </c>
      <c r="Q2939">
        <v>1639167840068</v>
      </c>
      <c r="R2939">
        <v>1</v>
      </c>
      <c r="S2939">
        <v>1</v>
      </c>
      <c r="T2939">
        <v>1</v>
      </c>
    </row>
    <row r="2940" spans="1:20" hidden="1" x14ac:dyDescent="0.3">
      <c r="A2940" s="38" t="s">
        <v>3513</v>
      </c>
      <c r="C2940">
        <v>202104</v>
      </c>
      <c r="D2940" s="38" t="s">
        <v>542</v>
      </c>
      <c r="E2940" s="38" t="s">
        <v>543</v>
      </c>
      <c r="F2940" s="38" t="s">
        <v>651</v>
      </c>
      <c r="G2940">
        <v>24</v>
      </c>
      <c r="H2940">
        <v>27</v>
      </c>
      <c r="I2940">
        <v>3</v>
      </c>
      <c r="J2940">
        <v>1</v>
      </c>
      <c r="K2940">
        <v>3</v>
      </c>
      <c r="L2940" s="38" t="s">
        <v>545</v>
      </c>
      <c r="M2940">
        <v>2</v>
      </c>
      <c r="N2940" s="38" t="s">
        <v>552</v>
      </c>
      <c r="O2940">
        <v>202102</v>
      </c>
      <c r="P2940" s="38" t="s">
        <v>547</v>
      </c>
      <c r="Q2940">
        <v>1639167807021</v>
      </c>
      <c r="R2940">
        <v>1</v>
      </c>
      <c r="S2940">
        <v>1</v>
      </c>
      <c r="T2940">
        <v>1</v>
      </c>
    </row>
    <row r="2941" spans="1:20" hidden="1" x14ac:dyDescent="0.3">
      <c r="A2941" s="38" t="s">
        <v>3514</v>
      </c>
      <c r="C2941">
        <v>202104</v>
      </c>
      <c r="D2941" s="38" t="s">
        <v>542</v>
      </c>
      <c r="E2941" s="38" t="s">
        <v>543</v>
      </c>
      <c r="F2941" s="38" t="s">
        <v>544</v>
      </c>
      <c r="G2941">
        <v>24</v>
      </c>
      <c r="H2941">
        <v>0</v>
      </c>
      <c r="I2941">
        <v>3</v>
      </c>
      <c r="J2941">
        <v>1</v>
      </c>
      <c r="K2941">
        <v>3</v>
      </c>
      <c r="L2941" s="38" t="s">
        <v>545</v>
      </c>
      <c r="M2941">
        <v>2</v>
      </c>
      <c r="N2941" s="38" t="s">
        <v>546</v>
      </c>
      <c r="O2941">
        <v>202102</v>
      </c>
      <c r="P2941" s="38" t="s">
        <v>547</v>
      </c>
      <c r="Q2941">
        <v>1639167625102</v>
      </c>
      <c r="R2941">
        <v>1</v>
      </c>
      <c r="S2941">
        <v>1</v>
      </c>
      <c r="T2941">
        <v>1</v>
      </c>
    </row>
    <row r="2942" spans="1:20" hidden="1" x14ac:dyDescent="0.3">
      <c r="A2942" s="38" t="s">
        <v>3515</v>
      </c>
      <c r="B2942">
        <v>240</v>
      </c>
      <c r="C2942">
        <v>202104</v>
      </c>
      <c r="D2942" s="38" t="s">
        <v>549</v>
      </c>
      <c r="E2942" s="38" t="s">
        <v>550</v>
      </c>
      <c r="F2942" s="38" t="s">
        <v>551</v>
      </c>
      <c r="G2942">
        <v>24</v>
      </c>
      <c r="H2942">
        <v>-1</v>
      </c>
      <c r="I2942">
        <v>3</v>
      </c>
      <c r="J2942">
        <v>1</v>
      </c>
      <c r="K2942">
        <v>3</v>
      </c>
      <c r="L2942" s="38" t="s">
        <v>545</v>
      </c>
      <c r="M2942">
        <v>2</v>
      </c>
      <c r="N2942" s="38" t="s">
        <v>552</v>
      </c>
      <c r="O2942">
        <v>202102</v>
      </c>
      <c r="P2942" s="38" t="s">
        <v>547</v>
      </c>
      <c r="Q2942">
        <v>1639167627005</v>
      </c>
      <c r="R2942">
        <v>1</v>
      </c>
      <c r="S2942">
        <v>1</v>
      </c>
      <c r="T2942">
        <v>1</v>
      </c>
    </row>
    <row r="2943" spans="1:20" hidden="1" x14ac:dyDescent="0.3">
      <c r="A2943" s="38" t="s">
        <v>3516</v>
      </c>
      <c r="C2943">
        <v>202104</v>
      </c>
      <c r="D2943" s="38" t="s">
        <v>542</v>
      </c>
      <c r="E2943" s="38" t="s">
        <v>543</v>
      </c>
      <c r="F2943" s="38" t="s">
        <v>558</v>
      </c>
      <c r="G2943">
        <v>24</v>
      </c>
      <c r="H2943">
        <v>0</v>
      </c>
      <c r="I2943">
        <v>3</v>
      </c>
      <c r="J2943">
        <v>1</v>
      </c>
      <c r="K2943">
        <v>3</v>
      </c>
      <c r="L2943" s="38" t="s">
        <v>545</v>
      </c>
      <c r="M2943">
        <v>2</v>
      </c>
      <c r="N2943" s="38" t="s">
        <v>559</v>
      </c>
      <c r="O2943">
        <v>202102</v>
      </c>
      <c r="P2943" s="38" t="s">
        <v>547</v>
      </c>
      <c r="Q2943">
        <v>1639167841939</v>
      </c>
      <c r="R2943">
        <v>1</v>
      </c>
      <c r="S2943">
        <v>1</v>
      </c>
      <c r="T2943">
        <v>1</v>
      </c>
    </row>
    <row r="2944" spans="1:20" hidden="1" x14ac:dyDescent="0.3">
      <c r="A2944" s="38" t="s">
        <v>3517</v>
      </c>
      <c r="C2944">
        <v>202104</v>
      </c>
      <c r="D2944" s="38" t="s">
        <v>542</v>
      </c>
      <c r="E2944" s="38" t="s">
        <v>543</v>
      </c>
      <c r="F2944" s="38" t="s">
        <v>544</v>
      </c>
      <c r="G2944">
        <v>23</v>
      </c>
      <c r="H2944">
        <v>0</v>
      </c>
      <c r="I2944">
        <v>3</v>
      </c>
      <c r="J2944">
        <v>1</v>
      </c>
      <c r="K2944">
        <v>3</v>
      </c>
      <c r="L2944" s="38" t="s">
        <v>545</v>
      </c>
      <c r="M2944">
        <v>2</v>
      </c>
      <c r="N2944" s="38" t="s">
        <v>552</v>
      </c>
      <c r="O2944">
        <v>202102</v>
      </c>
      <c r="P2944" s="38" t="s">
        <v>547</v>
      </c>
      <c r="Q2944">
        <v>1639169592554</v>
      </c>
      <c r="R2944">
        <v>1</v>
      </c>
      <c r="S2944">
        <v>1</v>
      </c>
      <c r="T2944">
        <v>1</v>
      </c>
    </row>
    <row r="2945" spans="1:20" hidden="1" x14ac:dyDescent="0.3">
      <c r="A2945" s="38" t="s">
        <v>3518</v>
      </c>
      <c r="C2945">
        <v>202104</v>
      </c>
      <c r="D2945" s="38" t="s">
        <v>542</v>
      </c>
      <c r="E2945" s="38" t="s">
        <v>543</v>
      </c>
      <c r="F2945" s="38" t="s">
        <v>651</v>
      </c>
      <c r="G2945">
        <v>23</v>
      </c>
      <c r="H2945">
        <v>27</v>
      </c>
      <c r="I2945">
        <v>3</v>
      </c>
      <c r="J2945">
        <v>1</v>
      </c>
      <c r="K2945">
        <v>3</v>
      </c>
      <c r="L2945" s="38" t="s">
        <v>545</v>
      </c>
      <c r="M2945">
        <v>2</v>
      </c>
      <c r="N2945" s="38" t="s">
        <v>552</v>
      </c>
      <c r="O2945">
        <v>202102</v>
      </c>
      <c r="P2945" s="38" t="s">
        <v>547</v>
      </c>
      <c r="Q2945">
        <v>1639169638537</v>
      </c>
      <c r="R2945">
        <v>1</v>
      </c>
      <c r="S2945">
        <v>1</v>
      </c>
      <c r="T2945">
        <v>1</v>
      </c>
    </row>
    <row r="2946" spans="1:20" hidden="1" x14ac:dyDescent="0.3">
      <c r="A2946" s="38" t="s">
        <v>3519</v>
      </c>
      <c r="B2946">
        <v>180</v>
      </c>
      <c r="C2946">
        <v>202104</v>
      </c>
      <c r="D2946" s="38" t="s">
        <v>549</v>
      </c>
      <c r="E2946" s="38" t="s">
        <v>550</v>
      </c>
      <c r="F2946" s="38" t="s">
        <v>551</v>
      </c>
      <c r="G2946">
        <v>23</v>
      </c>
      <c r="H2946">
        <v>27</v>
      </c>
      <c r="I2946">
        <v>3</v>
      </c>
      <c r="J2946">
        <v>1</v>
      </c>
      <c r="K2946">
        <v>3</v>
      </c>
      <c r="L2946" s="38" t="s">
        <v>545</v>
      </c>
      <c r="M2946">
        <v>2</v>
      </c>
      <c r="N2946" s="38" t="s">
        <v>552</v>
      </c>
      <c r="O2946">
        <v>202102</v>
      </c>
      <c r="P2946" s="38" t="s">
        <v>547</v>
      </c>
      <c r="Q2946">
        <v>1639169688953</v>
      </c>
      <c r="R2946">
        <v>1</v>
      </c>
      <c r="S2946">
        <v>1</v>
      </c>
      <c r="T2946">
        <v>1</v>
      </c>
    </row>
    <row r="2947" spans="1:20" hidden="1" x14ac:dyDescent="0.3">
      <c r="A2947" s="38" t="s">
        <v>3520</v>
      </c>
      <c r="B2947">
        <v>120</v>
      </c>
      <c r="C2947">
        <v>202104</v>
      </c>
      <c r="D2947" s="38" t="s">
        <v>549</v>
      </c>
      <c r="E2947" s="38" t="s">
        <v>550</v>
      </c>
      <c r="F2947" s="38" t="s">
        <v>551</v>
      </c>
      <c r="G2947">
        <v>23</v>
      </c>
      <c r="H2947">
        <v>27</v>
      </c>
      <c r="I2947">
        <v>3</v>
      </c>
      <c r="J2947">
        <v>1</v>
      </c>
      <c r="K2947">
        <v>3</v>
      </c>
      <c r="L2947" s="38" t="s">
        <v>545</v>
      </c>
      <c r="M2947">
        <v>2</v>
      </c>
      <c r="N2947" s="38" t="s">
        <v>552</v>
      </c>
      <c r="O2947">
        <v>202102</v>
      </c>
      <c r="P2947" s="38" t="s">
        <v>547</v>
      </c>
      <c r="Q2947">
        <v>1639169739476</v>
      </c>
      <c r="R2947">
        <v>1</v>
      </c>
      <c r="S2947">
        <v>1</v>
      </c>
      <c r="T2947">
        <v>1</v>
      </c>
    </row>
    <row r="2948" spans="1:20" hidden="1" x14ac:dyDescent="0.3">
      <c r="A2948" s="38" t="s">
        <v>3521</v>
      </c>
      <c r="B2948">
        <v>4</v>
      </c>
      <c r="C2948">
        <v>202104</v>
      </c>
      <c r="D2948" s="38" t="s">
        <v>542</v>
      </c>
      <c r="E2948" s="38" t="s">
        <v>543</v>
      </c>
      <c r="F2948" s="38" t="s">
        <v>4</v>
      </c>
      <c r="G2948">
        <v>19</v>
      </c>
      <c r="H2948">
        <v>27</v>
      </c>
      <c r="I2948">
        <v>3</v>
      </c>
      <c r="J2948">
        <v>1</v>
      </c>
      <c r="K2948">
        <v>3</v>
      </c>
      <c r="L2948" s="38" t="s">
        <v>545</v>
      </c>
      <c r="M2948">
        <v>2</v>
      </c>
      <c r="N2948" s="38" t="s">
        <v>552</v>
      </c>
      <c r="O2948">
        <v>202102</v>
      </c>
      <c r="P2948" s="38" t="s">
        <v>547</v>
      </c>
      <c r="Q2948">
        <v>1639169829098</v>
      </c>
      <c r="R2948">
        <v>1</v>
      </c>
      <c r="S2948">
        <v>1</v>
      </c>
      <c r="T2948">
        <v>1</v>
      </c>
    </row>
    <row r="2949" spans="1:20" hidden="1" x14ac:dyDescent="0.3">
      <c r="A2949" s="38" t="s">
        <v>3522</v>
      </c>
      <c r="B2949">
        <v>1</v>
      </c>
      <c r="C2949">
        <v>202104</v>
      </c>
      <c r="D2949" s="38" t="s">
        <v>542</v>
      </c>
      <c r="E2949" s="38" t="s">
        <v>543</v>
      </c>
      <c r="F2949" s="38" t="s">
        <v>50</v>
      </c>
      <c r="G2949">
        <v>19</v>
      </c>
      <c r="H2949">
        <v>27</v>
      </c>
      <c r="I2949">
        <v>3</v>
      </c>
      <c r="J2949">
        <v>1</v>
      </c>
      <c r="K2949">
        <v>3</v>
      </c>
      <c r="L2949" s="38" t="s">
        <v>545</v>
      </c>
      <c r="M2949">
        <v>2</v>
      </c>
      <c r="N2949" s="38" t="s">
        <v>552</v>
      </c>
      <c r="O2949">
        <v>202102</v>
      </c>
      <c r="P2949" s="38" t="s">
        <v>547</v>
      </c>
      <c r="Q2949">
        <v>1639169830396</v>
      </c>
      <c r="R2949">
        <v>1</v>
      </c>
      <c r="S2949">
        <v>1</v>
      </c>
      <c r="T2949">
        <v>1</v>
      </c>
    </row>
    <row r="2950" spans="1:20" hidden="1" x14ac:dyDescent="0.3">
      <c r="A2950" s="38" t="s">
        <v>3523</v>
      </c>
      <c r="C2950">
        <v>202104</v>
      </c>
      <c r="D2950" s="38" t="s">
        <v>542</v>
      </c>
      <c r="E2950" s="38" t="s">
        <v>543</v>
      </c>
      <c r="F2950" s="38" t="s">
        <v>561</v>
      </c>
      <c r="G2950">
        <v>23</v>
      </c>
      <c r="H2950">
        <v>0</v>
      </c>
      <c r="I2950">
        <v>3</v>
      </c>
      <c r="J2950">
        <v>1</v>
      </c>
      <c r="K2950">
        <v>3</v>
      </c>
      <c r="L2950" s="38" t="s">
        <v>545</v>
      </c>
      <c r="M2950">
        <v>2</v>
      </c>
      <c r="N2950" s="38" t="s">
        <v>546</v>
      </c>
      <c r="O2950">
        <v>202102</v>
      </c>
      <c r="P2950" s="38" t="s">
        <v>547</v>
      </c>
      <c r="Q2950">
        <v>1639169610581</v>
      </c>
      <c r="R2950">
        <v>1</v>
      </c>
      <c r="S2950">
        <v>1</v>
      </c>
      <c r="T2950">
        <v>1</v>
      </c>
    </row>
    <row r="2951" spans="1:20" hidden="1" x14ac:dyDescent="0.3">
      <c r="A2951" s="38" t="s">
        <v>3524</v>
      </c>
      <c r="B2951">
        <v>4</v>
      </c>
      <c r="C2951">
        <v>202104</v>
      </c>
      <c r="D2951" s="38" t="s">
        <v>542</v>
      </c>
      <c r="E2951" s="38" t="s">
        <v>543</v>
      </c>
      <c r="F2951" s="38" t="s">
        <v>5</v>
      </c>
      <c r="G2951">
        <v>19</v>
      </c>
      <c r="H2951">
        <v>27</v>
      </c>
      <c r="I2951">
        <v>3</v>
      </c>
      <c r="J2951">
        <v>1</v>
      </c>
      <c r="K2951">
        <v>3</v>
      </c>
      <c r="L2951" s="38" t="s">
        <v>545</v>
      </c>
      <c r="M2951">
        <v>2</v>
      </c>
      <c r="N2951" s="38" t="s">
        <v>552</v>
      </c>
      <c r="O2951">
        <v>202102</v>
      </c>
      <c r="P2951" s="38" t="s">
        <v>547</v>
      </c>
      <c r="Q2951">
        <v>1639169863823</v>
      </c>
      <c r="R2951">
        <v>1</v>
      </c>
      <c r="S2951">
        <v>1</v>
      </c>
      <c r="T2951">
        <v>1</v>
      </c>
    </row>
    <row r="2952" spans="1:20" hidden="1" x14ac:dyDescent="0.3">
      <c r="A2952" s="38" t="s">
        <v>3525</v>
      </c>
      <c r="B2952">
        <v>180</v>
      </c>
      <c r="C2952">
        <v>202104</v>
      </c>
      <c r="D2952" s="38" t="s">
        <v>549</v>
      </c>
      <c r="E2952" s="38" t="s">
        <v>550</v>
      </c>
      <c r="F2952" s="38" t="s">
        <v>551</v>
      </c>
      <c r="G2952">
        <v>23</v>
      </c>
      <c r="H2952">
        <v>-1</v>
      </c>
      <c r="I2952">
        <v>3</v>
      </c>
      <c r="J2952">
        <v>1</v>
      </c>
      <c r="K2952">
        <v>3</v>
      </c>
      <c r="L2952" s="38" t="s">
        <v>545</v>
      </c>
      <c r="M2952">
        <v>2</v>
      </c>
      <c r="N2952" s="38" t="s">
        <v>552</v>
      </c>
      <c r="O2952">
        <v>202102</v>
      </c>
      <c r="P2952" s="38" t="s">
        <v>547</v>
      </c>
      <c r="Q2952">
        <v>1639169625641</v>
      </c>
      <c r="R2952">
        <v>1</v>
      </c>
      <c r="S2952">
        <v>1</v>
      </c>
      <c r="T2952">
        <v>1</v>
      </c>
    </row>
    <row r="2953" spans="1:20" hidden="1" x14ac:dyDescent="0.3">
      <c r="A2953" s="38" t="s">
        <v>3526</v>
      </c>
      <c r="B2953">
        <v>4</v>
      </c>
      <c r="C2953">
        <v>202104</v>
      </c>
      <c r="D2953" s="38" t="s">
        <v>542</v>
      </c>
      <c r="E2953" s="38" t="s">
        <v>543</v>
      </c>
      <c r="F2953" s="38" t="s">
        <v>5</v>
      </c>
      <c r="G2953">
        <v>19</v>
      </c>
      <c r="H2953">
        <v>27</v>
      </c>
      <c r="I2953">
        <v>3</v>
      </c>
      <c r="J2953">
        <v>1</v>
      </c>
      <c r="K2953">
        <v>3</v>
      </c>
      <c r="L2953" s="38" t="s">
        <v>545</v>
      </c>
      <c r="M2953">
        <v>2</v>
      </c>
      <c r="N2953" s="38" t="s">
        <v>552</v>
      </c>
      <c r="O2953">
        <v>202102</v>
      </c>
      <c r="P2953" s="38" t="s">
        <v>547</v>
      </c>
      <c r="Q2953">
        <v>1639169870760</v>
      </c>
      <c r="R2953">
        <v>1</v>
      </c>
      <c r="S2953">
        <v>1</v>
      </c>
      <c r="T2953">
        <v>1</v>
      </c>
    </row>
    <row r="2954" spans="1:20" hidden="1" x14ac:dyDescent="0.3">
      <c r="A2954" s="38" t="s">
        <v>3527</v>
      </c>
      <c r="C2954">
        <v>202104</v>
      </c>
      <c r="D2954" s="38" t="s">
        <v>542</v>
      </c>
      <c r="E2954" s="38" t="s">
        <v>543</v>
      </c>
      <c r="F2954" s="38" t="s">
        <v>656</v>
      </c>
      <c r="G2954">
        <v>19</v>
      </c>
      <c r="H2954">
        <v>28</v>
      </c>
      <c r="I2954">
        <v>3</v>
      </c>
      <c r="J2954">
        <v>1</v>
      </c>
      <c r="K2954">
        <v>3</v>
      </c>
      <c r="L2954" s="38" t="s">
        <v>545</v>
      </c>
      <c r="M2954">
        <v>2</v>
      </c>
      <c r="N2954" s="38" t="s">
        <v>552</v>
      </c>
      <c r="O2954">
        <v>202102</v>
      </c>
      <c r="P2954" s="38" t="s">
        <v>547</v>
      </c>
      <c r="Q2954">
        <v>1639169881351</v>
      </c>
      <c r="R2954">
        <v>1</v>
      </c>
      <c r="S2954">
        <v>1</v>
      </c>
      <c r="T2954">
        <v>1</v>
      </c>
    </row>
    <row r="2955" spans="1:20" hidden="1" x14ac:dyDescent="0.3">
      <c r="A2955" s="38" t="s">
        <v>3528</v>
      </c>
      <c r="C2955">
        <v>202104</v>
      </c>
      <c r="D2955" s="38" t="s">
        <v>542</v>
      </c>
      <c r="E2955" s="38" t="s">
        <v>543</v>
      </c>
      <c r="F2955" s="38" t="s">
        <v>642</v>
      </c>
      <c r="G2955">
        <v>24</v>
      </c>
      <c r="H2955">
        <v>0</v>
      </c>
      <c r="I2955">
        <v>3</v>
      </c>
      <c r="J2955">
        <v>1</v>
      </c>
      <c r="K2955">
        <v>3</v>
      </c>
      <c r="L2955" s="38" t="s">
        <v>545</v>
      </c>
      <c r="M2955">
        <v>2</v>
      </c>
      <c r="N2955" s="38" t="s">
        <v>552</v>
      </c>
      <c r="O2955">
        <v>202102</v>
      </c>
      <c r="P2955" s="38" t="s">
        <v>547</v>
      </c>
      <c r="Q2955">
        <v>1639169911641</v>
      </c>
      <c r="R2955">
        <v>1</v>
      </c>
      <c r="S2955">
        <v>1</v>
      </c>
      <c r="T2955">
        <v>1</v>
      </c>
    </row>
    <row r="2956" spans="1:20" hidden="1" x14ac:dyDescent="0.3">
      <c r="A2956" s="38" t="s">
        <v>3529</v>
      </c>
      <c r="C2956">
        <v>202104</v>
      </c>
      <c r="D2956" s="38" t="s">
        <v>542</v>
      </c>
      <c r="E2956" s="38" t="s">
        <v>543</v>
      </c>
      <c r="F2956" s="38" t="s">
        <v>747</v>
      </c>
      <c r="G2956">
        <v>19</v>
      </c>
      <c r="H2956">
        <v>28</v>
      </c>
      <c r="I2956">
        <v>3</v>
      </c>
      <c r="J2956">
        <v>1</v>
      </c>
      <c r="K2956">
        <v>3</v>
      </c>
      <c r="L2956" s="38" t="s">
        <v>545</v>
      </c>
      <c r="M2956">
        <v>2</v>
      </c>
      <c r="N2956" s="38" t="s">
        <v>552</v>
      </c>
      <c r="O2956">
        <v>202102</v>
      </c>
      <c r="P2956" s="38" t="s">
        <v>547</v>
      </c>
      <c r="Q2956">
        <v>1639169894603</v>
      </c>
      <c r="R2956">
        <v>1</v>
      </c>
      <c r="S2956">
        <v>1</v>
      </c>
      <c r="T2956">
        <v>1</v>
      </c>
    </row>
    <row r="2957" spans="1:20" hidden="1" x14ac:dyDescent="0.3">
      <c r="A2957" s="38" t="s">
        <v>3530</v>
      </c>
      <c r="B2957">
        <v>4</v>
      </c>
      <c r="C2957">
        <v>202104</v>
      </c>
      <c r="D2957" s="38" t="s">
        <v>542</v>
      </c>
      <c r="E2957" s="38" t="s">
        <v>543</v>
      </c>
      <c r="F2957" s="38" t="s">
        <v>51</v>
      </c>
      <c r="G2957">
        <v>19</v>
      </c>
      <c r="H2957">
        <v>28</v>
      </c>
      <c r="I2957">
        <v>3</v>
      </c>
      <c r="J2957">
        <v>1</v>
      </c>
      <c r="K2957">
        <v>3</v>
      </c>
      <c r="L2957" s="38" t="s">
        <v>545</v>
      </c>
      <c r="M2957">
        <v>2</v>
      </c>
      <c r="N2957" s="38" t="s">
        <v>552</v>
      </c>
      <c r="O2957">
        <v>202102</v>
      </c>
      <c r="P2957" s="38" t="s">
        <v>547</v>
      </c>
      <c r="Q2957">
        <v>1639169895900</v>
      </c>
      <c r="R2957">
        <v>1</v>
      </c>
      <c r="S2957">
        <v>1</v>
      </c>
      <c r="T2957">
        <v>1</v>
      </c>
    </row>
    <row r="2958" spans="1:20" hidden="1" x14ac:dyDescent="0.3">
      <c r="A2958" s="38" t="s">
        <v>3531</v>
      </c>
      <c r="B2958">
        <v>4</v>
      </c>
      <c r="C2958">
        <v>202104</v>
      </c>
      <c r="D2958" s="38" t="s">
        <v>542</v>
      </c>
      <c r="E2958" s="38" t="s">
        <v>543</v>
      </c>
      <c r="F2958" s="38" t="s">
        <v>4</v>
      </c>
      <c r="G2958">
        <v>23</v>
      </c>
      <c r="H2958">
        <v>27</v>
      </c>
      <c r="I2958">
        <v>3</v>
      </c>
      <c r="J2958">
        <v>1</v>
      </c>
      <c r="K2958">
        <v>3</v>
      </c>
      <c r="L2958" s="38" t="s">
        <v>545</v>
      </c>
      <c r="M2958">
        <v>2</v>
      </c>
      <c r="N2958" s="38" t="s">
        <v>552</v>
      </c>
      <c r="O2958">
        <v>202102</v>
      </c>
      <c r="P2958" s="38" t="s">
        <v>547</v>
      </c>
      <c r="Q2958">
        <v>1639169669265</v>
      </c>
      <c r="R2958">
        <v>1</v>
      </c>
      <c r="S2958">
        <v>1</v>
      </c>
      <c r="T2958">
        <v>1</v>
      </c>
    </row>
    <row r="2959" spans="1:20" hidden="1" x14ac:dyDescent="0.3">
      <c r="A2959" s="38" t="s">
        <v>3532</v>
      </c>
      <c r="C2959">
        <v>202104</v>
      </c>
      <c r="D2959" s="38" t="s">
        <v>542</v>
      </c>
      <c r="E2959" s="38" t="s">
        <v>543</v>
      </c>
      <c r="F2959" s="38" t="s">
        <v>642</v>
      </c>
      <c r="G2959">
        <v>24</v>
      </c>
      <c r="H2959">
        <v>0</v>
      </c>
      <c r="I2959">
        <v>3</v>
      </c>
      <c r="J2959">
        <v>1</v>
      </c>
      <c r="K2959">
        <v>3</v>
      </c>
      <c r="L2959" s="38" t="s">
        <v>545</v>
      </c>
      <c r="M2959">
        <v>2</v>
      </c>
      <c r="N2959" s="38" t="s">
        <v>552</v>
      </c>
      <c r="O2959">
        <v>202102</v>
      </c>
      <c r="P2959" s="38" t="s">
        <v>547</v>
      </c>
      <c r="Q2959">
        <v>1639169950344</v>
      </c>
      <c r="R2959">
        <v>1</v>
      </c>
      <c r="S2959">
        <v>1</v>
      </c>
      <c r="T2959">
        <v>1</v>
      </c>
    </row>
    <row r="2960" spans="1:20" hidden="1" x14ac:dyDescent="0.3">
      <c r="A2960" s="38" t="s">
        <v>3533</v>
      </c>
      <c r="C2960">
        <v>202104</v>
      </c>
      <c r="D2960" s="38" t="s">
        <v>542</v>
      </c>
      <c r="E2960" s="38" t="s">
        <v>543</v>
      </c>
      <c r="F2960" s="38" t="s">
        <v>544</v>
      </c>
      <c r="G2960">
        <v>19</v>
      </c>
      <c r="H2960">
        <v>0</v>
      </c>
      <c r="I2960">
        <v>3</v>
      </c>
      <c r="J2960">
        <v>1</v>
      </c>
      <c r="K2960">
        <v>3</v>
      </c>
      <c r="L2960" s="38" t="s">
        <v>545</v>
      </c>
      <c r="M2960">
        <v>2</v>
      </c>
      <c r="N2960" s="38" t="s">
        <v>546</v>
      </c>
      <c r="O2960">
        <v>202102</v>
      </c>
      <c r="P2960" s="38" t="s">
        <v>547</v>
      </c>
      <c r="Q2960">
        <v>1639169706580</v>
      </c>
      <c r="R2960">
        <v>1</v>
      </c>
      <c r="S2960">
        <v>1</v>
      </c>
      <c r="T2960">
        <v>1</v>
      </c>
    </row>
    <row r="2961" spans="1:20" hidden="1" x14ac:dyDescent="0.3">
      <c r="A2961" s="38" t="s">
        <v>3534</v>
      </c>
      <c r="C2961">
        <v>202104</v>
      </c>
      <c r="D2961" s="38" t="s">
        <v>542</v>
      </c>
      <c r="E2961" s="38" t="s">
        <v>543</v>
      </c>
      <c r="F2961" s="38" t="s">
        <v>642</v>
      </c>
      <c r="G2961">
        <v>24</v>
      </c>
      <c r="H2961">
        <v>0</v>
      </c>
      <c r="I2961">
        <v>3</v>
      </c>
      <c r="J2961">
        <v>1</v>
      </c>
      <c r="K2961">
        <v>3</v>
      </c>
      <c r="L2961" s="38" t="s">
        <v>545</v>
      </c>
      <c r="M2961">
        <v>2</v>
      </c>
      <c r="N2961" s="38" t="s">
        <v>552</v>
      </c>
      <c r="O2961">
        <v>202102</v>
      </c>
      <c r="P2961" s="38" t="s">
        <v>547</v>
      </c>
      <c r="Q2961">
        <v>1639169950728</v>
      </c>
      <c r="R2961">
        <v>1</v>
      </c>
      <c r="S2961">
        <v>1</v>
      </c>
      <c r="T2961">
        <v>1</v>
      </c>
    </row>
    <row r="2962" spans="1:20" hidden="1" x14ac:dyDescent="0.3">
      <c r="A2962" s="38" t="s">
        <v>3535</v>
      </c>
      <c r="C2962">
        <v>202104</v>
      </c>
      <c r="D2962" s="38" t="s">
        <v>542</v>
      </c>
      <c r="E2962" s="38" t="s">
        <v>543</v>
      </c>
      <c r="F2962" s="38" t="s">
        <v>642</v>
      </c>
      <c r="G2962">
        <v>24</v>
      </c>
      <c r="H2962">
        <v>0</v>
      </c>
      <c r="I2962">
        <v>3</v>
      </c>
      <c r="J2962">
        <v>1</v>
      </c>
      <c r="K2962">
        <v>3</v>
      </c>
      <c r="L2962" s="38" t="s">
        <v>545</v>
      </c>
      <c r="M2962">
        <v>2</v>
      </c>
      <c r="N2962" s="38" t="s">
        <v>552</v>
      </c>
      <c r="O2962">
        <v>202102</v>
      </c>
      <c r="P2962" s="38" t="s">
        <v>547</v>
      </c>
      <c r="Q2962">
        <v>1639169950904</v>
      </c>
      <c r="R2962">
        <v>1</v>
      </c>
      <c r="S2962">
        <v>1</v>
      </c>
      <c r="T2962">
        <v>1</v>
      </c>
    </row>
    <row r="2963" spans="1:20" hidden="1" x14ac:dyDescent="0.3">
      <c r="A2963" s="38" t="s">
        <v>3536</v>
      </c>
      <c r="B2963">
        <v>120</v>
      </c>
      <c r="C2963">
        <v>202104</v>
      </c>
      <c r="D2963" s="38" t="s">
        <v>549</v>
      </c>
      <c r="E2963" s="38" t="s">
        <v>550</v>
      </c>
      <c r="F2963" s="38" t="s">
        <v>551</v>
      </c>
      <c r="G2963">
        <v>23</v>
      </c>
      <c r="H2963">
        <v>27</v>
      </c>
      <c r="I2963">
        <v>3</v>
      </c>
      <c r="J2963">
        <v>1</v>
      </c>
      <c r="K2963">
        <v>3</v>
      </c>
      <c r="L2963" s="38" t="s">
        <v>545</v>
      </c>
      <c r="M2963">
        <v>2</v>
      </c>
      <c r="N2963" s="38" t="s">
        <v>552</v>
      </c>
      <c r="O2963">
        <v>202102</v>
      </c>
      <c r="P2963" s="38" t="s">
        <v>547</v>
      </c>
      <c r="Q2963">
        <v>1639169687735</v>
      </c>
      <c r="R2963">
        <v>1</v>
      </c>
      <c r="S2963">
        <v>1</v>
      </c>
      <c r="T2963">
        <v>1</v>
      </c>
    </row>
    <row r="2964" spans="1:20" hidden="1" x14ac:dyDescent="0.3">
      <c r="A2964" s="38" t="s">
        <v>3537</v>
      </c>
      <c r="C2964">
        <v>202104</v>
      </c>
      <c r="D2964" s="38" t="s">
        <v>542</v>
      </c>
      <c r="E2964" s="38" t="s">
        <v>543</v>
      </c>
      <c r="F2964" s="38" t="s">
        <v>642</v>
      </c>
      <c r="G2964">
        <v>24</v>
      </c>
      <c r="H2964">
        <v>0</v>
      </c>
      <c r="I2964">
        <v>3</v>
      </c>
      <c r="J2964">
        <v>1</v>
      </c>
      <c r="K2964">
        <v>3</v>
      </c>
      <c r="L2964" s="38" t="s">
        <v>545</v>
      </c>
      <c r="M2964">
        <v>2</v>
      </c>
      <c r="N2964" s="38" t="s">
        <v>552</v>
      </c>
      <c r="O2964">
        <v>202102</v>
      </c>
      <c r="P2964" s="38" t="s">
        <v>547</v>
      </c>
      <c r="Q2964">
        <v>1639169951272</v>
      </c>
      <c r="R2964">
        <v>1</v>
      </c>
      <c r="S2964">
        <v>1</v>
      </c>
      <c r="T2964">
        <v>1</v>
      </c>
    </row>
    <row r="2965" spans="1:20" hidden="1" x14ac:dyDescent="0.3">
      <c r="A2965" s="38" t="s">
        <v>3538</v>
      </c>
      <c r="C2965">
        <v>202104</v>
      </c>
      <c r="D2965" s="38" t="s">
        <v>542</v>
      </c>
      <c r="E2965" s="38" t="s">
        <v>543</v>
      </c>
      <c r="F2965" s="38" t="s">
        <v>642</v>
      </c>
      <c r="G2965">
        <v>24</v>
      </c>
      <c r="H2965">
        <v>0</v>
      </c>
      <c r="I2965">
        <v>3</v>
      </c>
      <c r="J2965">
        <v>1</v>
      </c>
      <c r="K2965">
        <v>3</v>
      </c>
      <c r="L2965" s="38" t="s">
        <v>545</v>
      </c>
      <c r="M2965">
        <v>2</v>
      </c>
      <c r="N2965" s="38" t="s">
        <v>552</v>
      </c>
      <c r="O2965">
        <v>202102</v>
      </c>
      <c r="P2965" s="38" t="s">
        <v>547</v>
      </c>
      <c r="Q2965">
        <v>1639169976305</v>
      </c>
      <c r="R2965">
        <v>1</v>
      </c>
      <c r="S2965">
        <v>1</v>
      </c>
      <c r="T2965">
        <v>1</v>
      </c>
    </row>
    <row r="2966" spans="1:20" hidden="1" x14ac:dyDescent="0.3">
      <c r="A2966" s="38" t="s">
        <v>3539</v>
      </c>
      <c r="B2966">
        <v>1</v>
      </c>
      <c r="C2966">
        <v>202104</v>
      </c>
      <c r="D2966" s="38" t="s">
        <v>542</v>
      </c>
      <c r="E2966" s="38" t="s">
        <v>543</v>
      </c>
      <c r="F2966" s="38" t="s">
        <v>689</v>
      </c>
      <c r="G2966">
        <v>24</v>
      </c>
      <c r="H2966">
        <v>0</v>
      </c>
      <c r="I2966">
        <v>3</v>
      </c>
      <c r="J2966">
        <v>1</v>
      </c>
      <c r="K2966">
        <v>3</v>
      </c>
      <c r="L2966" s="38" t="s">
        <v>545</v>
      </c>
      <c r="M2966">
        <v>2</v>
      </c>
      <c r="N2966" s="38" t="s">
        <v>552</v>
      </c>
      <c r="O2966">
        <v>202102</v>
      </c>
      <c r="P2966" s="38" t="s">
        <v>547</v>
      </c>
      <c r="Q2966">
        <v>1639169990681</v>
      </c>
      <c r="R2966">
        <v>1</v>
      </c>
      <c r="S2966">
        <v>1</v>
      </c>
      <c r="T2966">
        <v>1</v>
      </c>
    </row>
    <row r="2967" spans="1:20" hidden="1" x14ac:dyDescent="0.3">
      <c r="A2967" s="38" t="s">
        <v>3540</v>
      </c>
      <c r="B2967">
        <v>180</v>
      </c>
      <c r="C2967">
        <v>202104</v>
      </c>
      <c r="D2967" s="38" t="s">
        <v>549</v>
      </c>
      <c r="E2967" s="38" t="s">
        <v>550</v>
      </c>
      <c r="F2967" s="38" t="s">
        <v>551</v>
      </c>
      <c r="G2967">
        <v>23</v>
      </c>
      <c r="H2967">
        <v>27</v>
      </c>
      <c r="I2967">
        <v>3</v>
      </c>
      <c r="J2967">
        <v>1</v>
      </c>
      <c r="K2967">
        <v>3</v>
      </c>
      <c r="L2967" s="38" t="s">
        <v>545</v>
      </c>
      <c r="M2967">
        <v>2</v>
      </c>
      <c r="N2967" s="38" t="s">
        <v>552</v>
      </c>
      <c r="O2967">
        <v>202102</v>
      </c>
      <c r="P2967" s="38" t="s">
        <v>547</v>
      </c>
      <c r="Q2967">
        <v>1639169720852</v>
      </c>
      <c r="R2967">
        <v>1</v>
      </c>
      <c r="S2967">
        <v>1</v>
      </c>
      <c r="T2967">
        <v>1</v>
      </c>
    </row>
    <row r="2968" spans="1:20" hidden="1" x14ac:dyDescent="0.3">
      <c r="A2968" s="38" t="s">
        <v>3541</v>
      </c>
      <c r="C2968">
        <v>202104</v>
      </c>
      <c r="D2968" s="38" t="s">
        <v>542</v>
      </c>
      <c r="E2968" s="38" t="s">
        <v>543</v>
      </c>
      <c r="F2968" s="38" t="s">
        <v>544</v>
      </c>
      <c r="G2968">
        <v>24</v>
      </c>
      <c r="H2968">
        <v>0</v>
      </c>
      <c r="I2968">
        <v>3</v>
      </c>
      <c r="J2968">
        <v>1</v>
      </c>
      <c r="K2968">
        <v>3</v>
      </c>
      <c r="L2968" s="38" t="s">
        <v>545</v>
      </c>
      <c r="M2968">
        <v>2</v>
      </c>
      <c r="N2968" s="38" t="s">
        <v>546</v>
      </c>
      <c r="O2968">
        <v>202102</v>
      </c>
      <c r="P2968" s="38" t="s">
        <v>547</v>
      </c>
      <c r="Q2968">
        <v>1639169992113</v>
      </c>
      <c r="R2968">
        <v>1</v>
      </c>
      <c r="S2968">
        <v>1</v>
      </c>
      <c r="T2968">
        <v>1</v>
      </c>
    </row>
    <row r="2969" spans="1:20" hidden="1" x14ac:dyDescent="0.3">
      <c r="A2969" s="38" t="s">
        <v>3542</v>
      </c>
      <c r="B2969">
        <v>4</v>
      </c>
      <c r="C2969">
        <v>202104</v>
      </c>
      <c r="D2969" s="38" t="s">
        <v>542</v>
      </c>
      <c r="E2969" s="38" t="s">
        <v>543</v>
      </c>
      <c r="F2969" s="38" t="s">
        <v>4</v>
      </c>
      <c r="G2969">
        <v>19</v>
      </c>
      <c r="H2969">
        <v>27</v>
      </c>
      <c r="I2969">
        <v>3</v>
      </c>
      <c r="J2969">
        <v>1</v>
      </c>
      <c r="K2969">
        <v>3</v>
      </c>
      <c r="L2969" s="38" t="s">
        <v>545</v>
      </c>
      <c r="M2969">
        <v>2</v>
      </c>
      <c r="N2969" s="38" t="s">
        <v>552</v>
      </c>
      <c r="O2969">
        <v>202102</v>
      </c>
      <c r="P2969" s="38" t="s">
        <v>547</v>
      </c>
      <c r="Q2969">
        <v>1639169780918</v>
      </c>
      <c r="R2969">
        <v>1</v>
      </c>
      <c r="S2969">
        <v>1</v>
      </c>
      <c r="T2969">
        <v>1</v>
      </c>
    </row>
    <row r="2970" spans="1:20" hidden="1" x14ac:dyDescent="0.3">
      <c r="A2970" s="38" t="s">
        <v>3543</v>
      </c>
      <c r="B2970">
        <v>4</v>
      </c>
      <c r="C2970">
        <v>202104</v>
      </c>
      <c r="D2970" s="38" t="s">
        <v>542</v>
      </c>
      <c r="E2970" s="38" t="s">
        <v>543</v>
      </c>
      <c r="F2970" s="38" t="s">
        <v>51</v>
      </c>
      <c r="G2970">
        <v>19</v>
      </c>
      <c r="H2970">
        <v>28</v>
      </c>
      <c r="I2970">
        <v>3</v>
      </c>
      <c r="J2970">
        <v>1</v>
      </c>
      <c r="K2970">
        <v>3</v>
      </c>
      <c r="L2970" s="38" t="s">
        <v>545</v>
      </c>
      <c r="M2970">
        <v>2</v>
      </c>
      <c r="N2970" s="38" t="s">
        <v>552</v>
      </c>
      <c r="O2970">
        <v>202102</v>
      </c>
      <c r="P2970" s="38" t="s">
        <v>547</v>
      </c>
      <c r="Q2970">
        <v>1639169983644</v>
      </c>
      <c r="R2970">
        <v>1</v>
      </c>
      <c r="S2970">
        <v>1</v>
      </c>
      <c r="T2970">
        <v>1</v>
      </c>
    </row>
    <row r="2971" spans="1:20" hidden="1" x14ac:dyDescent="0.3">
      <c r="A2971" s="38" t="s">
        <v>3544</v>
      </c>
      <c r="C2971">
        <v>202104</v>
      </c>
      <c r="D2971" s="38" t="s">
        <v>542</v>
      </c>
      <c r="E2971" s="38" t="s">
        <v>543</v>
      </c>
      <c r="F2971" s="38" t="s">
        <v>747</v>
      </c>
      <c r="G2971">
        <v>19</v>
      </c>
      <c r="H2971">
        <v>28</v>
      </c>
      <c r="I2971">
        <v>3</v>
      </c>
      <c r="J2971">
        <v>1</v>
      </c>
      <c r="K2971">
        <v>3</v>
      </c>
      <c r="L2971" s="38" t="s">
        <v>545</v>
      </c>
      <c r="M2971">
        <v>2</v>
      </c>
      <c r="N2971" s="38" t="s">
        <v>552</v>
      </c>
      <c r="O2971">
        <v>202102</v>
      </c>
      <c r="P2971" s="38" t="s">
        <v>547</v>
      </c>
      <c r="Q2971">
        <v>1639169985400</v>
      </c>
      <c r="R2971">
        <v>1</v>
      </c>
      <c r="S2971">
        <v>1</v>
      </c>
      <c r="T2971">
        <v>1</v>
      </c>
    </row>
    <row r="2972" spans="1:20" hidden="1" x14ac:dyDescent="0.3">
      <c r="A2972" s="38" t="s">
        <v>3545</v>
      </c>
      <c r="B2972">
        <v>370</v>
      </c>
      <c r="C2972">
        <v>202104</v>
      </c>
      <c r="D2972" s="38" t="s">
        <v>549</v>
      </c>
      <c r="E2972" s="38" t="s">
        <v>550</v>
      </c>
      <c r="F2972" s="38" t="s">
        <v>551</v>
      </c>
      <c r="G2972">
        <v>19</v>
      </c>
      <c r="H2972">
        <v>27</v>
      </c>
      <c r="I2972">
        <v>3</v>
      </c>
      <c r="J2972">
        <v>1</v>
      </c>
      <c r="K2972">
        <v>3</v>
      </c>
      <c r="L2972" s="38" t="s">
        <v>545</v>
      </c>
      <c r="M2972">
        <v>2</v>
      </c>
      <c r="N2972" s="38" t="s">
        <v>552</v>
      </c>
      <c r="O2972">
        <v>202102</v>
      </c>
      <c r="P2972" s="38" t="s">
        <v>547</v>
      </c>
      <c r="Q2972">
        <v>1639169814680</v>
      </c>
      <c r="R2972">
        <v>1</v>
      </c>
      <c r="S2972">
        <v>1</v>
      </c>
      <c r="T2972">
        <v>1</v>
      </c>
    </row>
    <row r="2973" spans="1:20" hidden="1" x14ac:dyDescent="0.3">
      <c r="A2973" s="38" t="s">
        <v>3546</v>
      </c>
      <c r="B2973">
        <v>4</v>
      </c>
      <c r="C2973">
        <v>202104</v>
      </c>
      <c r="D2973" s="38" t="s">
        <v>542</v>
      </c>
      <c r="E2973" s="38" t="s">
        <v>543</v>
      </c>
      <c r="F2973" s="38" t="s">
        <v>5</v>
      </c>
      <c r="G2973">
        <v>19</v>
      </c>
      <c r="H2973">
        <v>27</v>
      </c>
      <c r="I2973">
        <v>3</v>
      </c>
      <c r="J2973">
        <v>1</v>
      </c>
      <c r="K2973">
        <v>3</v>
      </c>
      <c r="L2973" s="38" t="s">
        <v>545</v>
      </c>
      <c r="M2973">
        <v>2</v>
      </c>
      <c r="N2973" s="38" t="s">
        <v>552</v>
      </c>
      <c r="O2973">
        <v>202102</v>
      </c>
      <c r="P2973" s="38" t="s">
        <v>547</v>
      </c>
      <c r="Q2973">
        <v>1639169828171</v>
      </c>
      <c r="R2973">
        <v>1</v>
      </c>
      <c r="S2973">
        <v>1</v>
      </c>
      <c r="T2973">
        <v>1</v>
      </c>
    </row>
    <row r="2974" spans="1:20" hidden="1" x14ac:dyDescent="0.3">
      <c r="A2974" s="38" t="s">
        <v>3547</v>
      </c>
      <c r="B2974">
        <v>2</v>
      </c>
      <c r="C2974">
        <v>202104</v>
      </c>
      <c r="D2974" s="38" t="s">
        <v>542</v>
      </c>
      <c r="E2974" s="38" t="s">
        <v>543</v>
      </c>
      <c r="F2974" s="38" t="s">
        <v>49</v>
      </c>
      <c r="G2974">
        <v>19</v>
      </c>
      <c r="H2974">
        <v>27</v>
      </c>
      <c r="I2974">
        <v>3</v>
      </c>
      <c r="J2974">
        <v>1</v>
      </c>
      <c r="K2974">
        <v>3</v>
      </c>
      <c r="L2974" s="38" t="s">
        <v>545</v>
      </c>
      <c r="M2974">
        <v>2</v>
      </c>
      <c r="N2974" s="38" t="s">
        <v>552</v>
      </c>
      <c r="O2974">
        <v>202102</v>
      </c>
      <c r="P2974" s="38" t="s">
        <v>547</v>
      </c>
      <c r="Q2974">
        <v>1639169829858</v>
      </c>
      <c r="R2974">
        <v>1</v>
      </c>
      <c r="S2974">
        <v>1</v>
      </c>
      <c r="T2974">
        <v>1</v>
      </c>
    </row>
    <row r="2975" spans="1:20" hidden="1" x14ac:dyDescent="0.3">
      <c r="A2975" s="38" t="s">
        <v>3548</v>
      </c>
      <c r="C2975">
        <v>202104</v>
      </c>
      <c r="D2975" s="38" t="s">
        <v>542</v>
      </c>
      <c r="E2975" s="38" t="s">
        <v>543</v>
      </c>
      <c r="F2975" s="38" t="s">
        <v>544</v>
      </c>
      <c r="G2975">
        <v>24</v>
      </c>
      <c r="H2975">
        <v>0</v>
      </c>
      <c r="I2975">
        <v>3</v>
      </c>
      <c r="J2975">
        <v>1</v>
      </c>
      <c r="K2975">
        <v>3</v>
      </c>
      <c r="L2975" s="38" t="s">
        <v>545</v>
      </c>
      <c r="M2975">
        <v>2</v>
      </c>
      <c r="N2975" s="38" t="s">
        <v>546</v>
      </c>
      <c r="O2975">
        <v>202102</v>
      </c>
      <c r="P2975" s="38" t="s">
        <v>547</v>
      </c>
      <c r="Q2975">
        <v>1639170032080</v>
      </c>
      <c r="R2975">
        <v>1</v>
      </c>
      <c r="S2975">
        <v>1</v>
      </c>
      <c r="T2975">
        <v>1</v>
      </c>
    </row>
    <row r="2976" spans="1:20" hidden="1" x14ac:dyDescent="0.3">
      <c r="A2976" s="38" t="s">
        <v>3549</v>
      </c>
      <c r="B2976">
        <v>4</v>
      </c>
      <c r="C2976">
        <v>202104</v>
      </c>
      <c r="D2976" s="38" t="s">
        <v>542</v>
      </c>
      <c r="E2976" s="38" t="s">
        <v>543</v>
      </c>
      <c r="F2976" s="38" t="s">
        <v>5</v>
      </c>
      <c r="G2976">
        <v>19</v>
      </c>
      <c r="H2976">
        <v>27</v>
      </c>
      <c r="I2976">
        <v>3</v>
      </c>
      <c r="J2976">
        <v>1</v>
      </c>
      <c r="K2976">
        <v>3</v>
      </c>
      <c r="L2976" s="38" t="s">
        <v>545</v>
      </c>
      <c r="M2976">
        <v>2</v>
      </c>
      <c r="N2976" s="38" t="s">
        <v>552</v>
      </c>
      <c r="O2976">
        <v>202102</v>
      </c>
      <c r="P2976" s="38" t="s">
        <v>547</v>
      </c>
      <c r="Q2976">
        <v>1639169835008</v>
      </c>
      <c r="R2976">
        <v>1</v>
      </c>
      <c r="S2976">
        <v>1</v>
      </c>
      <c r="T2976">
        <v>1</v>
      </c>
    </row>
    <row r="2977" spans="1:20" hidden="1" x14ac:dyDescent="0.3">
      <c r="A2977" s="38" t="s">
        <v>3550</v>
      </c>
      <c r="B2977">
        <v>2</v>
      </c>
      <c r="C2977">
        <v>202104</v>
      </c>
      <c r="D2977" s="38" t="s">
        <v>542</v>
      </c>
      <c r="E2977" s="38" t="s">
        <v>543</v>
      </c>
      <c r="F2977" s="38" t="s">
        <v>49</v>
      </c>
      <c r="G2977">
        <v>19</v>
      </c>
      <c r="H2977">
        <v>27</v>
      </c>
      <c r="I2977">
        <v>3</v>
      </c>
      <c r="J2977">
        <v>1</v>
      </c>
      <c r="K2977">
        <v>3</v>
      </c>
      <c r="L2977" s="38" t="s">
        <v>545</v>
      </c>
      <c r="M2977">
        <v>2</v>
      </c>
      <c r="N2977" s="38" t="s">
        <v>552</v>
      </c>
      <c r="O2977">
        <v>202102</v>
      </c>
      <c r="P2977" s="38" t="s">
        <v>547</v>
      </c>
      <c r="Q2977">
        <v>1639169871288</v>
      </c>
      <c r="R2977">
        <v>1</v>
      </c>
      <c r="S2977">
        <v>1</v>
      </c>
      <c r="T2977">
        <v>1</v>
      </c>
    </row>
    <row r="2978" spans="1:20" hidden="1" x14ac:dyDescent="0.3">
      <c r="A2978" s="38" t="s">
        <v>3551</v>
      </c>
      <c r="B2978">
        <v>4</v>
      </c>
      <c r="C2978">
        <v>202104</v>
      </c>
      <c r="D2978" s="38" t="s">
        <v>542</v>
      </c>
      <c r="E2978" s="38" t="s">
        <v>543</v>
      </c>
      <c r="F2978" s="38" t="s">
        <v>4</v>
      </c>
      <c r="G2978">
        <v>19</v>
      </c>
      <c r="H2978">
        <v>28</v>
      </c>
      <c r="I2978">
        <v>3</v>
      </c>
      <c r="J2978">
        <v>1</v>
      </c>
      <c r="K2978">
        <v>3</v>
      </c>
      <c r="L2978" s="38" t="s">
        <v>545</v>
      </c>
      <c r="M2978">
        <v>2</v>
      </c>
      <c r="N2978" s="38" t="s">
        <v>552</v>
      </c>
      <c r="O2978">
        <v>202102</v>
      </c>
      <c r="P2978" s="38" t="s">
        <v>547</v>
      </c>
      <c r="Q2978">
        <v>1639169888363</v>
      </c>
      <c r="R2978">
        <v>1</v>
      </c>
      <c r="S2978">
        <v>1</v>
      </c>
      <c r="T2978">
        <v>1</v>
      </c>
    </row>
    <row r="2979" spans="1:20" hidden="1" x14ac:dyDescent="0.3">
      <c r="A2979" s="38" t="s">
        <v>3552</v>
      </c>
      <c r="B2979">
        <v>4</v>
      </c>
      <c r="C2979">
        <v>202104</v>
      </c>
      <c r="D2979" s="38" t="s">
        <v>542</v>
      </c>
      <c r="E2979" s="38" t="s">
        <v>543</v>
      </c>
      <c r="F2979" s="38" t="s">
        <v>51</v>
      </c>
      <c r="G2979">
        <v>19</v>
      </c>
      <c r="H2979">
        <v>28</v>
      </c>
      <c r="I2979">
        <v>3</v>
      </c>
      <c r="J2979">
        <v>1</v>
      </c>
      <c r="K2979">
        <v>3</v>
      </c>
      <c r="L2979" s="38" t="s">
        <v>545</v>
      </c>
      <c r="M2979">
        <v>2</v>
      </c>
      <c r="N2979" s="38" t="s">
        <v>552</v>
      </c>
      <c r="O2979">
        <v>202102</v>
      </c>
      <c r="P2979" s="38" t="s">
        <v>547</v>
      </c>
      <c r="Q2979">
        <v>1639169893754</v>
      </c>
      <c r="R2979">
        <v>1</v>
      </c>
      <c r="S2979">
        <v>1</v>
      </c>
      <c r="T2979">
        <v>1</v>
      </c>
    </row>
    <row r="2980" spans="1:20" hidden="1" x14ac:dyDescent="0.3">
      <c r="A2980" s="38" t="s">
        <v>3553</v>
      </c>
      <c r="C2980">
        <v>202104</v>
      </c>
      <c r="D2980" s="38" t="s">
        <v>542</v>
      </c>
      <c r="E2980" s="38" t="s">
        <v>543</v>
      </c>
      <c r="F2980" s="38" t="s">
        <v>611</v>
      </c>
      <c r="G2980">
        <v>24</v>
      </c>
      <c r="H2980">
        <v>0</v>
      </c>
      <c r="I2980">
        <v>3</v>
      </c>
      <c r="J2980">
        <v>1</v>
      </c>
      <c r="K2980">
        <v>3</v>
      </c>
      <c r="L2980" s="38" t="s">
        <v>545</v>
      </c>
      <c r="M2980">
        <v>2</v>
      </c>
      <c r="N2980" s="38" t="s">
        <v>552</v>
      </c>
      <c r="O2980">
        <v>202102</v>
      </c>
      <c r="P2980" s="38" t="s">
        <v>547</v>
      </c>
      <c r="Q2980">
        <v>1639170049224</v>
      </c>
      <c r="R2980">
        <v>1</v>
      </c>
      <c r="S2980">
        <v>1</v>
      </c>
      <c r="T2980">
        <v>1</v>
      </c>
    </row>
    <row r="2981" spans="1:20" hidden="1" x14ac:dyDescent="0.3">
      <c r="A2981" s="38" t="s">
        <v>3554</v>
      </c>
      <c r="B2981">
        <v>2</v>
      </c>
      <c r="C2981">
        <v>202104</v>
      </c>
      <c r="D2981" s="38" t="s">
        <v>542</v>
      </c>
      <c r="E2981" s="38" t="s">
        <v>543</v>
      </c>
      <c r="F2981" s="38" t="s">
        <v>49</v>
      </c>
      <c r="G2981">
        <v>19</v>
      </c>
      <c r="H2981">
        <v>28</v>
      </c>
      <c r="I2981">
        <v>3</v>
      </c>
      <c r="J2981">
        <v>1</v>
      </c>
      <c r="K2981">
        <v>3</v>
      </c>
      <c r="L2981" s="38" t="s">
        <v>545</v>
      </c>
      <c r="M2981">
        <v>2</v>
      </c>
      <c r="N2981" s="38" t="s">
        <v>552</v>
      </c>
      <c r="O2981">
        <v>202102</v>
      </c>
      <c r="P2981" s="38" t="s">
        <v>547</v>
      </c>
      <c r="Q2981">
        <v>1639169916063</v>
      </c>
      <c r="R2981">
        <v>1</v>
      </c>
      <c r="S2981">
        <v>1</v>
      </c>
      <c r="T2981">
        <v>1</v>
      </c>
    </row>
    <row r="2982" spans="1:20" hidden="1" x14ac:dyDescent="0.3">
      <c r="A2982" s="38" t="s">
        <v>3555</v>
      </c>
      <c r="C2982">
        <v>202104</v>
      </c>
      <c r="D2982" s="38" t="s">
        <v>542</v>
      </c>
      <c r="E2982" s="38" t="s">
        <v>543</v>
      </c>
      <c r="F2982" s="38" t="s">
        <v>689</v>
      </c>
      <c r="G2982">
        <v>24</v>
      </c>
      <c r="H2982">
        <v>0</v>
      </c>
      <c r="I2982">
        <v>3</v>
      </c>
      <c r="J2982">
        <v>1</v>
      </c>
      <c r="K2982">
        <v>3</v>
      </c>
      <c r="L2982" s="38" t="s">
        <v>545</v>
      </c>
      <c r="M2982">
        <v>2</v>
      </c>
      <c r="N2982" s="38" t="s">
        <v>552</v>
      </c>
      <c r="O2982">
        <v>202102</v>
      </c>
      <c r="P2982" s="38" t="s">
        <v>547</v>
      </c>
      <c r="Q2982">
        <v>1639170049082</v>
      </c>
      <c r="R2982">
        <v>1</v>
      </c>
      <c r="S2982">
        <v>1</v>
      </c>
      <c r="T2982">
        <v>1</v>
      </c>
    </row>
    <row r="2983" spans="1:20" hidden="1" x14ac:dyDescent="0.3">
      <c r="A2983" s="38" t="s">
        <v>3556</v>
      </c>
      <c r="C2983">
        <v>202104</v>
      </c>
      <c r="D2983" s="38" t="s">
        <v>542</v>
      </c>
      <c r="E2983" s="38" t="s">
        <v>543</v>
      </c>
      <c r="F2983" s="38" t="s">
        <v>593</v>
      </c>
      <c r="G2983">
        <v>23</v>
      </c>
      <c r="H2983">
        <v>27</v>
      </c>
      <c r="I2983">
        <v>3</v>
      </c>
      <c r="J2983">
        <v>1</v>
      </c>
      <c r="K2983">
        <v>3</v>
      </c>
      <c r="L2983" s="38" t="s">
        <v>545</v>
      </c>
      <c r="M2983">
        <v>2</v>
      </c>
      <c r="N2983" s="38" t="s">
        <v>552</v>
      </c>
      <c r="O2983">
        <v>202102</v>
      </c>
      <c r="P2983" s="38" t="s">
        <v>547</v>
      </c>
      <c r="Q2983">
        <v>1639170005628</v>
      </c>
      <c r="R2983">
        <v>1</v>
      </c>
      <c r="S2983">
        <v>1</v>
      </c>
      <c r="T2983">
        <v>1</v>
      </c>
    </row>
    <row r="2984" spans="1:20" hidden="1" x14ac:dyDescent="0.3">
      <c r="A2984" s="38" t="s">
        <v>3557</v>
      </c>
      <c r="C2984">
        <v>202104</v>
      </c>
      <c r="D2984" s="38" t="s">
        <v>542</v>
      </c>
      <c r="E2984" s="38" t="s">
        <v>543</v>
      </c>
      <c r="F2984" s="38" t="s">
        <v>689</v>
      </c>
      <c r="G2984">
        <v>24</v>
      </c>
      <c r="H2984">
        <v>0</v>
      </c>
      <c r="I2984">
        <v>3</v>
      </c>
      <c r="J2984">
        <v>1</v>
      </c>
      <c r="K2984">
        <v>3</v>
      </c>
      <c r="L2984" s="38" t="s">
        <v>545</v>
      </c>
      <c r="M2984">
        <v>2</v>
      </c>
      <c r="N2984" s="38" t="s">
        <v>552</v>
      </c>
      <c r="O2984">
        <v>202102</v>
      </c>
      <c r="P2984" s="38" t="s">
        <v>547</v>
      </c>
      <c r="Q2984">
        <v>1639169950236</v>
      </c>
      <c r="R2984">
        <v>1</v>
      </c>
      <c r="S2984">
        <v>1</v>
      </c>
      <c r="T2984">
        <v>1</v>
      </c>
    </row>
    <row r="2985" spans="1:20" hidden="1" x14ac:dyDescent="0.3">
      <c r="A2985" s="38" t="s">
        <v>3558</v>
      </c>
      <c r="B2985">
        <v>1</v>
      </c>
      <c r="C2985">
        <v>202104</v>
      </c>
      <c r="D2985" s="38" t="s">
        <v>542</v>
      </c>
      <c r="E2985" s="38" t="s">
        <v>543</v>
      </c>
      <c r="F2985" s="38" t="s">
        <v>50</v>
      </c>
      <c r="G2985">
        <v>23</v>
      </c>
      <c r="H2985">
        <v>27</v>
      </c>
      <c r="I2985">
        <v>3</v>
      </c>
      <c r="J2985">
        <v>1</v>
      </c>
      <c r="K2985">
        <v>3</v>
      </c>
      <c r="L2985" s="38" t="s">
        <v>545</v>
      </c>
      <c r="M2985">
        <v>2</v>
      </c>
      <c r="N2985" s="38" t="s">
        <v>552</v>
      </c>
      <c r="O2985">
        <v>202102</v>
      </c>
      <c r="P2985" s="38" t="s">
        <v>547</v>
      </c>
      <c r="Q2985">
        <v>1639170013593</v>
      </c>
      <c r="R2985">
        <v>1</v>
      </c>
      <c r="S2985">
        <v>1</v>
      </c>
      <c r="T2985">
        <v>1</v>
      </c>
    </row>
    <row r="2986" spans="1:20" hidden="1" x14ac:dyDescent="0.3">
      <c r="A2986" s="38" t="s">
        <v>3559</v>
      </c>
      <c r="C2986">
        <v>202104</v>
      </c>
      <c r="D2986" s="38" t="s">
        <v>542</v>
      </c>
      <c r="E2986" s="38" t="s">
        <v>543</v>
      </c>
      <c r="F2986" s="38" t="s">
        <v>642</v>
      </c>
      <c r="G2986">
        <v>24</v>
      </c>
      <c r="H2986">
        <v>0</v>
      </c>
      <c r="I2986">
        <v>3</v>
      </c>
      <c r="J2986">
        <v>1</v>
      </c>
      <c r="K2986">
        <v>3</v>
      </c>
      <c r="L2986" s="38" t="s">
        <v>545</v>
      </c>
      <c r="M2986">
        <v>2</v>
      </c>
      <c r="N2986" s="38" t="s">
        <v>552</v>
      </c>
      <c r="O2986">
        <v>202102</v>
      </c>
      <c r="P2986" s="38" t="s">
        <v>547</v>
      </c>
      <c r="Q2986">
        <v>1639169951072</v>
      </c>
      <c r="R2986">
        <v>1</v>
      </c>
      <c r="S2986">
        <v>1</v>
      </c>
      <c r="T2986">
        <v>1</v>
      </c>
    </row>
    <row r="2987" spans="1:20" hidden="1" x14ac:dyDescent="0.3">
      <c r="A2987" s="38" t="s">
        <v>3560</v>
      </c>
      <c r="C2987">
        <v>202104</v>
      </c>
      <c r="D2987" s="38" t="s">
        <v>542</v>
      </c>
      <c r="E2987" s="38" t="s">
        <v>543</v>
      </c>
      <c r="F2987" s="38" t="s">
        <v>689</v>
      </c>
      <c r="G2987">
        <v>24</v>
      </c>
      <c r="H2987">
        <v>0</v>
      </c>
      <c r="I2987">
        <v>3</v>
      </c>
      <c r="J2987">
        <v>1</v>
      </c>
      <c r="K2987">
        <v>3</v>
      </c>
      <c r="L2987" s="38" t="s">
        <v>545</v>
      </c>
      <c r="M2987">
        <v>2</v>
      </c>
      <c r="N2987" s="38" t="s">
        <v>552</v>
      </c>
      <c r="O2987">
        <v>202102</v>
      </c>
      <c r="P2987" s="38" t="s">
        <v>547</v>
      </c>
      <c r="Q2987">
        <v>1639170072842</v>
      </c>
      <c r="R2987">
        <v>1</v>
      </c>
      <c r="S2987">
        <v>1</v>
      </c>
      <c r="T2987">
        <v>1</v>
      </c>
    </row>
    <row r="2988" spans="1:20" hidden="1" x14ac:dyDescent="0.3">
      <c r="A2988" s="38" t="s">
        <v>3561</v>
      </c>
      <c r="C2988">
        <v>202104</v>
      </c>
      <c r="D2988" s="38" t="s">
        <v>542</v>
      </c>
      <c r="E2988" s="38" t="s">
        <v>543</v>
      </c>
      <c r="F2988" s="38" t="s">
        <v>561</v>
      </c>
      <c r="G2988">
        <v>24</v>
      </c>
      <c r="H2988">
        <v>0</v>
      </c>
      <c r="I2988">
        <v>3</v>
      </c>
      <c r="J2988">
        <v>1</v>
      </c>
      <c r="K2988">
        <v>3</v>
      </c>
      <c r="L2988" s="38" t="s">
        <v>545</v>
      </c>
      <c r="M2988">
        <v>2</v>
      </c>
      <c r="N2988" s="38" t="s">
        <v>552</v>
      </c>
      <c r="O2988">
        <v>202102</v>
      </c>
      <c r="P2988" s="38" t="s">
        <v>547</v>
      </c>
      <c r="Q2988">
        <v>1639169990865</v>
      </c>
      <c r="R2988">
        <v>1</v>
      </c>
      <c r="S2988">
        <v>1</v>
      </c>
      <c r="T2988">
        <v>1</v>
      </c>
    </row>
    <row r="2989" spans="1:20" hidden="1" x14ac:dyDescent="0.3">
      <c r="A2989" s="38" t="s">
        <v>3562</v>
      </c>
      <c r="C2989">
        <v>202104</v>
      </c>
      <c r="D2989" s="38" t="s">
        <v>542</v>
      </c>
      <c r="E2989" s="38" t="s">
        <v>543</v>
      </c>
      <c r="F2989" s="38" t="s">
        <v>561</v>
      </c>
      <c r="G2989">
        <v>24</v>
      </c>
      <c r="H2989">
        <v>0</v>
      </c>
      <c r="I2989">
        <v>3</v>
      </c>
      <c r="J2989">
        <v>1</v>
      </c>
      <c r="K2989">
        <v>3</v>
      </c>
      <c r="L2989" s="38" t="s">
        <v>545</v>
      </c>
      <c r="M2989">
        <v>2</v>
      </c>
      <c r="N2989" s="38" t="s">
        <v>546</v>
      </c>
      <c r="O2989">
        <v>202102</v>
      </c>
      <c r="P2989" s="38" t="s">
        <v>547</v>
      </c>
      <c r="Q2989">
        <v>1639169991501</v>
      </c>
      <c r="R2989">
        <v>1</v>
      </c>
      <c r="S2989">
        <v>1</v>
      </c>
      <c r="T2989">
        <v>1</v>
      </c>
    </row>
    <row r="2990" spans="1:20" hidden="1" x14ac:dyDescent="0.3">
      <c r="A2990" s="38" t="s">
        <v>3563</v>
      </c>
      <c r="B2990">
        <v>390</v>
      </c>
      <c r="C2990">
        <v>202104</v>
      </c>
      <c r="D2990" s="38" t="s">
        <v>549</v>
      </c>
      <c r="E2990" s="38" t="s">
        <v>550</v>
      </c>
      <c r="F2990" s="38" t="s">
        <v>551</v>
      </c>
      <c r="G2990">
        <v>19</v>
      </c>
      <c r="H2990">
        <v>29</v>
      </c>
      <c r="I2990">
        <v>3</v>
      </c>
      <c r="J2990">
        <v>1</v>
      </c>
      <c r="K2990">
        <v>3</v>
      </c>
      <c r="L2990" s="38" t="s">
        <v>545</v>
      </c>
      <c r="M2990">
        <v>2</v>
      </c>
      <c r="N2990" s="38" t="s">
        <v>552</v>
      </c>
      <c r="O2990">
        <v>202102</v>
      </c>
      <c r="P2990" s="38" t="s">
        <v>547</v>
      </c>
      <c r="Q2990">
        <v>1639170057074</v>
      </c>
      <c r="R2990">
        <v>1</v>
      </c>
      <c r="S2990">
        <v>1</v>
      </c>
      <c r="T2990">
        <v>1</v>
      </c>
    </row>
    <row r="2991" spans="1:20" hidden="1" x14ac:dyDescent="0.3">
      <c r="A2991" s="38" t="s">
        <v>3564</v>
      </c>
      <c r="C2991">
        <v>202104</v>
      </c>
      <c r="D2991" s="38" t="s">
        <v>542</v>
      </c>
      <c r="E2991" s="38" t="s">
        <v>543</v>
      </c>
      <c r="F2991" s="38" t="s">
        <v>544</v>
      </c>
      <c r="G2991">
        <v>21</v>
      </c>
      <c r="H2991">
        <v>0</v>
      </c>
      <c r="I2991">
        <v>3</v>
      </c>
      <c r="J2991">
        <v>1</v>
      </c>
      <c r="K2991">
        <v>3</v>
      </c>
      <c r="L2991" s="38" t="s">
        <v>545</v>
      </c>
      <c r="M2991">
        <v>2</v>
      </c>
      <c r="N2991" s="38" t="s">
        <v>546</v>
      </c>
      <c r="O2991">
        <v>202102</v>
      </c>
      <c r="P2991" s="38" t="s">
        <v>547</v>
      </c>
      <c r="Q2991">
        <v>1639170031215</v>
      </c>
      <c r="R2991">
        <v>1</v>
      </c>
      <c r="S2991">
        <v>1</v>
      </c>
      <c r="T2991">
        <v>1</v>
      </c>
    </row>
    <row r="2992" spans="1:20" hidden="1" x14ac:dyDescent="0.3">
      <c r="A2992" s="38" t="s">
        <v>3565</v>
      </c>
      <c r="B2992">
        <v>390</v>
      </c>
      <c r="C2992">
        <v>202104</v>
      </c>
      <c r="D2992" s="38" t="s">
        <v>570</v>
      </c>
      <c r="E2992" s="38" t="s">
        <v>550</v>
      </c>
      <c r="F2992" s="38" t="s">
        <v>551</v>
      </c>
      <c r="G2992">
        <v>19</v>
      </c>
      <c r="H2992">
        <v>29</v>
      </c>
      <c r="I2992">
        <v>3</v>
      </c>
      <c r="J2992">
        <v>1</v>
      </c>
      <c r="K2992">
        <v>3</v>
      </c>
      <c r="L2992" s="38" t="s">
        <v>545</v>
      </c>
      <c r="M2992">
        <v>2</v>
      </c>
      <c r="N2992" s="38" t="s">
        <v>552</v>
      </c>
      <c r="O2992">
        <v>202102</v>
      </c>
      <c r="P2992" s="38" t="s">
        <v>547</v>
      </c>
      <c r="Q2992">
        <v>1639170060910</v>
      </c>
      <c r="R2992">
        <v>1</v>
      </c>
      <c r="S2992">
        <v>1</v>
      </c>
      <c r="T2992">
        <v>1</v>
      </c>
    </row>
    <row r="2993" spans="1:20" hidden="1" x14ac:dyDescent="0.3">
      <c r="A2993" s="38" t="s">
        <v>3566</v>
      </c>
      <c r="B2993">
        <v>1921681107</v>
      </c>
      <c r="C2993">
        <v>202104</v>
      </c>
      <c r="D2993" s="38" t="s">
        <v>542</v>
      </c>
      <c r="E2993" s="38" t="s">
        <v>543</v>
      </c>
      <c r="F2993" s="38" t="s">
        <v>689</v>
      </c>
      <c r="G2993">
        <v>24</v>
      </c>
      <c r="H2993">
        <v>0</v>
      </c>
      <c r="I2993">
        <v>3</v>
      </c>
      <c r="J2993">
        <v>1</v>
      </c>
      <c r="K2993">
        <v>3</v>
      </c>
      <c r="L2993" s="38" t="s">
        <v>545</v>
      </c>
      <c r="M2993">
        <v>2</v>
      </c>
      <c r="N2993" s="38" t="s">
        <v>552</v>
      </c>
      <c r="O2993">
        <v>202102</v>
      </c>
      <c r="P2993" s="38" t="s">
        <v>547</v>
      </c>
      <c r="Q2993">
        <v>1639170086227</v>
      </c>
      <c r="R2993">
        <v>1</v>
      </c>
      <c r="S2993">
        <v>1</v>
      </c>
      <c r="T2993">
        <v>1</v>
      </c>
    </row>
    <row r="2994" spans="1:20" hidden="1" x14ac:dyDescent="0.3">
      <c r="A2994" s="38" t="s">
        <v>3567</v>
      </c>
      <c r="C2994">
        <v>202104</v>
      </c>
      <c r="D2994" s="38" t="s">
        <v>542</v>
      </c>
      <c r="E2994" s="38" t="s">
        <v>543</v>
      </c>
      <c r="F2994" s="38" t="s">
        <v>642</v>
      </c>
      <c r="G2994">
        <v>24</v>
      </c>
      <c r="H2994">
        <v>0</v>
      </c>
      <c r="I2994">
        <v>3</v>
      </c>
      <c r="J2994">
        <v>1</v>
      </c>
      <c r="K2994">
        <v>3</v>
      </c>
      <c r="L2994" s="38" t="s">
        <v>545</v>
      </c>
      <c r="M2994">
        <v>2</v>
      </c>
      <c r="N2994" s="38" t="s">
        <v>552</v>
      </c>
      <c r="O2994">
        <v>202102</v>
      </c>
      <c r="P2994" s="38" t="s">
        <v>547</v>
      </c>
      <c r="Q2994">
        <v>1639170086352</v>
      </c>
      <c r="R2994">
        <v>1</v>
      </c>
      <c r="S2994">
        <v>1</v>
      </c>
      <c r="T2994">
        <v>1</v>
      </c>
    </row>
    <row r="2995" spans="1:20" hidden="1" x14ac:dyDescent="0.3">
      <c r="A2995" s="38" t="s">
        <v>3568</v>
      </c>
      <c r="B2995">
        <v>120</v>
      </c>
      <c r="C2995">
        <v>202104</v>
      </c>
      <c r="D2995" s="38" t="s">
        <v>549</v>
      </c>
      <c r="E2995" s="38" t="s">
        <v>550</v>
      </c>
      <c r="F2995" s="38" t="s">
        <v>551</v>
      </c>
      <c r="G2995">
        <v>23</v>
      </c>
      <c r="H2995">
        <v>28</v>
      </c>
      <c r="I2995">
        <v>3</v>
      </c>
      <c r="J2995">
        <v>1</v>
      </c>
      <c r="K2995">
        <v>3</v>
      </c>
      <c r="L2995" s="38" t="s">
        <v>545</v>
      </c>
      <c r="M2995">
        <v>2</v>
      </c>
      <c r="N2995" s="38" t="s">
        <v>552</v>
      </c>
      <c r="O2995">
        <v>202102</v>
      </c>
      <c r="P2995" s="38" t="s">
        <v>547</v>
      </c>
      <c r="Q2995">
        <v>1639170037695</v>
      </c>
      <c r="R2995">
        <v>1</v>
      </c>
      <c r="S2995">
        <v>1</v>
      </c>
      <c r="T2995">
        <v>1</v>
      </c>
    </row>
    <row r="2996" spans="1:20" hidden="1" x14ac:dyDescent="0.3">
      <c r="A2996" s="38" t="s">
        <v>3569</v>
      </c>
      <c r="B2996">
        <v>160</v>
      </c>
      <c r="C2996">
        <v>202104</v>
      </c>
      <c r="D2996" s="38" t="s">
        <v>549</v>
      </c>
      <c r="E2996" s="38" t="s">
        <v>550</v>
      </c>
      <c r="F2996" s="38" t="s">
        <v>551</v>
      </c>
      <c r="G2996">
        <v>23</v>
      </c>
      <c r="H2996">
        <v>28</v>
      </c>
      <c r="I2996">
        <v>3</v>
      </c>
      <c r="J2996">
        <v>1</v>
      </c>
      <c r="K2996">
        <v>3</v>
      </c>
      <c r="L2996" s="38" t="s">
        <v>545</v>
      </c>
      <c r="M2996">
        <v>2</v>
      </c>
      <c r="N2996" s="38" t="s">
        <v>552</v>
      </c>
      <c r="O2996">
        <v>202102</v>
      </c>
      <c r="P2996" s="38" t="s">
        <v>547</v>
      </c>
      <c r="Q2996">
        <v>1639170037753</v>
      </c>
      <c r="R2996">
        <v>1</v>
      </c>
      <c r="S2996">
        <v>1</v>
      </c>
      <c r="T2996">
        <v>1</v>
      </c>
    </row>
    <row r="2997" spans="1:20" hidden="1" x14ac:dyDescent="0.3">
      <c r="A2997" s="38" t="s">
        <v>3570</v>
      </c>
      <c r="B2997">
        <v>120</v>
      </c>
      <c r="C2997">
        <v>202104</v>
      </c>
      <c r="D2997" s="38" t="s">
        <v>549</v>
      </c>
      <c r="E2997" s="38" t="s">
        <v>550</v>
      </c>
      <c r="F2997" s="38" t="s">
        <v>551</v>
      </c>
      <c r="G2997">
        <v>23</v>
      </c>
      <c r="H2997">
        <v>28</v>
      </c>
      <c r="I2997">
        <v>3</v>
      </c>
      <c r="J2997">
        <v>1</v>
      </c>
      <c r="K2997">
        <v>3</v>
      </c>
      <c r="L2997" s="38" t="s">
        <v>545</v>
      </c>
      <c r="M2997">
        <v>2</v>
      </c>
      <c r="N2997" s="38" t="s">
        <v>552</v>
      </c>
      <c r="O2997">
        <v>202102</v>
      </c>
      <c r="P2997" s="38" t="s">
        <v>547</v>
      </c>
      <c r="Q2997">
        <v>1639170037810</v>
      </c>
      <c r="R2997">
        <v>1</v>
      </c>
      <c r="S2997">
        <v>1</v>
      </c>
      <c r="T2997">
        <v>1</v>
      </c>
    </row>
    <row r="2998" spans="1:20" hidden="1" x14ac:dyDescent="0.3">
      <c r="A2998" s="38" t="s">
        <v>3571</v>
      </c>
      <c r="B2998">
        <v>430</v>
      </c>
      <c r="C2998">
        <v>202104</v>
      </c>
      <c r="D2998" s="38" t="s">
        <v>549</v>
      </c>
      <c r="E2998" s="38" t="s">
        <v>550</v>
      </c>
      <c r="F2998" s="38" t="s">
        <v>551</v>
      </c>
      <c r="G2998">
        <v>19</v>
      </c>
      <c r="H2998">
        <v>30</v>
      </c>
      <c r="I2998">
        <v>3</v>
      </c>
      <c r="J2998">
        <v>1</v>
      </c>
      <c r="K2998">
        <v>3</v>
      </c>
      <c r="L2998" s="38" t="s">
        <v>545</v>
      </c>
      <c r="M2998">
        <v>2</v>
      </c>
      <c r="N2998" s="38" t="s">
        <v>552</v>
      </c>
      <c r="O2998">
        <v>202102</v>
      </c>
      <c r="P2998" s="38" t="s">
        <v>547</v>
      </c>
      <c r="Q2998">
        <v>1639170085687</v>
      </c>
      <c r="R2998">
        <v>1</v>
      </c>
      <c r="S2998">
        <v>1</v>
      </c>
      <c r="T2998">
        <v>1</v>
      </c>
    </row>
    <row r="2999" spans="1:20" hidden="1" x14ac:dyDescent="0.3">
      <c r="A2999" s="38" t="s">
        <v>3572</v>
      </c>
      <c r="B2999">
        <v>440</v>
      </c>
      <c r="C2999">
        <v>202104</v>
      </c>
      <c r="D2999" s="38" t="s">
        <v>570</v>
      </c>
      <c r="E2999" s="38" t="s">
        <v>550</v>
      </c>
      <c r="F2999" s="38" t="s">
        <v>551</v>
      </c>
      <c r="G2999">
        <v>19</v>
      </c>
      <c r="H2999">
        <v>30</v>
      </c>
      <c r="I2999">
        <v>3</v>
      </c>
      <c r="J2999">
        <v>1</v>
      </c>
      <c r="K2999">
        <v>3</v>
      </c>
      <c r="L2999" s="38" t="s">
        <v>545</v>
      </c>
      <c r="M2999">
        <v>2</v>
      </c>
      <c r="N2999" s="38" t="s">
        <v>552</v>
      </c>
      <c r="O2999">
        <v>202102</v>
      </c>
      <c r="P2999" s="38" t="s">
        <v>547</v>
      </c>
      <c r="Q2999">
        <v>1639170101978</v>
      </c>
      <c r="R2999">
        <v>1</v>
      </c>
      <c r="S2999">
        <v>1</v>
      </c>
      <c r="T2999">
        <v>1</v>
      </c>
    </row>
    <row r="3000" spans="1:20" hidden="1" x14ac:dyDescent="0.3">
      <c r="A3000" s="38" t="s">
        <v>3573</v>
      </c>
      <c r="B3000">
        <v>440</v>
      </c>
      <c r="C3000">
        <v>202104</v>
      </c>
      <c r="D3000" s="38" t="s">
        <v>570</v>
      </c>
      <c r="E3000" s="38" t="s">
        <v>550</v>
      </c>
      <c r="F3000" s="38" t="s">
        <v>551</v>
      </c>
      <c r="G3000">
        <v>19</v>
      </c>
      <c r="H3000">
        <v>30</v>
      </c>
      <c r="I3000">
        <v>3</v>
      </c>
      <c r="J3000">
        <v>1</v>
      </c>
      <c r="K3000">
        <v>3</v>
      </c>
      <c r="L3000" s="38" t="s">
        <v>545</v>
      </c>
      <c r="M3000">
        <v>2</v>
      </c>
      <c r="N3000" s="38" t="s">
        <v>552</v>
      </c>
      <c r="O3000">
        <v>202102</v>
      </c>
      <c r="P3000" s="38" t="s">
        <v>547</v>
      </c>
      <c r="Q3000">
        <v>1639170109603</v>
      </c>
      <c r="R3000">
        <v>1</v>
      </c>
      <c r="S3000">
        <v>1</v>
      </c>
      <c r="T3000">
        <v>1</v>
      </c>
    </row>
    <row r="3001" spans="1:20" hidden="1" x14ac:dyDescent="0.3">
      <c r="A3001" s="38" t="s">
        <v>3574</v>
      </c>
      <c r="C3001">
        <v>202104</v>
      </c>
      <c r="D3001" s="38" t="s">
        <v>542</v>
      </c>
      <c r="E3001" s="38" t="s">
        <v>543</v>
      </c>
      <c r="F3001" s="38" t="s">
        <v>567</v>
      </c>
      <c r="G3001">
        <v>19</v>
      </c>
      <c r="H3001">
        <v>37</v>
      </c>
      <c r="I3001">
        <v>3</v>
      </c>
      <c r="J3001">
        <v>1</v>
      </c>
      <c r="K3001">
        <v>3</v>
      </c>
      <c r="L3001" s="38" t="s">
        <v>545</v>
      </c>
      <c r="M3001">
        <v>2</v>
      </c>
      <c r="N3001" s="38" t="s">
        <v>552</v>
      </c>
      <c r="O3001">
        <v>202102</v>
      </c>
      <c r="P3001" s="38" t="s">
        <v>547</v>
      </c>
      <c r="Q3001">
        <v>1639170111045</v>
      </c>
      <c r="R3001">
        <v>1</v>
      </c>
      <c r="S3001">
        <v>1</v>
      </c>
      <c r="T3001">
        <v>1</v>
      </c>
    </row>
    <row r="3002" spans="1:20" hidden="1" x14ac:dyDescent="0.3">
      <c r="A3002" s="38" t="s">
        <v>3575</v>
      </c>
      <c r="C3002">
        <v>202104</v>
      </c>
      <c r="D3002" s="38" t="s">
        <v>542</v>
      </c>
      <c r="E3002" s="38" t="s">
        <v>543</v>
      </c>
      <c r="F3002" s="38" t="s">
        <v>617</v>
      </c>
      <c r="G3002">
        <v>19</v>
      </c>
      <c r="H3002">
        <v>30</v>
      </c>
      <c r="I3002">
        <v>3</v>
      </c>
      <c r="J3002">
        <v>1</v>
      </c>
      <c r="K3002">
        <v>3</v>
      </c>
      <c r="L3002" s="38" t="s">
        <v>545</v>
      </c>
      <c r="M3002">
        <v>2</v>
      </c>
      <c r="N3002" s="38" t="s">
        <v>552</v>
      </c>
      <c r="O3002">
        <v>202102</v>
      </c>
      <c r="P3002" s="38" t="s">
        <v>547</v>
      </c>
      <c r="Q3002">
        <v>1639170111649</v>
      </c>
      <c r="R3002">
        <v>1</v>
      </c>
      <c r="S3002">
        <v>1</v>
      </c>
      <c r="T3002">
        <v>1</v>
      </c>
    </row>
    <row r="3003" spans="1:20" hidden="1" x14ac:dyDescent="0.3">
      <c r="A3003" s="38" t="s">
        <v>3576</v>
      </c>
      <c r="B3003">
        <v>510</v>
      </c>
      <c r="C3003">
        <v>202104</v>
      </c>
      <c r="D3003" s="38" t="s">
        <v>549</v>
      </c>
      <c r="E3003" s="38" t="s">
        <v>550</v>
      </c>
      <c r="F3003" s="38" t="s">
        <v>551</v>
      </c>
      <c r="G3003">
        <v>19</v>
      </c>
      <c r="H3003">
        <v>30</v>
      </c>
      <c r="I3003">
        <v>3</v>
      </c>
      <c r="J3003">
        <v>1</v>
      </c>
      <c r="K3003">
        <v>3</v>
      </c>
      <c r="L3003" s="38" t="s">
        <v>545</v>
      </c>
      <c r="M3003">
        <v>2</v>
      </c>
      <c r="N3003" s="38" t="s">
        <v>552</v>
      </c>
      <c r="O3003">
        <v>202102</v>
      </c>
      <c r="P3003" s="38" t="s">
        <v>547</v>
      </c>
      <c r="Q3003">
        <v>1639170131534</v>
      </c>
      <c r="R3003">
        <v>1</v>
      </c>
      <c r="S3003">
        <v>1</v>
      </c>
      <c r="T3003">
        <v>1</v>
      </c>
    </row>
    <row r="3004" spans="1:20" hidden="1" x14ac:dyDescent="0.3">
      <c r="A3004" s="38" t="s">
        <v>3577</v>
      </c>
      <c r="B3004">
        <v>2</v>
      </c>
      <c r="C3004">
        <v>202104</v>
      </c>
      <c r="D3004" s="38" t="s">
        <v>542</v>
      </c>
      <c r="E3004" s="38" t="s">
        <v>543</v>
      </c>
      <c r="F3004" s="38" t="s">
        <v>49</v>
      </c>
      <c r="G3004">
        <v>21</v>
      </c>
      <c r="H3004">
        <v>27</v>
      </c>
      <c r="I3004">
        <v>3</v>
      </c>
      <c r="J3004">
        <v>1</v>
      </c>
      <c r="K3004">
        <v>3</v>
      </c>
      <c r="L3004" s="38" t="s">
        <v>545</v>
      </c>
      <c r="M3004">
        <v>2</v>
      </c>
      <c r="N3004" s="38" t="s">
        <v>552</v>
      </c>
      <c r="O3004">
        <v>202102</v>
      </c>
      <c r="P3004" s="38" t="s">
        <v>547</v>
      </c>
      <c r="Q3004">
        <v>1639170111661</v>
      </c>
      <c r="R3004">
        <v>1</v>
      </c>
      <c r="S3004">
        <v>1</v>
      </c>
      <c r="T3004">
        <v>1</v>
      </c>
    </row>
    <row r="3005" spans="1:20" hidden="1" x14ac:dyDescent="0.3">
      <c r="A3005" s="38" t="s">
        <v>3578</v>
      </c>
      <c r="C3005">
        <v>202104</v>
      </c>
      <c r="D3005" s="38" t="s">
        <v>542</v>
      </c>
      <c r="E3005" s="38" t="s">
        <v>543</v>
      </c>
      <c r="F3005" s="38" t="s">
        <v>567</v>
      </c>
      <c r="G3005">
        <v>19</v>
      </c>
      <c r="H3005">
        <v>37</v>
      </c>
      <c r="I3005">
        <v>3</v>
      </c>
      <c r="J3005">
        <v>1</v>
      </c>
      <c r="K3005">
        <v>3</v>
      </c>
      <c r="L3005" s="38" t="s">
        <v>545</v>
      </c>
      <c r="M3005">
        <v>2</v>
      </c>
      <c r="N3005" s="38" t="s">
        <v>552</v>
      </c>
      <c r="O3005">
        <v>202102</v>
      </c>
      <c r="P3005" s="38" t="s">
        <v>547</v>
      </c>
      <c r="Q3005">
        <v>1639170143756</v>
      </c>
      <c r="R3005">
        <v>1</v>
      </c>
      <c r="S3005">
        <v>1</v>
      </c>
      <c r="T3005">
        <v>1</v>
      </c>
    </row>
    <row r="3006" spans="1:20" hidden="1" x14ac:dyDescent="0.3">
      <c r="A3006" s="38" t="s">
        <v>3579</v>
      </c>
      <c r="C3006">
        <v>202104</v>
      </c>
      <c r="D3006" s="38" t="s">
        <v>542</v>
      </c>
      <c r="E3006" s="38" t="s">
        <v>543</v>
      </c>
      <c r="F3006" s="38" t="s">
        <v>593</v>
      </c>
      <c r="G3006">
        <v>21</v>
      </c>
      <c r="H3006">
        <v>27</v>
      </c>
      <c r="I3006">
        <v>3</v>
      </c>
      <c r="J3006">
        <v>1</v>
      </c>
      <c r="K3006">
        <v>3</v>
      </c>
      <c r="L3006" s="38" t="s">
        <v>545</v>
      </c>
      <c r="M3006">
        <v>2</v>
      </c>
      <c r="N3006" s="38" t="s">
        <v>552</v>
      </c>
      <c r="O3006">
        <v>202102</v>
      </c>
      <c r="P3006" s="38" t="s">
        <v>547</v>
      </c>
      <c r="Q3006">
        <v>1639170120595</v>
      </c>
      <c r="R3006">
        <v>1</v>
      </c>
      <c r="S3006">
        <v>1</v>
      </c>
      <c r="T3006">
        <v>1</v>
      </c>
    </row>
    <row r="3007" spans="1:20" hidden="1" x14ac:dyDescent="0.3">
      <c r="A3007" s="38" t="s">
        <v>3580</v>
      </c>
      <c r="C3007">
        <v>202104</v>
      </c>
      <c r="D3007" s="38" t="s">
        <v>542</v>
      </c>
      <c r="E3007" s="38" t="s">
        <v>543</v>
      </c>
      <c r="F3007" s="38" t="s">
        <v>593</v>
      </c>
      <c r="G3007">
        <v>21</v>
      </c>
      <c r="H3007">
        <v>27</v>
      </c>
      <c r="I3007">
        <v>3</v>
      </c>
      <c r="J3007">
        <v>1</v>
      </c>
      <c r="K3007">
        <v>3</v>
      </c>
      <c r="L3007" s="38" t="s">
        <v>545</v>
      </c>
      <c r="M3007">
        <v>2</v>
      </c>
      <c r="N3007" s="38" t="s">
        <v>552</v>
      </c>
      <c r="O3007">
        <v>202102</v>
      </c>
      <c r="P3007" s="38" t="s">
        <v>547</v>
      </c>
      <c r="Q3007">
        <v>1639170125716</v>
      </c>
      <c r="R3007">
        <v>1</v>
      </c>
      <c r="S3007">
        <v>1</v>
      </c>
      <c r="T3007">
        <v>1</v>
      </c>
    </row>
    <row r="3008" spans="1:20" hidden="1" x14ac:dyDescent="0.3">
      <c r="A3008" s="38" t="s">
        <v>3581</v>
      </c>
      <c r="B3008">
        <v>510</v>
      </c>
      <c r="C3008">
        <v>202104</v>
      </c>
      <c r="D3008" s="38" t="s">
        <v>570</v>
      </c>
      <c r="E3008" s="38" t="s">
        <v>550</v>
      </c>
      <c r="F3008" s="38" t="s">
        <v>551</v>
      </c>
      <c r="G3008">
        <v>19</v>
      </c>
      <c r="H3008">
        <v>30</v>
      </c>
      <c r="I3008">
        <v>3</v>
      </c>
      <c r="J3008">
        <v>1</v>
      </c>
      <c r="K3008">
        <v>3</v>
      </c>
      <c r="L3008" s="38" t="s">
        <v>545</v>
      </c>
      <c r="M3008">
        <v>2</v>
      </c>
      <c r="N3008" s="38" t="s">
        <v>552</v>
      </c>
      <c r="O3008">
        <v>202102</v>
      </c>
      <c r="P3008" s="38" t="s">
        <v>547</v>
      </c>
      <c r="Q3008">
        <v>1639170154657</v>
      </c>
      <c r="R3008">
        <v>1</v>
      </c>
      <c r="S3008">
        <v>1</v>
      </c>
      <c r="T3008">
        <v>1</v>
      </c>
    </row>
    <row r="3009" spans="1:20" hidden="1" x14ac:dyDescent="0.3">
      <c r="A3009" s="38" t="s">
        <v>3582</v>
      </c>
      <c r="B3009">
        <v>540</v>
      </c>
      <c r="C3009">
        <v>202104</v>
      </c>
      <c r="D3009" s="38" t="s">
        <v>549</v>
      </c>
      <c r="E3009" s="38" t="s">
        <v>550</v>
      </c>
      <c r="F3009" s="38" t="s">
        <v>551</v>
      </c>
      <c r="G3009">
        <v>19</v>
      </c>
      <c r="H3009">
        <v>30</v>
      </c>
      <c r="I3009">
        <v>3</v>
      </c>
      <c r="J3009">
        <v>1</v>
      </c>
      <c r="K3009">
        <v>3</v>
      </c>
      <c r="L3009" s="38" t="s">
        <v>545</v>
      </c>
      <c r="M3009">
        <v>2</v>
      </c>
      <c r="N3009" s="38" t="s">
        <v>552</v>
      </c>
      <c r="O3009">
        <v>202102</v>
      </c>
      <c r="P3009" s="38" t="s">
        <v>547</v>
      </c>
      <c r="Q3009">
        <v>1639170158341</v>
      </c>
      <c r="R3009">
        <v>1</v>
      </c>
      <c r="S3009">
        <v>1</v>
      </c>
      <c r="T3009">
        <v>1</v>
      </c>
    </row>
    <row r="3010" spans="1:20" hidden="1" x14ac:dyDescent="0.3">
      <c r="A3010" s="38" t="s">
        <v>3583</v>
      </c>
      <c r="B3010">
        <v>4</v>
      </c>
      <c r="C3010">
        <v>202104</v>
      </c>
      <c r="D3010" s="38" t="s">
        <v>542</v>
      </c>
      <c r="E3010" s="38" t="s">
        <v>543</v>
      </c>
      <c r="F3010" s="38" t="s">
        <v>4</v>
      </c>
      <c r="G3010">
        <v>21</v>
      </c>
      <c r="H3010">
        <v>27</v>
      </c>
      <c r="I3010">
        <v>3</v>
      </c>
      <c r="J3010">
        <v>1</v>
      </c>
      <c r="K3010">
        <v>3</v>
      </c>
      <c r="L3010" s="38" t="s">
        <v>545</v>
      </c>
      <c r="M3010">
        <v>2</v>
      </c>
      <c r="N3010" s="38" t="s">
        <v>552</v>
      </c>
      <c r="O3010">
        <v>202102</v>
      </c>
      <c r="P3010" s="38" t="s">
        <v>547</v>
      </c>
      <c r="Q3010">
        <v>1639170131960</v>
      </c>
      <c r="R3010">
        <v>1</v>
      </c>
      <c r="S3010">
        <v>1</v>
      </c>
      <c r="T3010">
        <v>1</v>
      </c>
    </row>
    <row r="3011" spans="1:20" hidden="1" x14ac:dyDescent="0.3">
      <c r="A3011" s="38" t="s">
        <v>3584</v>
      </c>
      <c r="C3011">
        <v>202104</v>
      </c>
      <c r="D3011" s="38" t="s">
        <v>542</v>
      </c>
      <c r="E3011" s="38" t="s">
        <v>543</v>
      </c>
      <c r="F3011" s="38" t="s">
        <v>651</v>
      </c>
      <c r="G3011">
        <v>21</v>
      </c>
      <c r="H3011">
        <v>27</v>
      </c>
      <c r="I3011">
        <v>3</v>
      </c>
      <c r="J3011">
        <v>1</v>
      </c>
      <c r="K3011">
        <v>3</v>
      </c>
      <c r="L3011" s="38" t="s">
        <v>545</v>
      </c>
      <c r="M3011">
        <v>2</v>
      </c>
      <c r="N3011" s="38" t="s">
        <v>552</v>
      </c>
      <c r="O3011">
        <v>202102</v>
      </c>
      <c r="P3011" s="38" t="s">
        <v>547</v>
      </c>
      <c r="Q3011">
        <v>1639170135387</v>
      </c>
      <c r="R3011">
        <v>1</v>
      </c>
      <c r="S3011">
        <v>1</v>
      </c>
      <c r="T3011">
        <v>1</v>
      </c>
    </row>
    <row r="3012" spans="1:20" hidden="1" x14ac:dyDescent="0.3">
      <c r="A3012" s="38" t="s">
        <v>3585</v>
      </c>
      <c r="B3012">
        <v>550</v>
      </c>
      <c r="C3012">
        <v>202104</v>
      </c>
      <c r="D3012" s="38" t="s">
        <v>549</v>
      </c>
      <c r="E3012" s="38" t="s">
        <v>550</v>
      </c>
      <c r="F3012" s="38" t="s">
        <v>551</v>
      </c>
      <c r="G3012">
        <v>19</v>
      </c>
      <c r="H3012">
        <v>30</v>
      </c>
      <c r="I3012">
        <v>3</v>
      </c>
      <c r="J3012">
        <v>1</v>
      </c>
      <c r="K3012">
        <v>3</v>
      </c>
      <c r="L3012" s="38" t="s">
        <v>545</v>
      </c>
      <c r="M3012">
        <v>2</v>
      </c>
      <c r="N3012" s="38" t="s">
        <v>552</v>
      </c>
      <c r="O3012">
        <v>202102</v>
      </c>
      <c r="P3012" s="38" t="s">
        <v>547</v>
      </c>
      <c r="Q3012">
        <v>1639170164220</v>
      </c>
      <c r="R3012">
        <v>1</v>
      </c>
      <c r="S3012">
        <v>1</v>
      </c>
      <c r="T3012">
        <v>1</v>
      </c>
    </row>
    <row r="3013" spans="1:20" hidden="1" x14ac:dyDescent="0.3">
      <c r="A3013" s="38" t="s">
        <v>3586</v>
      </c>
      <c r="B3013">
        <v>2</v>
      </c>
      <c r="C3013">
        <v>202104</v>
      </c>
      <c r="D3013" s="38" t="s">
        <v>542</v>
      </c>
      <c r="E3013" s="38" t="s">
        <v>543</v>
      </c>
      <c r="F3013" s="38" t="s">
        <v>49</v>
      </c>
      <c r="G3013">
        <v>21</v>
      </c>
      <c r="H3013">
        <v>27</v>
      </c>
      <c r="I3013">
        <v>3</v>
      </c>
      <c r="J3013">
        <v>1</v>
      </c>
      <c r="K3013">
        <v>3</v>
      </c>
      <c r="L3013" s="38" t="s">
        <v>545</v>
      </c>
      <c r="M3013">
        <v>2</v>
      </c>
      <c r="N3013" s="38" t="s">
        <v>552</v>
      </c>
      <c r="O3013">
        <v>202102</v>
      </c>
      <c r="P3013" s="38" t="s">
        <v>547</v>
      </c>
      <c r="Q3013">
        <v>1639170138040</v>
      </c>
      <c r="R3013">
        <v>1</v>
      </c>
      <c r="S3013">
        <v>1</v>
      </c>
      <c r="T3013">
        <v>1</v>
      </c>
    </row>
    <row r="3014" spans="1:20" hidden="1" x14ac:dyDescent="0.3">
      <c r="A3014" s="38" t="s">
        <v>3587</v>
      </c>
      <c r="C3014">
        <v>202104</v>
      </c>
      <c r="D3014" s="38" t="s">
        <v>542</v>
      </c>
      <c r="E3014" s="38" t="s">
        <v>543</v>
      </c>
      <c r="F3014" s="38" t="s">
        <v>593</v>
      </c>
      <c r="G3014">
        <v>21</v>
      </c>
      <c r="H3014">
        <v>27</v>
      </c>
      <c r="I3014">
        <v>3</v>
      </c>
      <c r="J3014">
        <v>1</v>
      </c>
      <c r="K3014">
        <v>3</v>
      </c>
      <c r="L3014" s="38" t="s">
        <v>545</v>
      </c>
      <c r="M3014">
        <v>2</v>
      </c>
      <c r="N3014" s="38" t="s">
        <v>552</v>
      </c>
      <c r="O3014">
        <v>202102</v>
      </c>
      <c r="P3014" s="38" t="s">
        <v>547</v>
      </c>
      <c r="Q3014">
        <v>1639170136822</v>
      </c>
      <c r="R3014">
        <v>1</v>
      </c>
      <c r="S3014">
        <v>1</v>
      </c>
      <c r="T3014">
        <v>1</v>
      </c>
    </row>
    <row r="3015" spans="1:20" hidden="1" x14ac:dyDescent="0.3">
      <c r="A3015" s="38" t="s">
        <v>3588</v>
      </c>
      <c r="C3015">
        <v>202104</v>
      </c>
      <c r="D3015" s="38" t="s">
        <v>542</v>
      </c>
      <c r="E3015" s="38" t="s">
        <v>543</v>
      </c>
      <c r="F3015" s="38" t="s">
        <v>580</v>
      </c>
      <c r="G3015">
        <v>19</v>
      </c>
      <c r="H3015">
        <v>42</v>
      </c>
      <c r="I3015">
        <v>3</v>
      </c>
      <c r="J3015">
        <v>1</v>
      </c>
      <c r="K3015">
        <v>3</v>
      </c>
      <c r="L3015" s="38" t="s">
        <v>545</v>
      </c>
      <c r="M3015">
        <v>2</v>
      </c>
      <c r="N3015" s="38" t="s">
        <v>552</v>
      </c>
      <c r="O3015">
        <v>202102</v>
      </c>
      <c r="P3015" s="38" t="s">
        <v>547</v>
      </c>
      <c r="Q3015">
        <v>1639170177176</v>
      </c>
      <c r="R3015">
        <v>1</v>
      </c>
      <c r="S3015">
        <v>1</v>
      </c>
      <c r="T3015">
        <v>1</v>
      </c>
    </row>
    <row r="3016" spans="1:20" hidden="1" x14ac:dyDescent="0.3">
      <c r="A3016" s="38" t="s">
        <v>3589</v>
      </c>
      <c r="B3016">
        <v>2</v>
      </c>
      <c r="C3016">
        <v>202104</v>
      </c>
      <c r="D3016" s="38" t="s">
        <v>542</v>
      </c>
      <c r="E3016" s="38" t="s">
        <v>543</v>
      </c>
      <c r="F3016" s="38" t="s">
        <v>50</v>
      </c>
      <c r="G3016">
        <v>23</v>
      </c>
      <c r="H3016">
        <v>28</v>
      </c>
      <c r="I3016">
        <v>3</v>
      </c>
      <c r="J3016">
        <v>1</v>
      </c>
      <c r="K3016">
        <v>3</v>
      </c>
      <c r="L3016" s="38" t="s">
        <v>545</v>
      </c>
      <c r="M3016">
        <v>2</v>
      </c>
      <c r="N3016" s="38" t="s">
        <v>552</v>
      </c>
      <c r="O3016">
        <v>202102</v>
      </c>
      <c r="P3016" s="38" t="s">
        <v>547</v>
      </c>
      <c r="Q3016">
        <v>1639170156781</v>
      </c>
      <c r="R3016">
        <v>1</v>
      </c>
      <c r="S3016">
        <v>1</v>
      </c>
      <c r="T3016">
        <v>1</v>
      </c>
    </row>
    <row r="3017" spans="1:20" hidden="1" x14ac:dyDescent="0.3">
      <c r="A3017" s="38" t="s">
        <v>3590</v>
      </c>
      <c r="B3017">
        <v>4</v>
      </c>
      <c r="C3017">
        <v>202104</v>
      </c>
      <c r="D3017" s="38" t="s">
        <v>542</v>
      </c>
      <c r="E3017" s="38" t="s">
        <v>543</v>
      </c>
      <c r="F3017" s="38" t="s">
        <v>51</v>
      </c>
      <c r="G3017">
        <v>23</v>
      </c>
      <c r="H3017">
        <v>28</v>
      </c>
      <c r="I3017">
        <v>3</v>
      </c>
      <c r="J3017">
        <v>1</v>
      </c>
      <c r="K3017">
        <v>3</v>
      </c>
      <c r="L3017" s="38" t="s">
        <v>545</v>
      </c>
      <c r="M3017">
        <v>2</v>
      </c>
      <c r="N3017" s="38" t="s">
        <v>552</v>
      </c>
      <c r="O3017">
        <v>202102</v>
      </c>
      <c r="P3017" s="38" t="s">
        <v>547</v>
      </c>
      <c r="Q3017">
        <v>1639170163380</v>
      </c>
      <c r="R3017">
        <v>1</v>
      </c>
      <c r="S3017">
        <v>1</v>
      </c>
      <c r="T3017">
        <v>1</v>
      </c>
    </row>
    <row r="3018" spans="1:20" hidden="1" x14ac:dyDescent="0.3">
      <c r="A3018" s="38" t="s">
        <v>3591</v>
      </c>
      <c r="C3018">
        <v>202104</v>
      </c>
      <c r="D3018" s="38" t="s">
        <v>542</v>
      </c>
      <c r="E3018" s="38" t="s">
        <v>543</v>
      </c>
      <c r="F3018" s="38" t="s">
        <v>580</v>
      </c>
      <c r="G3018">
        <v>19</v>
      </c>
      <c r="H3018">
        <v>42</v>
      </c>
      <c r="I3018">
        <v>3</v>
      </c>
      <c r="J3018">
        <v>1</v>
      </c>
      <c r="K3018">
        <v>3</v>
      </c>
      <c r="L3018" s="38" t="s">
        <v>545</v>
      </c>
      <c r="M3018">
        <v>2</v>
      </c>
      <c r="N3018" s="38" t="s">
        <v>552</v>
      </c>
      <c r="O3018">
        <v>202102</v>
      </c>
      <c r="P3018" s="38" t="s">
        <v>547</v>
      </c>
      <c r="Q3018">
        <v>1639170195604</v>
      </c>
      <c r="R3018">
        <v>1</v>
      </c>
      <c r="S3018">
        <v>1</v>
      </c>
      <c r="T3018">
        <v>1</v>
      </c>
    </row>
    <row r="3019" spans="1:20" hidden="1" x14ac:dyDescent="0.3">
      <c r="A3019" s="38" t="s">
        <v>3592</v>
      </c>
      <c r="C3019">
        <v>202104</v>
      </c>
      <c r="D3019" s="38" t="s">
        <v>542</v>
      </c>
      <c r="E3019" s="38" t="s">
        <v>543</v>
      </c>
      <c r="F3019" s="38" t="s">
        <v>567</v>
      </c>
      <c r="G3019">
        <v>19</v>
      </c>
      <c r="H3019">
        <v>37</v>
      </c>
      <c r="I3019">
        <v>3</v>
      </c>
      <c r="J3019">
        <v>1</v>
      </c>
      <c r="K3019">
        <v>3</v>
      </c>
      <c r="L3019" s="38" t="s">
        <v>545</v>
      </c>
      <c r="M3019">
        <v>2</v>
      </c>
      <c r="N3019" s="38" t="s">
        <v>552</v>
      </c>
      <c r="O3019">
        <v>202102</v>
      </c>
      <c r="P3019" s="38" t="s">
        <v>547</v>
      </c>
      <c r="Q3019">
        <v>1639170196171</v>
      </c>
      <c r="R3019">
        <v>1</v>
      </c>
      <c r="S3019">
        <v>1</v>
      </c>
      <c r="T3019">
        <v>1</v>
      </c>
    </row>
    <row r="3020" spans="1:20" hidden="1" x14ac:dyDescent="0.3">
      <c r="A3020" s="38" t="s">
        <v>3593</v>
      </c>
      <c r="B3020">
        <v>2</v>
      </c>
      <c r="C3020">
        <v>202104</v>
      </c>
      <c r="D3020" s="38" t="s">
        <v>542</v>
      </c>
      <c r="E3020" s="38" t="s">
        <v>543</v>
      </c>
      <c r="F3020" s="38" t="s">
        <v>49</v>
      </c>
      <c r="G3020">
        <v>23</v>
      </c>
      <c r="H3020">
        <v>28</v>
      </c>
      <c r="I3020">
        <v>3</v>
      </c>
      <c r="J3020">
        <v>1</v>
      </c>
      <c r="K3020">
        <v>3</v>
      </c>
      <c r="L3020" s="38" t="s">
        <v>545</v>
      </c>
      <c r="M3020">
        <v>2</v>
      </c>
      <c r="N3020" s="38" t="s">
        <v>552</v>
      </c>
      <c r="O3020">
        <v>202102</v>
      </c>
      <c r="P3020" s="38" t="s">
        <v>547</v>
      </c>
      <c r="Q3020">
        <v>1639170168809</v>
      </c>
      <c r="R3020">
        <v>1</v>
      </c>
      <c r="S3020">
        <v>1</v>
      </c>
      <c r="T3020">
        <v>1</v>
      </c>
    </row>
    <row r="3021" spans="1:20" hidden="1" x14ac:dyDescent="0.3">
      <c r="A3021" s="38" t="s">
        <v>3594</v>
      </c>
      <c r="B3021">
        <v>4</v>
      </c>
      <c r="C3021">
        <v>202104</v>
      </c>
      <c r="D3021" s="38" t="s">
        <v>542</v>
      </c>
      <c r="E3021" s="38" t="s">
        <v>543</v>
      </c>
      <c r="F3021" s="38" t="s">
        <v>4</v>
      </c>
      <c r="G3021">
        <v>23</v>
      </c>
      <c r="H3021">
        <v>28</v>
      </c>
      <c r="I3021">
        <v>3</v>
      </c>
      <c r="J3021">
        <v>1</v>
      </c>
      <c r="K3021">
        <v>3</v>
      </c>
      <c r="L3021" s="38" t="s">
        <v>545</v>
      </c>
      <c r="M3021">
        <v>2</v>
      </c>
      <c r="N3021" s="38" t="s">
        <v>552</v>
      </c>
      <c r="O3021">
        <v>202102</v>
      </c>
      <c r="P3021" s="38" t="s">
        <v>547</v>
      </c>
      <c r="Q3021">
        <v>1639170172029</v>
      </c>
      <c r="R3021">
        <v>1</v>
      </c>
      <c r="S3021">
        <v>1</v>
      </c>
      <c r="T3021">
        <v>1</v>
      </c>
    </row>
    <row r="3022" spans="1:20" hidden="1" x14ac:dyDescent="0.3">
      <c r="A3022" s="38" t="s">
        <v>3595</v>
      </c>
      <c r="B3022">
        <v>4</v>
      </c>
      <c r="C3022">
        <v>202104</v>
      </c>
      <c r="D3022" s="38" t="s">
        <v>542</v>
      </c>
      <c r="E3022" s="38" t="s">
        <v>543</v>
      </c>
      <c r="F3022" s="38" t="s">
        <v>51</v>
      </c>
      <c r="G3022">
        <v>23</v>
      </c>
      <c r="H3022">
        <v>28</v>
      </c>
      <c r="I3022">
        <v>3</v>
      </c>
      <c r="J3022">
        <v>1</v>
      </c>
      <c r="K3022">
        <v>3</v>
      </c>
      <c r="L3022" s="38" t="s">
        <v>545</v>
      </c>
      <c r="M3022">
        <v>2</v>
      </c>
      <c r="N3022" s="38" t="s">
        <v>552</v>
      </c>
      <c r="O3022">
        <v>202102</v>
      </c>
      <c r="P3022" s="38" t="s">
        <v>547</v>
      </c>
      <c r="Q3022">
        <v>1639170173215</v>
      </c>
      <c r="R3022">
        <v>1</v>
      </c>
      <c r="S3022">
        <v>1</v>
      </c>
      <c r="T3022">
        <v>1</v>
      </c>
    </row>
    <row r="3023" spans="1:20" hidden="1" x14ac:dyDescent="0.3">
      <c r="A3023" s="38" t="s">
        <v>3596</v>
      </c>
      <c r="B3023">
        <v>80</v>
      </c>
      <c r="C3023">
        <v>202104</v>
      </c>
      <c r="D3023" s="38" t="s">
        <v>549</v>
      </c>
      <c r="E3023" s="38" t="s">
        <v>550</v>
      </c>
      <c r="F3023" s="38" t="s">
        <v>551</v>
      </c>
      <c r="G3023">
        <v>21</v>
      </c>
      <c r="H3023">
        <v>27</v>
      </c>
      <c r="I3023">
        <v>3</v>
      </c>
      <c r="J3023">
        <v>1</v>
      </c>
      <c r="K3023">
        <v>3</v>
      </c>
      <c r="L3023" s="38" t="s">
        <v>545</v>
      </c>
      <c r="M3023">
        <v>2</v>
      </c>
      <c r="N3023" s="38" t="s">
        <v>552</v>
      </c>
      <c r="O3023">
        <v>202102</v>
      </c>
      <c r="P3023" s="38" t="s">
        <v>547</v>
      </c>
      <c r="Q3023">
        <v>1639170175612</v>
      </c>
      <c r="R3023">
        <v>1</v>
      </c>
      <c r="S3023">
        <v>1</v>
      </c>
      <c r="T3023">
        <v>1</v>
      </c>
    </row>
    <row r="3024" spans="1:20" hidden="1" x14ac:dyDescent="0.3">
      <c r="A3024" s="38" t="s">
        <v>3597</v>
      </c>
      <c r="B3024">
        <v>4</v>
      </c>
      <c r="C3024">
        <v>202104</v>
      </c>
      <c r="D3024" s="38" t="s">
        <v>542</v>
      </c>
      <c r="E3024" s="38" t="s">
        <v>543</v>
      </c>
      <c r="F3024" s="38" t="s">
        <v>5</v>
      </c>
      <c r="G3024">
        <v>21</v>
      </c>
      <c r="H3024">
        <v>27</v>
      </c>
      <c r="I3024">
        <v>3</v>
      </c>
      <c r="J3024">
        <v>1</v>
      </c>
      <c r="K3024">
        <v>3</v>
      </c>
      <c r="L3024" s="38" t="s">
        <v>545</v>
      </c>
      <c r="M3024">
        <v>2</v>
      </c>
      <c r="N3024" s="38" t="s">
        <v>552</v>
      </c>
      <c r="O3024">
        <v>202102</v>
      </c>
      <c r="P3024" s="38" t="s">
        <v>547</v>
      </c>
      <c r="Q3024">
        <v>1639170176899</v>
      </c>
      <c r="R3024">
        <v>1</v>
      </c>
      <c r="S3024">
        <v>1</v>
      </c>
      <c r="T3024">
        <v>1</v>
      </c>
    </row>
    <row r="3025" spans="1:20" hidden="1" x14ac:dyDescent="0.3">
      <c r="A3025" s="38" t="s">
        <v>3598</v>
      </c>
      <c r="C3025">
        <v>202104</v>
      </c>
      <c r="D3025" s="38" t="s">
        <v>542</v>
      </c>
      <c r="E3025" s="38" t="s">
        <v>543</v>
      </c>
      <c r="F3025" s="38" t="s">
        <v>747</v>
      </c>
      <c r="G3025">
        <v>23</v>
      </c>
      <c r="H3025">
        <v>28</v>
      </c>
      <c r="I3025">
        <v>3</v>
      </c>
      <c r="J3025">
        <v>1</v>
      </c>
      <c r="K3025">
        <v>3</v>
      </c>
      <c r="L3025" s="38" t="s">
        <v>545</v>
      </c>
      <c r="M3025">
        <v>2</v>
      </c>
      <c r="N3025" s="38" t="s">
        <v>552</v>
      </c>
      <c r="O3025">
        <v>202102</v>
      </c>
      <c r="P3025" s="38" t="s">
        <v>547</v>
      </c>
      <c r="Q3025">
        <v>1639170173934</v>
      </c>
      <c r="R3025">
        <v>1</v>
      </c>
      <c r="S3025">
        <v>1</v>
      </c>
      <c r="T3025">
        <v>1</v>
      </c>
    </row>
    <row r="3026" spans="1:20" hidden="1" x14ac:dyDescent="0.3">
      <c r="A3026" s="38" t="s">
        <v>3599</v>
      </c>
      <c r="B3026">
        <v>4</v>
      </c>
      <c r="C3026">
        <v>202104</v>
      </c>
      <c r="D3026" s="38" t="s">
        <v>542</v>
      </c>
      <c r="E3026" s="38" t="s">
        <v>543</v>
      </c>
      <c r="F3026" s="38" t="s">
        <v>51</v>
      </c>
      <c r="G3026">
        <v>23</v>
      </c>
      <c r="H3026">
        <v>28</v>
      </c>
      <c r="I3026">
        <v>3</v>
      </c>
      <c r="J3026">
        <v>1</v>
      </c>
      <c r="K3026">
        <v>3</v>
      </c>
      <c r="L3026" s="38" t="s">
        <v>545</v>
      </c>
      <c r="M3026">
        <v>2</v>
      </c>
      <c r="N3026" s="38" t="s">
        <v>552</v>
      </c>
      <c r="O3026">
        <v>202102</v>
      </c>
      <c r="P3026" s="38" t="s">
        <v>547</v>
      </c>
      <c r="Q3026">
        <v>1639170174985</v>
      </c>
      <c r="R3026">
        <v>1</v>
      </c>
      <c r="S3026">
        <v>1</v>
      </c>
      <c r="T3026">
        <v>1</v>
      </c>
    </row>
    <row r="3027" spans="1:20" hidden="1" x14ac:dyDescent="0.3">
      <c r="A3027" s="38" t="s">
        <v>3600</v>
      </c>
      <c r="B3027">
        <v>2</v>
      </c>
      <c r="C3027">
        <v>202104</v>
      </c>
      <c r="D3027" s="38" t="s">
        <v>542</v>
      </c>
      <c r="E3027" s="38" t="s">
        <v>543</v>
      </c>
      <c r="F3027" s="38" t="s">
        <v>49</v>
      </c>
      <c r="G3027">
        <v>23</v>
      </c>
      <c r="H3027">
        <v>28</v>
      </c>
      <c r="I3027">
        <v>3</v>
      </c>
      <c r="J3027">
        <v>1</v>
      </c>
      <c r="K3027">
        <v>3</v>
      </c>
      <c r="L3027" s="38" t="s">
        <v>545</v>
      </c>
      <c r="M3027">
        <v>2</v>
      </c>
      <c r="N3027" s="38" t="s">
        <v>552</v>
      </c>
      <c r="O3027">
        <v>202102</v>
      </c>
      <c r="P3027" s="38" t="s">
        <v>547</v>
      </c>
      <c r="Q3027">
        <v>1639170178805</v>
      </c>
      <c r="R3027">
        <v>1</v>
      </c>
      <c r="S3027">
        <v>1</v>
      </c>
      <c r="T3027">
        <v>1</v>
      </c>
    </row>
    <row r="3028" spans="1:20" hidden="1" x14ac:dyDescent="0.3">
      <c r="A3028" s="38" t="s">
        <v>3601</v>
      </c>
      <c r="B3028">
        <v>4</v>
      </c>
      <c r="C3028">
        <v>202104</v>
      </c>
      <c r="D3028" s="38" t="s">
        <v>542</v>
      </c>
      <c r="E3028" s="38" t="s">
        <v>543</v>
      </c>
      <c r="F3028" s="38" t="s">
        <v>4</v>
      </c>
      <c r="G3028">
        <v>23</v>
      </c>
      <c r="H3028">
        <v>28</v>
      </c>
      <c r="I3028">
        <v>3</v>
      </c>
      <c r="J3028">
        <v>1</v>
      </c>
      <c r="K3028">
        <v>3</v>
      </c>
      <c r="L3028" s="38" t="s">
        <v>545</v>
      </c>
      <c r="M3028">
        <v>2</v>
      </c>
      <c r="N3028" s="38" t="s">
        <v>552</v>
      </c>
      <c r="O3028">
        <v>202102</v>
      </c>
      <c r="P3028" s="38" t="s">
        <v>547</v>
      </c>
      <c r="Q3028">
        <v>1639170184964</v>
      </c>
      <c r="R3028">
        <v>1</v>
      </c>
      <c r="S3028">
        <v>1</v>
      </c>
      <c r="T3028">
        <v>1</v>
      </c>
    </row>
    <row r="3029" spans="1:20" hidden="1" x14ac:dyDescent="0.3">
      <c r="A3029" s="38" t="s">
        <v>3602</v>
      </c>
      <c r="B3029">
        <v>660</v>
      </c>
      <c r="C3029">
        <v>202104</v>
      </c>
      <c r="D3029" s="38" t="s">
        <v>549</v>
      </c>
      <c r="E3029" s="38" t="s">
        <v>550</v>
      </c>
      <c r="F3029" s="38" t="s">
        <v>551</v>
      </c>
      <c r="G3029">
        <v>19</v>
      </c>
      <c r="H3029">
        <v>37</v>
      </c>
      <c r="I3029">
        <v>3</v>
      </c>
      <c r="J3029">
        <v>1</v>
      </c>
      <c r="K3029">
        <v>3</v>
      </c>
      <c r="L3029" s="38" t="s">
        <v>545</v>
      </c>
      <c r="M3029">
        <v>2</v>
      </c>
      <c r="N3029" s="38" t="s">
        <v>552</v>
      </c>
      <c r="O3029">
        <v>202102</v>
      </c>
      <c r="P3029" s="38" t="s">
        <v>547</v>
      </c>
      <c r="Q3029">
        <v>1639170214983</v>
      </c>
      <c r="R3029">
        <v>1</v>
      </c>
      <c r="S3029">
        <v>1</v>
      </c>
      <c r="T3029">
        <v>1</v>
      </c>
    </row>
    <row r="3030" spans="1:20" hidden="1" x14ac:dyDescent="0.3">
      <c r="A3030" s="38" t="s">
        <v>3603</v>
      </c>
      <c r="B3030">
        <v>640</v>
      </c>
      <c r="C3030">
        <v>202104</v>
      </c>
      <c r="D3030" s="38" t="s">
        <v>549</v>
      </c>
      <c r="E3030" s="38" t="s">
        <v>550</v>
      </c>
      <c r="F3030" s="38" t="s">
        <v>551</v>
      </c>
      <c r="G3030">
        <v>19</v>
      </c>
      <c r="H3030">
        <v>37</v>
      </c>
      <c r="I3030">
        <v>3</v>
      </c>
      <c r="J3030">
        <v>1</v>
      </c>
      <c r="K3030">
        <v>3</v>
      </c>
      <c r="L3030" s="38" t="s">
        <v>545</v>
      </c>
      <c r="M3030">
        <v>2</v>
      </c>
      <c r="N3030" s="38" t="s">
        <v>552</v>
      </c>
      <c r="O3030">
        <v>202102</v>
      </c>
      <c r="P3030" s="38" t="s">
        <v>547</v>
      </c>
      <c r="Q3030">
        <v>1639170219684</v>
      </c>
      <c r="R3030">
        <v>1</v>
      </c>
      <c r="S3030">
        <v>1</v>
      </c>
      <c r="T3030">
        <v>1</v>
      </c>
    </row>
    <row r="3031" spans="1:20" hidden="1" x14ac:dyDescent="0.3">
      <c r="A3031" s="38" t="s">
        <v>3604</v>
      </c>
      <c r="C3031">
        <v>202104</v>
      </c>
      <c r="D3031" s="38" t="s">
        <v>542</v>
      </c>
      <c r="E3031" s="38" t="s">
        <v>543</v>
      </c>
      <c r="F3031" s="38" t="s">
        <v>689</v>
      </c>
      <c r="G3031">
        <v>24</v>
      </c>
      <c r="H3031">
        <v>0</v>
      </c>
      <c r="I3031">
        <v>3</v>
      </c>
      <c r="J3031">
        <v>1</v>
      </c>
      <c r="K3031">
        <v>3</v>
      </c>
      <c r="L3031" s="38" t="s">
        <v>545</v>
      </c>
      <c r="M3031">
        <v>2</v>
      </c>
      <c r="N3031" s="38" t="s">
        <v>552</v>
      </c>
      <c r="O3031">
        <v>202102</v>
      </c>
      <c r="P3031" s="38" t="s">
        <v>547</v>
      </c>
      <c r="Q3031">
        <v>1639170184519</v>
      </c>
      <c r="R3031">
        <v>1</v>
      </c>
      <c r="S3031">
        <v>1</v>
      </c>
      <c r="T3031">
        <v>1</v>
      </c>
    </row>
    <row r="3032" spans="1:20" hidden="1" x14ac:dyDescent="0.3">
      <c r="A3032" s="38" t="s">
        <v>3605</v>
      </c>
      <c r="C3032">
        <v>202104</v>
      </c>
      <c r="D3032" s="38" t="s">
        <v>542</v>
      </c>
      <c r="E3032" s="38" t="s">
        <v>543</v>
      </c>
      <c r="F3032" s="38" t="s">
        <v>611</v>
      </c>
      <c r="G3032">
        <v>24</v>
      </c>
      <c r="H3032">
        <v>0</v>
      </c>
      <c r="I3032">
        <v>3</v>
      </c>
      <c r="J3032">
        <v>1</v>
      </c>
      <c r="K3032">
        <v>3</v>
      </c>
      <c r="L3032" s="38" t="s">
        <v>545</v>
      </c>
      <c r="M3032">
        <v>2</v>
      </c>
      <c r="N3032" s="38" t="s">
        <v>575</v>
      </c>
      <c r="O3032">
        <v>202102</v>
      </c>
      <c r="P3032" s="38" t="s">
        <v>547</v>
      </c>
      <c r="Q3032">
        <v>1639170186385</v>
      </c>
      <c r="R3032">
        <v>1</v>
      </c>
      <c r="S3032">
        <v>1</v>
      </c>
      <c r="T3032">
        <v>1</v>
      </c>
    </row>
    <row r="3033" spans="1:20" hidden="1" x14ac:dyDescent="0.3">
      <c r="A3033" s="38" t="s">
        <v>3606</v>
      </c>
      <c r="C3033">
        <v>202104</v>
      </c>
      <c r="D3033" s="38" t="s">
        <v>542</v>
      </c>
      <c r="E3033" s="38" t="s">
        <v>543</v>
      </c>
      <c r="F3033" s="38" t="s">
        <v>544</v>
      </c>
      <c r="G3033">
        <v>24</v>
      </c>
      <c r="H3033">
        <v>0</v>
      </c>
      <c r="I3033">
        <v>3</v>
      </c>
      <c r="J3033">
        <v>1</v>
      </c>
      <c r="K3033">
        <v>3</v>
      </c>
      <c r="L3033" s="38" t="s">
        <v>545</v>
      </c>
      <c r="M3033">
        <v>2</v>
      </c>
      <c r="N3033" s="38" t="s">
        <v>575</v>
      </c>
      <c r="O3033">
        <v>202102</v>
      </c>
      <c r="P3033" s="38" t="s">
        <v>547</v>
      </c>
      <c r="Q3033">
        <v>1639170187396</v>
      </c>
      <c r="R3033">
        <v>1</v>
      </c>
      <c r="S3033">
        <v>1</v>
      </c>
      <c r="T3033">
        <v>1</v>
      </c>
    </row>
    <row r="3034" spans="1:20" hidden="1" x14ac:dyDescent="0.3">
      <c r="A3034" s="38" t="s">
        <v>3607</v>
      </c>
      <c r="C3034">
        <v>202104</v>
      </c>
      <c r="D3034" s="38" t="s">
        <v>542</v>
      </c>
      <c r="E3034" s="38" t="s">
        <v>543</v>
      </c>
      <c r="F3034" s="38" t="s">
        <v>580</v>
      </c>
      <c r="G3034">
        <v>19</v>
      </c>
      <c r="H3034">
        <v>42</v>
      </c>
      <c r="I3034">
        <v>3</v>
      </c>
      <c r="J3034">
        <v>1</v>
      </c>
      <c r="K3034">
        <v>3</v>
      </c>
      <c r="L3034" s="38" t="s">
        <v>545</v>
      </c>
      <c r="M3034">
        <v>2</v>
      </c>
      <c r="N3034" s="38" t="s">
        <v>552</v>
      </c>
      <c r="O3034">
        <v>202102</v>
      </c>
      <c r="P3034" s="38" t="s">
        <v>547</v>
      </c>
      <c r="Q3034">
        <v>1639170226385</v>
      </c>
      <c r="R3034">
        <v>1</v>
      </c>
      <c r="S3034">
        <v>1</v>
      </c>
      <c r="T3034">
        <v>1</v>
      </c>
    </row>
    <row r="3035" spans="1:20" hidden="1" x14ac:dyDescent="0.3">
      <c r="A3035" s="38" t="s">
        <v>3608</v>
      </c>
      <c r="B3035">
        <v>4</v>
      </c>
      <c r="C3035">
        <v>202104</v>
      </c>
      <c r="D3035" s="38" t="s">
        <v>542</v>
      </c>
      <c r="E3035" s="38" t="s">
        <v>543</v>
      </c>
      <c r="F3035" s="38" t="s">
        <v>5</v>
      </c>
      <c r="G3035">
        <v>21</v>
      </c>
      <c r="H3035">
        <v>27</v>
      </c>
      <c r="I3035">
        <v>3</v>
      </c>
      <c r="J3035">
        <v>1</v>
      </c>
      <c r="K3035">
        <v>3</v>
      </c>
      <c r="L3035" s="38" t="s">
        <v>545</v>
      </c>
      <c r="M3035">
        <v>2</v>
      </c>
      <c r="N3035" s="38" t="s">
        <v>552</v>
      </c>
      <c r="O3035">
        <v>202102</v>
      </c>
      <c r="P3035" s="38" t="s">
        <v>547</v>
      </c>
      <c r="Q3035">
        <v>1639170201097</v>
      </c>
      <c r="R3035">
        <v>1</v>
      </c>
      <c r="S3035">
        <v>1</v>
      </c>
      <c r="T3035">
        <v>1</v>
      </c>
    </row>
    <row r="3036" spans="1:20" hidden="1" x14ac:dyDescent="0.3">
      <c r="A3036" s="38" t="s">
        <v>3609</v>
      </c>
      <c r="B3036">
        <v>1</v>
      </c>
      <c r="C3036">
        <v>202104</v>
      </c>
      <c r="D3036" s="38" t="s">
        <v>542</v>
      </c>
      <c r="E3036" s="38" t="s">
        <v>543</v>
      </c>
      <c r="F3036" s="38" t="s">
        <v>50</v>
      </c>
      <c r="G3036">
        <v>21</v>
      </c>
      <c r="H3036">
        <v>27</v>
      </c>
      <c r="I3036">
        <v>3</v>
      </c>
      <c r="J3036">
        <v>1</v>
      </c>
      <c r="K3036">
        <v>3</v>
      </c>
      <c r="L3036" s="38" t="s">
        <v>545</v>
      </c>
      <c r="M3036">
        <v>2</v>
      </c>
      <c r="N3036" s="38" t="s">
        <v>552</v>
      </c>
      <c r="O3036">
        <v>202102</v>
      </c>
      <c r="P3036" s="38" t="s">
        <v>547</v>
      </c>
      <c r="Q3036">
        <v>1639170201672</v>
      </c>
      <c r="R3036">
        <v>1</v>
      </c>
      <c r="S3036">
        <v>1</v>
      </c>
      <c r="T3036">
        <v>1</v>
      </c>
    </row>
    <row r="3037" spans="1:20" hidden="1" x14ac:dyDescent="0.3">
      <c r="A3037" s="38" t="s">
        <v>3610</v>
      </c>
      <c r="C3037">
        <v>202104</v>
      </c>
      <c r="D3037" s="38" t="s">
        <v>542</v>
      </c>
      <c r="E3037" s="38" t="s">
        <v>543</v>
      </c>
      <c r="F3037" s="38" t="s">
        <v>544</v>
      </c>
      <c r="G3037">
        <v>24</v>
      </c>
      <c r="H3037">
        <v>0</v>
      </c>
      <c r="I3037">
        <v>3</v>
      </c>
      <c r="J3037">
        <v>1</v>
      </c>
      <c r="K3037">
        <v>3</v>
      </c>
      <c r="L3037" s="38" t="s">
        <v>545</v>
      </c>
      <c r="M3037">
        <v>2</v>
      </c>
      <c r="N3037" s="38" t="s">
        <v>546</v>
      </c>
      <c r="O3037">
        <v>202102</v>
      </c>
      <c r="P3037" s="38" t="s">
        <v>547</v>
      </c>
      <c r="Q3037">
        <v>1639170193071</v>
      </c>
      <c r="R3037">
        <v>1</v>
      </c>
      <c r="S3037">
        <v>1</v>
      </c>
      <c r="T3037">
        <v>1</v>
      </c>
    </row>
    <row r="3038" spans="1:20" hidden="1" x14ac:dyDescent="0.3">
      <c r="A3038" s="38" t="s">
        <v>3611</v>
      </c>
      <c r="C3038">
        <v>202104</v>
      </c>
      <c r="D3038" s="38" t="s">
        <v>542</v>
      </c>
      <c r="E3038" s="38" t="s">
        <v>543</v>
      </c>
      <c r="F3038" s="38" t="s">
        <v>593</v>
      </c>
      <c r="G3038">
        <v>21</v>
      </c>
      <c r="H3038">
        <v>27</v>
      </c>
      <c r="I3038">
        <v>3</v>
      </c>
      <c r="J3038">
        <v>1</v>
      </c>
      <c r="K3038">
        <v>3</v>
      </c>
      <c r="L3038" s="38" t="s">
        <v>545</v>
      </c>
      <c r="M3038">
        <v>2</v>
      </c>
      <c r="N3038" s="38" t="s">
        <v>552</v>
      </c>
      <c r="O3038">
        <v>202102</v>
      </c>
      <c r="P3038" s="38" t="s">
        <v>547</v>
      </c>
      <c r="Q3038">
        <v>1639170203381</v>
      </c>
      <c r="R3038">
        <v>1</v>
      </c>
      <c r="S3038">
        <v>1</v>
      </c>
      <c r="T3038">
        <v>1</v>
      </c>
    </row>
    <row r="3039" spans="1:20" hidden="1" x14ac:dyDescent="0.3">
      <c r="A3039" s="38" t="s">
        <v>3612</v>
      </c>
      <c r="C3039">
        <v>202104</v>
      </c>
      <c r="D3039" s="38" t="s">
        <v>542</v>
      </c>
      <c r="E3039" s="38" t="s">
        <v>543</v>
      </c>
      <c r="F3039" s="38" t="s">
        <v>567</v>
      </c>
      <c r="G3039">
        <v>19</v>
      </c>
      <c r="H3039">
        <v>37</v>
      </c>
      <c r="I3039">
        <v>3</v>
      </c>
      <c r="J3039">
        <v>1</v>
      </c>
      <c r="K3039">
        <v>3</v>
      </c>
      <c r="L3039" s="38" t="s">
        <v>545</v>
      </c>
      <c r="M3039">
        <v>2</v>
      </c>
      <c r="N3039" s="38" t="s">
        <v>552</v>
      </c>
      <c r="O3039">
        <v>202102</v>
      </c>
      <c r="P3039" s="38" t="s">
        <v>547</v>
      </c>
      <c r="Q3039">
        <v>1639170231656</v>
      </c>
      <c r="R3039">
        <v>1</v>
      </c>
      <c r="S3039">
        <v>1</v>
      </c>
      <c r="T3039">
        <v>1</v>
      </c>
    </row>
    <row r="3040" spans="1:20" hidden="1" x14ac:dyDescent="0.3">
      <c r="A3040" s="38" t="s">
        <v>3613</v>
      </c>
      <c r="B3040">
        <v>620</v>
      </c>
      <c r="C3040">
        <v>202104</v>
      </c>
      <c r="D3040" s="38" t="s">
        <v>549</v>
      </c>
      <c r="E3040" s="38" t="s">
        <v>550</v>
      </c>
      <c r="F3040" s="38" t="s">
        <v>551</v>
      </c>
      <c r="G3040">
        <v>19</v>
      </c>
      <c r="H3040">
        <v>37</v>
      </c>
      <c r="I3040">
        <v>3</v>
      </c>
      <c r="J3040">
        <v>1</v>
      </c>
      <c r="K3040">
        <v>3</v>
      </c>
      <c r="L3040" s="38" t="s">
        <v>545</v>
      </c>
      <c r="M3040">
        <v>2</v>
      </c>
      <c r="N3040" s="38" t="s">
        <v>552</v>
      </c>
      <c r="O3040">
        <v>202102</v>
      </c>
      <c r="P3040" s="38" t="s">
        <v>547</v>
      </c>
      <c r="Q3040">
        <v>1639170230452</v>
      </c>
      <c r="R3040">
        <v>1</v>
      </c>
      <c r="S3040">
        <v>1</v>
      </c>
      <c r="T3040">
        <v>1</v>
      </c>
    </row>
    <row r="3041" spans="1:20" hidden="1" x14ac:dyDescent="0.3">
      <c r="A3041" s="38" t="s">
        <v>3614</v>
      </c>
      <c r="B3041">
        <v>1</v>
      </c>
      <c r="C3041">
        <v>202104</v>
      </c>
      <c r="D3041" s="38" t="s">
        <v>542</v>
      </c>
      <c r="E3041" s="38" t="s">
        <v>543</v>
      </c>
      <c r="F3041" s="38" t="s">
        <v>50</v>
      </c>
      <c r="G3041">
        <v>21</v>
      </c>
      <c r="H3041">
        <v>27</v>
      </c>
      <c r="I3041">
        <v>3</v>
      </c>
      <c r="J3041">
        <v>1</v>
      </c>
      <c r="K3041">
        <v>3</v>
      </c>
      <c r="L3041" s="38" t="s">
        <v>545</v>
      </c>
      <c r="M3041">
        <v>2</v>
      </c>
      <c r="N3041" s="38" t="s">
        <v>552</v>
      </c>
      <c r="O3041">
        <v>202102</v>
      </c>
      <c r="P3041" s="38" t="s">
        <v>547</v>
      </c>
      <c r="Q3041">
        <v>1639170207292</v>
      </c>
      <c r="R3041">
        <v>1</v>
      </c>
      <c r="S3041">
        <v>1</v>
      </c>
      <c r="T3041">
        <v>1</v>
      </c>
    </row>
    <row r="3042" spans="1:20" hidden="1" x14ac:dyDescent="0.3">
      <c r="A3042" s="38" t="s">
        <v>3615</v>
      </c>
      <c r="C3042">
        <v>202104</v>
      </c>
      <c r="D3042" s="38" t="s">
        <v>542</v>
      </c>
      <c r="E3042" s="38" t="s">
        <v>543</v>
      </c>
      <c r="F3042" s="38" t="s">
        <v>593</v>
      </c>
      <c r="G3042">
        <v>21</v>
      </c>
      <c r="H3042">
        <v>27</v>
      </c>
      <c r="I3042">
        <v>3</v>
      </c>
      <c r="J3042">
        <v>1</v>
      </c>
      <c r="K3042">
        <v>3</v>
      </c>
      <c r="L3042" s="38" t="s">
        <v>545</v>
      </c>
      <c r="M3042">
        <v>2</v>
      </c>
      <c r="N3042" s="38" t="s">
        <v>552</v>
      </c>
      <c r="O3042">
        <v>202102</v>
      </c>
      <c r="P3042" s="38" t="s">
        <v>547</v>
      </c>
      <c r="Q3042">
        <v>1639170207934</v>
      </c>
      <c r="R3042">
        <v>1</v>
      </c>
      <c r="S3042">
        <v>1</v>
      </c>
      <c r="T3042">
        <v>1</v>
      </c>
    </row>
    <row r="3043" spans="1:20" hidden="1" x14ac:dyDescent="0.3">
      <c r="A3043" s="38" t="s">
        <v>3616</v>
      </c>
      <c r="B3043">
        <v>2</v>
      </c>
      <c r="C3043">
        <v>202104</v>
      </c>
      <c r="D3043" s="38" t="s">
        <v>542</v>
      </c>
      <c r="E3043" s="38" t="s">
        <v>543</v>
      </c>
      <c r="F3043" s="38" t="s">
        <v>49</v>
      </c>
      <c r="G3043">
        <v>21</v>
      </c>
      <c r="H3043">
        <v>27</v>
      </c>
      <c r="I3043">
        <v>3</v>
      </c>
      <c r="J3043">
        <v>1</v>
      </c>
      <c r="K3043">
        <v>3</v>
      </c>
      <c r="L3043" s="38" t="s">
        <v>545</v>
      </c>
      <c r="M3043">
        <v>2</v>
      </c>
      <c r="N3043" s="38" t="s">
        <v>552</v>
      </c>
      <c r="O3043">
        <v>202102</v>
      </c>
      <c r="P3043" s="38" t="s">
        <v>547</v>
      </c>
      <c r="Q3043">
        <v>1639170214525</v>
      </c>
      <c r="R3043">
        <v>1</v>
      </c>
      <c r="S3043">
        <v>1</v>
      </c>
      <c r="T3043">
        <v>1</v>
      </c>
    </row>
    <row r="3044" spans="1:20" hidden="1" x14ac:dyDescent="0.3">
      <c r="A3044" s="38" t="s">
        <v>3617</v>
      </c>
      <c r="C3044">
        <v>202104</v>
      </c>
      <c r="D3044" s="38" t="s">
        <v>542</v>
      </c>
      <c r="E3044" s="38" t="s">
        <v>543</v>
      </c>
      <c r="F3044" s="38" t="s">
        <v>580</v>
      </c>
      <c r="G3044">
        <v>19</v>
      </c>
      <c r="H3044">
        <v>42</v>
      </c>
      <c r="I3044">
        <v>3</v>
      </c>
      <c r="J3044">
        <v>1</v>
      </c>
      <c r="K3044">
        <v>3</v>
      </c>
      <c r="L3044" s="38" t="s">
        <v>545</v>
      </c>
      <c r="M3044">
        <v>2</v>
      </c>
      <c r="N3044" s="38" t="s">
        <v>552</v>
      </c>
      <c r="O3044">
        <v>202102</v>
      </c>
      <c r="P3044" s="38" t="s">
        <v>547</v>
      </c>
      <c r="Q3044">
        <v>1639170249666</v>
      </c>
      <c r="R3044">
        <v>1</v>
      </c>
      <c r="S3044">
        <v>1</v>
      </c>
      <c r="T3044">
        <v>1</v>
      </c>
    </row>
    <row r="3045" spans="1:20" hidden="1" x14ac:dyDescent="0.3">
      <c r="A3045" s="38" t="s">
        <v>3618</v>
      </c>
      <c r="C3045">
        <v>202104</v>
      </c>
      <c r="D3045" s="38" t="s">
        <v>542</v>
      </c>
      <c r="E3045" s="38" t="s">
        <v>543</v>
      </c>
      <c r="F3045" s="38" t="s">
        <v>617</v>
      </c>
      <c r="G3045">
        <v>19</v>
      </c>
      <c r="H3045">
        <v>30</v>
      </c>
      <c r="I3045">
        <v>3</v>
      </c>
      <c r="J3045">
        <v>1</v>
      </c>
      <c r="K3045">
        <v>3</v>
      </c>
      <c r="L3045" s="38" t="s">
        <v>545</v>
      </c>
      <c r="M3045">
        <v>2</v>
      </c>
      <c r="N3045" s="38" t="s">
        <v>552</v>
      </c>
      <c r="O3045">
        <v>202102</v>
      </c>
      <c r="P3045" s="38" t="s">
        <v>547</v>
      </c>
      <c r="Q3045">
        <v>1639170275108</v>
      </c>
      <c r="R3045">
        <v>1</v>
      </c>
      <c r="S3045">
        <v>1</v>
      </c>
      <c r="T3045">
        <v>1</v>
      </c>
    </row>
    <row r="3046" spans="1:20" hidden="1" x14ac:dyDescent="0.3">
      <c r="A3046" s="38" t="s">
        <v>3619</v>
      </c>
      <c r="B3046">
        <v>4</v>
      </c>
      <c r="C3046">
        <v>202104</v>
      </c>
      <c r="D3046" s="38" t="s">
        <v>542</v>
      </c>
      <c r="E3046" s="38" t="s">
        <v>543</v>
      </c>
      <c r="F3046" s="38" t="s">
        <v>51</v>
      </c>
      <c r="G3046">
        <v>23</v>
      </c>
      <c r="H3046">
        <v>28</v>
      </c>
      <c r="I3046">
        <v>3</v>
      </c>
      <c r="J3046">
        <v>1</v>
      </c>
      <c r="K3046">
        <v>3</v>
      </c>
      <c r="L3046" s="38" t="s">
        <v>545</v>
      </c>
      <c r="M3046">
        <v>2</v>
      </c>
      <c r="N3046" s="38" t="s">
        <v>552</v>
      </c>
      <c r="O3046">
        <v>202102</v>
      </c>
      <c r="P3046" s="38" t="s">
        <v>547</v>
      </c>
      <c r="Q3046">
        <v>1639170273731</v>
      </c>
      <c r="R3046">
        <v>1</v>
      </c>
      <c r="S3046">
        <v>1</v>
      </c>
      <c r="T3046">
        <v>1</v>
      </c>
    </row>
    <row r="3047" spans="1:20" hidden="1" x14ac:dyDescent="0.3">
      <c r="A3047" s="38" t="s">
        <v>3620</v>
      </c>
      <c r="B3047">
        <v>4</v>
      </c>
      <c r="C3047">
        <v>202104</v>
      </c>
      <c r="D3047" s="38" t="s">
        <v>542</v>
      </c>
      <c r="E3047" s="38" t="s">
        <v>543</v>
      </c>
      <c r="F3047" s="38" t="s">
        <v>5</v>
      </c>
      <c r="G3047">
        <v>21</v>
      </c>
      <c r="H3047">
        <v>28</v>
      </c>
      <c r="I3047">
        <v>3</v>
      </c>
      <c r="J3047">
        <v>1</v>
      </c>
      <c r="K3047">
        <v>3</v>
      </c>
      <c r="L3047" s="38" t="s">
        <v>545</v>
      </c>
      <c r="M3047">
        <v>2</v>
      </c>
      <c r="N3047" s="38" t="s">
        <v>552</v>
      </c>
      <c r="O3047">
        <v>202102</v>
      </c>
      <c r="P3047" s="38" t="s">
        <v>547</v>
      </c>
      <c r="Q3047">
        <v>1639170277189</v>
      </c>
      <c r="R3047">
        <v>1</v>
      </c>
      <c r="S3047">
        <v>1</v>
      </c>
      <c r="T3047">
        <v>1</v>
      </c>
    </row>
    <row r="3048" spans="1:20" hidden="1" x14ac:dyDescent="0.3">
      <c r="A3048" s="38" t="s">
        <v>3621</v>
      </c>
      <c r="B3048">
        <v>4</v>
      </c>
      <c r="C3048">
        <v>202104</v>
      </c>
      <c r="D3048" s="38" t="s">
        <v>542</v>
      </c>
      <c r="E3048" s="38" t="s">
        <v>543</v>
      </c>
      <c r="F3048" s="38" t="s">
        <v>5</v>
      </c>
      <c r="G3048">
        <v>23</v>
      </c>
      <c r="H3048">
        <v>28</v>
      </c>
      <c r="I3048">
        <v>3</v>
      </c>
      <c r="J3048">
        <v>1</v>
      </c>
      <c r="K3048">
        <v>3</v>
      </c>
      <c r="L3048" s="38" t="s">
        <v>545</v>
      </c>
      <c r="M3048">
        <v>2</v>
      </c>
      <c r="N3048" s="38" t="s">
        <v>552</v>
      </c>
      <c r="O3048">
        <v>202102</v>
      </c>
      <c r="P3048" s="38" t="s">
        <v>547</v>
      </c>
      <c r="Q3048">
        <v>1639170275692</v>
      </c>
      <c r="R3048">
        <v>1</v>
      </c>
      <c r="S3048">
        <v>1</v>
      </c>
      <c r="T3048">
        <v>1</v>
      </c>
    </row>
    <row r="3049" spans="1:20" hidden="1" x14ac:dyDescent="0.3">
      <c r="A3049" s="38" t="s">
        <v>3622</v>
      </c>
      <c r="C3049">
        <v>202104</v>
      </c>
      <c r="D3049" s="38" t="s">
        <v>542</v>
      </c>
      <c r="E3049" s="38" t="s">
        <v>543</v>
      </c>
      <c r="F3049" s="38" t="s">
        <v>642</v>
      </c>
      <c r="G3049">
        <v>24</v>
      </c>
      <c r="H3049">
        <v>0</v>
      </c>
      <c r="I3049">
        <v>3</v>
      </c>
      <c r="J3049">
        <v>1</v>
      </c>
      <c r="K3049">
        <v>3</v>
      </c>
      <c r="L3049" s="38" t="s">
        <v>545</v>
      </c>
      <c r="M3049">
        <v>2</v>
      </c>
      <c r="N3049" s="38" t="s">
        <v>552</v>
      </c>
      <c r="O3049">
        <v>202102</v>
      </c>
      <c r="P3049" s="38" t="s">
        <v>547</v>
      </c>
      <c r="Q3049">
        <v>1639170269054</v>
      </c>
      <c r="R3049">
        <v>1</v>
      </c>
      <c r="S3049">
        <v>1</v>
      </c>
      <c r="T3049">
        <v>1</v>
      </c>
    </row>
    <row r="3050" spans="1:20" hidden="1" x14ac:dyDescent="0.3">
      <c r="A3050" s="38" t="s">
        <v>3623</v>
      </c>
      <c r="C3050">
        <v>202104</v>
      </c>
      <c r="D3050" s="38" t="s">
        <v>542</v>
      </c>
      <c r="E3050" s="38" t="s">
        <v>543</v>
      </c>
      <c r="F3050" s="38" t="s">
        <v>747</v>
      </c>
      <c r="G3050">
        <v>23</v>
      </c>
      <c r="H3050">
        <v>28</v>
      </c>
      <c r="I3050">
        <v>3</v>
      </c>
      <c r="J3050">
        <v>1</v>
      </c>
      <c r="K3050">
        <v>3</v>
      </c>
      <c r="L3050" s="38" t="s">
        <v>545</v>
      </c>
      <c r="M3050">
        <v>2</v>
      </c>
      <c r="N3050" s="38" t="s">
        <v>552</v>
      </c>
      <c r="O3050">
        <v>202102</v>
      </c>
      <c r="P3050" s="38" t="s">
        <v>547</v>
      </c>
      <c r="Q3050">
        <v>1639170279720</v>
      </c>
      <c r="R3050">
        <v>1</v>
      </c>
      <c r="S3050">
        <v>1</v>
      </c>
      <c r="T3050">
        <v>1</v>
      </c>
    </row>
    <row r="3051" spans="1:20" hidden="1" x14ac:dyDescent="0.3">
      <c r="A3051" s="38" t="s">
        <v>3624</v>
      </c>
      <c r="C3051">
        <v>202104</v>
      </c>
      <c r="D3051" s="38" t="s">
        <v>542</v>
      </c>
      <c r="E3051" s="38" t="s">
        <v>543</v>
      </c>
      <c r="F3051" s="38" t="s">
        <v>747</v>
      </c>
      <c r="G3051">
        <v>23</v>
      </c>
      <c r="H3051">
        <v>28</v>
      </c>
      <c r="I3051">
        <v>3</v>
      </c>
      <c r="J3051">
        <v>1</v>
      </c>
      <c r="K3051">
        <v>3</v>
      </c>
      <c r="L3051" s="38" t="s">
        <v>545</v>
      </c>
      <c r="M3051">
        <v>2</v>
      </c>
      <c r="N3051" s="38" t="s">
        <v>552</v>
      </c>
      <c r="O3051">
        <v>202102</v>
      </c>
      <c r="P3051" s="38" t="s">
        <v>547</v>
      </c>
      <c r="Q3051">
        <v>1639170282052</v>
      </c>
      <c r="R3051">
        <v>1</v>
      </c>
      <c r="S3051">
        <v>1</v>
      </c>
      <c r="T3051">
        <v>1</v>
      </c>
    </row>
    <row r="3052" spans="1:20" hidden="1" x14ac:dyDescent="0.3">
      <c r="A3052" s="38" t="s">
        <v>3625</v>
      </c>
      <c r="B3052">
        <v>10</v>
      </c>
      <c r="C3052">
        <v>202104</v>
      </c>
      <c r="D3052" s="38" t="s">
        <v>549</v>
      </c>
      <c r="E3052" s="38" t="s">
        <v>550</v>
      </c>
      <c r="F3052" s="38" t="s">
        <v>551</v>
      </c>
      <c r="G3052">
        <v>24</v>
      </c>
      <c r="H3052">
        <v>-1</v>
      </c>
      <c r="I3052">
        <v>3</v>
      </c>
      <c r="J3052">
        <v>1</v>
      </c>
      <c r="K3052">
        <v>3</v>
      </c>
      <c r="L3052" s="38" t="s">
        <v>545</v>
      </c>
      <c r="M3052">
        <v>2</v>
      </c>
      <c r="N3052" s="38" t="s">
        <v>552</v>
      </c>
      <c r="O3052">
        <v>202102</v>
      </c>
      <c r="P3052" s="38" t="s">
        <v>547</v>
      </c>
      <c r="Q3052">
        <v>1639170283800</v>
      </c>
      <c r="R3052">
        <v>1</v>
      </c>
      <c r="S3052">
        <v>1</v>
      </c>
      <c r="T3052">
        <v>1</v>
      </c>
    </row>
    <row r="3053" spans="1:20" hidden="1" x14ac:dyDescent="0.3">
      <c r="A3053" s="38" t="s">
        <v>3626</v>
      </c>
      <c r="C3053">
        <v>202104</v>
      </c>
      <c r="D3053" s="38" t="s">
        <v>542</v>
      </c>
      <c r="E3053" s="38" t="s">
        <v>543</v>
      </c>
      <c r="F3053" s="38" t="s">
        <v>565</v>
      </c>
      <c r="G3053">
        <v>19</v>
      </c>
      <c r="H3053">
        <v>29</v>
      </c>
      <c r="I3053">
        <v>3</v>
      </c>
      <c r="J3053">
        <v>1</v>
      </c>
      <c r="K3053">
        <v>3</v>
      </c>
      <c r="L3053" s="38" t="s">
        <v>545</v>
      </c>
      <c r="M3053">
        <v>2</v>
      </c>
      <c r="N3053" s="38" t="s">
        <v>552</v>
      </c>
      <c r="O3053">
        <v>202102</v>
      </c>
      <c r="P3053" s="38" t="s">
        <v>547</v>
      </c>
      <c r="Q3053">
        <v>1639170326366</v>
      </c>
      <c r="R3053">
        <v>1</v>
      </c>
      <c r="S3053">
        <v>1</v>
      </c>
      <c r="T3053">
        <v>1</v>
      </c>
    </row>
    <row r="3054" spans="1:20" hidden="1" x14ac:dyDescent="0.3">
      <c r="A3054" s="38" t="s">
        <v>3627</v>
      </c>
      <c r="B3054">
        <v>2</v>
      </c>
      <c r="C3054">
        <v>202104</v>
      </c>
      <c r="D3054" s="38" t="s">
        <v>542</v>
      </c>
      <c r="E3054" s="38" t="s">
        <v>543</v>
      </c>
      <c r="F3054" s="38" t="s">
        <v>50</v>
      </c>
      <c r="G3054">
        <v>19</v>
      </c>
      <c r="H3054">
        <v>28</v>
      </c>
      <c r="I3054">
        <v>3</v>
      </c>
      <c r="J3054">
        <v>1</v>
      </c>
      <c r="K3054">
        <v>3</v>
      </c>
      <c r="L3054" s="38" t="s">
        <v>545</v>
      </c>
      <c r="M3054">
        <v>2</v>
      </c>
      <c r="N3054" s="38" t="s">
        <v>552</v>
      </c>
      <c r="O3054">
        <v>202102</v>
      </c>
      <c r="P3054" s="38" t="s">
        <v>547</v>
      </c>
      <c r="Q3054">
        <v>1639169977556</v>
      </c>
      <c r="R3054">
        <v>1</v>
      </c>
      <c r="S3054">
        <v>1</v>
      </c>
      <c r="T3054">
        <v>1</v>
      </c>
    </row>
    <row r="3055" spans="1:20" hidden="1" x14ac:dyDescent="0.3">
      <c r="A3055" s="38" t="s">
        <v>3628</v>
      </c>
      <c r="B3055">
        <v>4</v>
      </c>
      <c r="C3055">
        <v>202104</v>
      </c>
      <c r="D3055" s="38" t="s">
        <v>542</v>
      </c>
      <c r="E3055" s="38" t="s">
        <v>543</v>
      </c>
      <c r="F3055" s="38" t="s">
        <v>51</v>
      </c>
      <c r="G3055">
        <v>19</v>
      </c>
      <c r="H3055">
        <v>28</v>
      </c>
      <c r="I3055">
        <v>3</v>
      </c>
      <c r="J3055">
        <v>1</v>
      </c>
      <c r="K3055">
        <v>3</v>
      </c>
      <c r="L3055" s="38" t="s">
        <v>545</v>
      </c>
      <c r="M3055">
        <v>2</v>
      </c>
      <c r="N3055" s="38" t="s">
        <v>552</v>
      </c>
      <c r="O3055">
        <v>202102</v>
      </c>
      <c r="P3055" s="38" t="s">
        <v>547</v>
      </c>
      <c r="Q3055">
        <v>1639169984313</v>
      </c>
      <c r="R3055">
        <v>1</v>
      </c>
      <c r="S3055">
        <v>1</v>
      </c>
      <c r="T3055">
        <v>1</v>
      </c>
    </row>
    <row r="3056" spans="1:20" hidden="1" x14ac:dyDescent="0.3">
      <c r="A3056" s="38" t="s">
        <v>3629</v>
      </c>
      <c r="C3056">
        <v>202104</v>
      </c>
      <c r="D3056" s="38" t="s">
        <v>542</v>
      </c>
      <c r="E3056" s="38" t="s">
        <v>543</v>
      </c>
      <c r="F3056" s="38" t="s">
        <v>656</v>
      </c>
      <c r="G3056">
        <v>19</v>
      </c>
      <c r="H3056">
        <v>28</v>
      </c>
      <c r="I3056">
        <v>3</v>
      </c>
      <c r="J3056">
        <v>1</v>
      </c>
      <c r="K3056">
        <v>3</v>
      </c>
      <c r="L3056" s="38" t="s">
        <v>545</v>
      </c>
      <c r="M3056">
        <v>2</v>
      </c>
      <c r="N3056" s="38" t="s">
        <v>552</v>
      </c>
      <c r="O3056">
        <v>202102</v>
      </c>
      <c r="P3056" s="38" t="s">
        <v>547</v>
      </c>
      <c r="Q3056">
        <v>1639170019617</v>
      </c>
      <c r="R3056">
        <v>1</v>
      </c>
      <c r="S3056">
        <v>1</v>
      </c>
      <c r="T3056">
        <v>1</v>
      </c>
    </row>
    <row r="3057" spans="1:20" hidden="1" x14ac:dyDescent="0.3">
      <c r="A3057" s="38" t="s">
        <v>3630</v>
      </c>
      <c r="C3057">
        <v>202104</v>
      </c>
      <c r="D3057" s="38" t="s">
        <v>542</v>
      </c>
      <c r="E3057" s="38" t="s">
        <v>543</v>
      </c>
      <c r="F3057" s="38" t="s">
        <v>617</v>
      </c>
      <c r="G3057">
        <v>19</v>
      </c>
      <c r="H3057">
        <v>30</v>
      </c>
      <c r="I3057">
        <v>3</v>
      </c>
      <c r="J3057">
        <v>1</v>
      </c>
      <c r="K3057">
        <v>3</v>
      </c>
      <c r="L3057" s="38" t="s">
        <v>545</v>
      </c>
      <c r="M3057">
        <v>2</v>
      </c>
      <c r="N3057" s="38" t="s">
        <v>552</v>
      </c>
      <c r="O3057">
        <v>202102</v>
      </c>
      <c r="P3057" s="38" t="s">
        <v>547</v>
      </c>
      <c r="Q3057">
        <v>1639170020014</v>
      </c>
      <c r="R3057">
        <v>1</v>
      </c>
      <c r="S3057">
        <v>1</v>
      </c>
      <c r="T3057">
        <v>1</v>
      </c>
    </row>
    <row r="3058" spans="1:20" hidden="1" x14ac:dyDescent="0.3">
      <c r="A3058" s="38" t="s">
        <v>3631</v>
      </c>
      <c r="B3058">
        <v>1</v>
      </c>
      <c r="C3058">
        <v>202104</v>
      </c>
      <c r="D3058" s="38" t="s">
        <v>542</v>
      </c>
      <c r="E3058" s="38" t="s">
        <v>543</v>
      </c>
      <c r="F3058" s="38" t="s">
        <v>50</v>
      </c>
      <c r="G3058">
        <v>23</v>
      </c>
      <c r="H3058">
        <v>27</v>
      </c>
      <c r="I3058">
        <v>3</v>
      </c>
      <c r="J3058">
        <v>1</v>
      </c>
      <c r="K3058">
        <v>3</v>
      </c>
      <c r="L3058" s="38" t="s">
        <v>545</v>
      </c>
      <c r="M3058">
        <v>2</v>
      </c>
      <c r="N3058" s="38" t="s">
        <v>552</v>
      </c>
      <c r="O3058">
        <v>202102</v>
      </c>
      <c r="P3058" s="38" t="s">
        <v>547</v>
      </c>
      <c r="Q3058">
        <v>1639170000980</v>
      </c>
      <c r="R3058">
        <v>1</v>
      </c>
      <c r="S3058">
        <v>1</v>
      </c>
      <c r="T3058">
        <v>1</v>
      </c>
    </row>
    <row r="3059" spans="1:20" hidden="1" x14ac:dyDescent="0.3">
      <c r="A3059" s="38" t="s">
        <v>3632</v>
      </c>
      <c r="C3059">
        <v>202104</v>
      </c>
      <c r="D3059" s="38" t="s">
        <v>542</v>
      </c>
      <c r="E3059" s="38" t="s">
        <v>543</v>
      </c>
      <c r="F3059" s="38" t="s">
        <v>544</v>
      </c>
      <c r="G3059">
        <v>24</v>
      </c>
      <c r="H3059">
        <v>0</v>
      </c>
      <c r="I3059">
        <v>3</v>
      </c>
      <c r="J3059">
        <v>1</v>
      </c>
      <c r="K3059">
        <v>3</v>
      </c>
      <c r="L3059" s="38" t="s">
        <v>545</v>
      </c>
      <c r="M3059">
        <v>2</v>
      </c>
      <c r="N3059" s="38" t="s">
        <v>575</v>
      </c>
      <c r="O3059">
        <v>202102</v>
      </c>
      <c r="P3059" s="38" t="s">
        <v>547</v>
      </c>
      <c r="Q3059">
        <v>1639170050856</v>
      </c>
      <c r="R3059">
        <v>1</v>
      </c>
      <c r="S3059">
        <v>1</v>
      </c>
      <c r="T3059">
        <v>1</v>
      </c>
    </row>
    <row r="3060" spans="1:20" hidden="1" x14ac:dyDescent="0.3">
      <c r="A3060" s="38" t="s">
        <v>3633</v>
      </c>
      <c r="B3060">
        <v>2</v>
      </c>
      <c r="C3060">
        <v>202104</v>
      </c>
      <c r="D3060" s="38" t="s">
        <v>542</v>
      </c>
      <c r="E3060" s="38" t="s">
        <v>543</v>
      </c>
      <c r="F3060" s="38" t="s">
        <v>49</v>
      </c>
      <c r="G3060">
        <v>23</v>
      </c>
      <c r="H3060">
        <v>27</v>
      </c>
      <c r="I3060">
        <v>3</v>
      </c>
      <c r="J3060">
        <v>1</v>
      </c>
      <c r="K3060">
        <v>3</v>
      </c>
      <c r="L3060" s="38" t="s">
        <v>545</v>
      </c>
      <c r="M3060">
        <v>2</v>
      </c>
      <c r="N3060" s="38" t="s">
        <v>552</v>
      </c>
      <c r="O3060">
        <v>202102</v>
      </c>
      <c r="P3060" s="38" t="s">
        <v>547</v>
      </c>
      <c r="Q3060">
        <v>1639170012081</v>
      </c>
      <c r="R3060">
        <v>1</v>
      </c>
      <c r="S3060">
        <v>1</v>
      </c>
      <c r="T3060">
        <v>1</v>
      </c>
    </row>
    <row r="3061" spans="1:20" hidden="1" x14ac:dyDescent="0.3">
      <c r="A3061" s="38" t="s">
        <v>3634</v>
      </c>
      <c r="C3061">
        <v>202104</v>
      </c>
      <c r="D3061" s="38" t="s">
        <v>542</v>
      </c>
      <c r="E3061" s="38" t="s">
        <v>543</v>
      </c>
      <c r="F3061" s="38" t="s">
        <v>656</v>
      </c>
      <c r="G3061">
        <v>23</v>
      </c>
      <c r="H3061">
        <v>28</v>
      </c>
      <c r="I3061">
        <v>3</v>
      </c>
      <c r="J3061">
        <v>1</v>
      </c>
      <c r="K3061">
        <v>3</v>
      </c>
      <c r="L3061" s="38" t="s">
        <v>545</v>
      </c>
      <c r="M3061">
        <v>2</v>
      </c>
      <c r="N3061" s="38" t="s">
        <v>552</v>
      </c>
      <c r="O3061">
        <v>202102</v>
      </c>
      <c r="P3061" s="38" t="s">
        <v>547</v>
      </c>
      <c r="Q3061">
        <v>1639170022527</v>
      </c>
      <c r="R3061">
        <v>1</v>
      </c>
      <c r="S3061">
        <v>1</v>
      </c>
      <c r="T3061">
        <v>1</v>
      </c>
    </row>
    <row r="3062" spans="1:20" hidden="1" x14ac:dyDescent="0.3">
      <c r="A3062" s="38" t="s">
        <v>3635</v>
      </c>
      <c r="C3062">
        <v>202104</v>
      </c>
      <c r="D3062" s="38" t="s">
        <v>542</v>
      </c>
      <c r="E3062" s="38" t="s">
        <v>543</v>
      </c>
      <c r="F3062" s="38" t="s">
        <v>617</v>
      </c>
      <c r="G3062">
        <v>19</v>
      </c>
      <c r="H3062">
        <v>30</v>
      </c>
      <c r="I3062">
        <v>3</v>
      </c>
      <c r="J3062">
        <v>1</v>
      </c>
      <c r="K3062">
        <v>3</v>
      </c>
      <c r="L3062" s="38" t="s">
        <v>545</v>
      </c>
      <c r="M3062">
        <v>2</v>
      </c>
      <c r="N3062" s="38" t="s">
        <v>552</v>
      </c>
      <c r="O3062">
        <v>202102</v>
      </c>
      <c r="P3062" s="38" t="s">
        <v>547</v>
      </c>
      <c r="Q3062">
        <v>1639170076459</v>
      </c>
      <c r="R3062">
        <v>1</v>
      </c>
      <c r="S3062">
        <v>1</v>
      </c>
      <c r="T3062">
        <v>1</v>
      </c>
    </row>
    <row r="3063" spans="1:20" hidden="1" x14ac:dyDescent="0.3">
      <c r="A3063" s="38" t="s">
        <v>3636</v>
      </c>
      <c r="C3063">
        <v>202104</v>
      </c>
      <c r="D3063" s="38" t="s">
        <v>542</v>
      </c>
      <c r="E3063" s="38" t="s">
        <v>543</v>
      </c>
      <c r="F3063" s="38" t="s">
        <v>617</v>
      </c>
      <c r="G3063">
        <v>19</v>
      </c>
      <c r="H3063">
        <v>30</v>
      </c>
      <c r="I3063">
        <v>3</v>
      </c>
      <c r="J3063">
        <v>1</v>
      </c>
      <c r="K3063">
        <v>3</v>
      </c>
      <c r="L3063" s="38" t="s">
        <v>545</v>
      </c>
      <c r="M3063">
        <v>2</v>
      </c>
      <c r="N3063" s="38" t="s">
        <v>552</v>
      </c>
      <c r="O3063">
        <v>202102</v>
      </c>
      <c r="P3063" s="38" t="s">
        <v>547</v>
      </c>
      <c r="Q3063">
        <v>1639170077838</v>
      </c>
      <c r="R3063">
        <v>1</v>
      </c>
      <c r="S3063">
        <v>1</v>
      </c>
      <c r="T3063">
        <v>1</v>
      </c>
    </row>
    <row r="3064" spans="1:20" hidden="1" x14ac:dyDescent="0.3">
      <c r="A3064" s="38" t="s">
        <v>3637</v>
      </c>
      <c r="C3064">
        <v>202104</v>
      </c>
      <c r="D3064" s="38" t="s">
        <v>542</v>
      </c>
      <c r="E3064" s="38" t="s">
        <v>543</v>
      </c>
      <c r="F3064" s="38" t="s">
        <v>651</v>
      </c>
      <c r="G3064">
        <v>21</v>
      </c>
      <c r="H3064">
        <v>27</v>
      </c>
      <c r="I3064">
        <v>3</v>
      </c>
      <c r="J3064">
        <v>1</v>
      </c>
      <c r="K3064">
        <v>3</v>
      </c>
      <c r="L3064" s="38" t="s">
        <v>545</v>
      </c>
      <c r="M3064">
        <v>2</v>
      </c>
      <c r="N3064" s="38" t="s">
        <v>552</v>
      </c>
      <c r="O3064">
        <v>202102</v>
      </c>
      <c r="P3064" s="38" t="s">
        <v>547</v>
      </c>
      <c r="Q3064">
        <v>1639170050795</v>
      </c>
      <c r="R3064">
        <v>1</v>
      </c>
      <c r="S3064">
        <v>1</v>
      </c>
      <c r="T3064">
        <v>1</v>
      </c>
    </row>
    <row r="3065" spans="1:20" hidden="1" x14ac:dyDescent="0.3">
      <c r="A3065" s="38" t="s">
        <v>3638</v>
      </c>
      <c r="C3065">
        <v>202104</v>
      </c>
      <c r="D3065" s="38" t="s">
        <v>542</v>
      </c>
      <c r="E3065" s="38" t="s">
        <v>543</v>
      </c>
      <c r="F3065" s="38" t="s">
        <v>606</v>
      </c>
      <c r="G3065">
        <v>24</v>
      </c>
      <c r="H3065">
        <v>0</v>
      </c>
      <c r="I3065">
        <v>3</v>
      </c>
      <c r="J3065">
        <v>1</v>
      </c>
      <c r="K3065">
        <v>3</v>
      </c>
      <c r="L3065" s="38" t="s">
        <v>545</v>
      </c>
      <c r="M3065">
        <v>2</v>
      </c>
      <c r="N3065" s="38" t="s">
        <v>607</v>
      </c>
      <c r="O3065">
        <v>202102</v>
      </c>
      <c r="P3065" s="38" t="s">
        <v>547</v>
      </c>
      <c r="Q3065">
        <v>1639170105888</v>
      </c>
      <c r="R3065">
        <v>1</v>
      </c>
      <c r="S3065">
        <v>1</v>
      </c>
      <c r="T3065">
        <v>1</v>
      </c>
    </row>
    <row r="3066" spans="1:20" hidden="1" x14ac:dyDescent="0.3">
      <c r="A3066" s="38" t="s">
        <v>3639</v>
      </c>
      <c r="B3066">
        <v>440</v>
      </c>
      <c r="C3066">
        <v>202104</v>
      </c>
      <c r="D3066" s="38" t="s">
        <v>549</v>
      </c>
      <c r="E3066" s="38" t="s">
        <v>550</v>
      </c>
      <c r="F3066" s="38" t="s">
        <v>551</v>
      </c>
      <c r="G3066">
        <v>19</v>
      </c>
      <c r="H3066">
        <v>30</v>
      </c>
      <c r="I3066">
        <v>3</v>
      </c>
      <c r="J3066">
        <v>1</v>
      </c>
      <c r="K3066">
        <v>3</v>
      </c>
      <c r="L3066" s="38" t="s">
        <v>545</v>
      </c>
      <c r="M3066">
        <v>2</v>
      </c>
      <c r="N3066" s="38" t="s">
        <v>552</v>
      </c>
      <c r="O3066">
        <v>202102</v>
      </c>
      <c r="P3066" s="38" t="s">
        <v>547</v>
      </c>
      <c r="Q3066">
        <v>1639170087213</v>
      </c>
      <c r="R3066">
        <v>1</v>
      </c>
      <c r="S3066">
        <v>1</v>
      </c>
      <c r="T3066">
        <v>1</v>
      </c>
    </row>
    <row r="3067" spans="1:20" hidden="1" x14ac:dyDescent="0.3">
      <c r="A3067" s="38" t="s">
        <v>3640</v>
      </c>
      <c r="C3067">
        <v>202104</v>
      </c>
      <c r="D3067" s="38" t="s">
        <v>542</v>
      </c>
      <c r="E3067" s="38" t="s">
        <v>543</v>
      </c>
      <c r="F3067" s="38" t="s">
        <v>558</v>
      </c>
      <c r="G3067">
        <v>24</v>
      </c>
      <c r="H3067">
        <v>0</v>
      </c>
      <c r="I3067">
        <v>3</v>
      </c>
      <c r="J3067">
        <v>1</v>
      </c>
      <c r="K3067">
        <v>3</v>
      </c>
      <c r="L3067" s="38" t="s">
        <v>545</v>
      </c>
      <c r="M3067">
        <v>2</v>
      </c>
      <c r="N3067" s="38" t="s">
        <v>559</v>
      </c>
      <c r="O3067">
        <v>202102</v>
      </c>
      <c r="P3067" s="38" t="s">
        <v>547</v>
      </c>
      <c r="Q3067">
        <v>1639170108384</v>
      </c>
      <c r="R3067">
        <v>1</v>
      </c>
      <c r="S3067">
        <v>1</v>
      </c>
      <c r="T3067">
        <v>1</v>
      </c>
    </row>
    <row r="3068" spans="1:20" hidden="1" x14ac:dyDescent="0.3">
      <c r="A3068" s="38" t="s">
        <v>3641</v>
      </c>
      <c r="B3068">
        <v>510</v>
      </c>
      <c r="C3068">
        <v>202104</v>
      </c>
      <c r="D3068" s="38" t="s">
        <v>570</v>
      </c>
      <c r="E3068" s="38" t="s">
        <v>550</v>
      </c>
      <c r="F3068" s="38" t="s">
        <v>551</v>
      </c>
      <c r="G3068">
        <v>19</v>
      </c>
      <c r="H3068">
        <v>30</v>
      </c>
      <c r="I3068">
        <v>3</v>
      </c>
      <c r="J3068">
        <v>1</v>
      </c>
      <c r="K3068">
        <v>3</v>
      </c>
      <c r="L3068" s="38" t="s">
        <v>545</v>
      </c>
      <c r="M3068">
        <v>2</v>
      </c>
      <c r="N3068" s="38" t="s">
        <v>552</v>
      </c>
      <c r="O3068">
        <v>202102</v>
      </c>
      <c r="P3068" s="38" t="s">
        <v>547</v>
      </c>
      <c r="Q3068">
        <v>1639170137280</v>
      </c>
      <c r="R3068">
        <v>1</v>
      </c>
      <c r="S3068">
        <v>1</v>
      </c>
      <c r="T3068">
        <v>1</v>
      </c>
    </row>
    <row r="3069" spans="1:20" hidden="1" x14ac:dyDescent="0.3">
      <c r="A3069" s="38" t="s">
        <v>3642</v>
      </c>
      <c r="C3069">
        <v>202104</v>
      </c>
      <c r="D3069" s="38" t="s">
        <v>542</v>
      </c>
      <c r="E3069" s="38" t="s">
        <v>543</v>
      </c>
      <c r="F3069" s="38" t="s">
        <v>567</v>
      </c>
      <c r="G3069">
        <v>19</v>
      </c>
      <c r="H3069">
        <v>37</v>
      </c>
      <c r="I3069">
        <v>3</v>
      </c>
      <c r="J3069">
        <v>1</v>
      </c>
      <c r="K3069">
        <v>3</v>
      </c>
      <c r="L3069" s="38" t="s">
        <v>545</v>
      </c>
      <c r="M3069">
        <v>2</v>
      </c>
      <c r="N3069" s="38" t="s">
        <v>552</v>
      </c>
      <c r="O3069">
        <v>202102</v>
      </c>
      <c r="P3069" s="38" t="s">
        <v>547</v>
      </c>
      <c r="Q3069">
        <v>1639170147607</v>
      </c>
      <c r="R3069">
        <v>1</v>
      </c>
      <c r="S3069">
        <v>1</v>
      </c>
      <c r="T3069">
        <v>1</v>
      </c>
    </row>
    <row r="3070" spans="1:20" hidden="1" x14ac:dyDescent="0.3">
      <c r="A3070" s="38" t="s">
        <v>3643</v>
      </c>
      <c r="C3070">
        <v>202104</v>
      </c>
      <c r="D3070" s="38" t="s">
        <v>542</v>
      </c>
      <c r="E3070" s="38" t="s">
        <v>543</v>
      </c>
      <c r="F3070" s="38" t="s">
        <v>617</v>
      </c>
      <c r="G3070">
        <v>19</v>
      </c>
      <c r="H3070">
        <v>30</v>
      </c>
      <c r="I3070">
        <v>3</v>
      </c>
      <c r="J3070">
        <v>1</v>
      </c>
      <c r="K3070">
        <v>3</v>
      </c>
      <c r="L3070" s="38" t="s">
        <v>545</v>
      </c>
      <c r="M3070">
        <v>2</v>
      </c>
      <c r="N3070" s="38" t="s">
        <v>552</v>
      </c>
      <c r="O3070">
        <v>202102</v>
      </c>
      <c r="P3070" s="38" t="s">
        <v>547</v>
      </c>
      <c r="Q3070">
        <v>1639170148236</v>
      </c>
      <c r="R3070">
        <v>1</v>
      </c>
      <c r="S3070">
        <v>1</v>
      </c>
      <c r="T3070">
        <v>1</v>
      </c>
    </row>
    <row r="3071" spans="1:20" hidden="1" x14ac:dyDescent="0.3">
      <c r="A3071" s="38" t="s">
        <v>3644</v>
      </c>
      <c r="B3071">
        <v>510</v>
      </c>
      <c r="C3071">
        <v>202104</v>
      </c>
      <c r="D3071" s="38" t="s">
        <v>549</v>
      </c>
      <c r="E3071" s="38" t="s">
        <v>550</v>
      </c>
      <c r="F3071" s="38" t="s">
        <v>551</v>
      </c>
      <c r="G3071">
        <v>19</v>
      </c>
      <c r="H3071">
        <v>30</v>
      </c>
      <c r="I3071">
        <v>3</v>
      </c>
      <c r="J3071">
        <v>1</v>
      </c>
      <c r="K3071">
        <v>3</v>
      </c>
      <c r="L3071" s="38" t="s">
        <v>545</v>
      </c>
      <c r="M3071">
        <v>2</v>
      </c>
      <c r="N3071" s="38" t="s">
        <v>552</v>
      </c>
      <c r="O3071">
        <v>202102</v>
      </c>
      <c r="P3071" s="38" t="s">
        <v>547</v>
      </c>
      <c r="Q3071">
        <v>1639170152603</v>
      </c>
      <c r="R3071">
        <v>1</v>
      </c>
      <c r="S3071">
        <v>1</v>
      </c>
      <c r="T3071">
        <v>1</v>
      </c>
    </row>
    <row r="3072" spans="1:20" hidden="1" x14ac:dyDescent="0.3">
      <c r="A3072" s="38" t="s">
        <v>3645</v>
      </c>
      <c r="B3072">
        <v>4</v>
      </c>
      <c r="C3072">
        <v>202104</v>
      </c>
      <c r="D3072" s="38" t="s">
        <v>542</v>
      </c>
      <c r="E3072" s="38" t="s">
        <v>543</v>
      </c>
      <c r="F3072" s="38" t="s">
        <v>5</v>
      </c>
      <c r="G3072">
        <v>21</v>
      </c>
      <c r="H3072">
        <v>27</v>
      </c>
      <c r="I3072">
        <v>3</v>
      </c>
      <c r="J3072">
        <v>1</v>
      </c>
      <c r="K3072">
        <v>3</v>
      </c>
      <c r="L3072" s="38" t="s">
        <v>545</v>
      </c>
      <c r="M3072">
        <v>2</v>
      </c>
      <c r="N3072" s="38" t="s">
        <v>552</v>
      </c>
      <c r="O3072">
        <v>202102</v>
      </c>
      <c r="P3072" s="38" t="s">
        <v>547</v>
      </c>
      <c r="Q3072">
        <v>1639170131492</v>
      </c>
      <c r="R3072">
        <v>1</v>
      </c>
      <c r="S3072">
        <v>1</v>
      </c>
      <c r="T3072">
        <v>1</v>
      </c>
    </row>
    <row r="3073" spans="1:20" hidden="1" x14ac:dyDescent="0.3">
      <c r="A3073" s="38" t="s">
        <v>3646</v>
      </c>
      <c r="C3073">
        <v>202104</v>
      </c>
      <c r="D3073" s="38" t="s">
        <v>542</v>
      </c>
      <c r="E3073" s="38" t="s">
        <v>543</v>
      </c>
      <c r="F3073" s="38" t="s">
        <v>593</v>
      </c>
      <c r="G3073">
        <v>21</v>
      </c>
      <c r="H3073">
        <v>27</v>
      </c>
      <c r="I3073">
        <v>3</v>
      </c>
      <c r="J3073">
        <v>1</v>
      </c>
      <c r="K3073">
        <v>3</v>
      </c>
      <c r="L3073" s="38" t="s">
        <v>545</v>
      </c>
      <c r="M3073">
        <v>2</v>
      </c>
      <c r="N3073" s="38" t="s">
        <v>552</v>
      </c>
      <c r="O3073">
        <v>202102</v>
      </c>
      <c r="P3073" s="38" t="s">
        <v>547</v>
      </c>
      <c r="Q3073">
        <v>1639170132620</v>
      </c>
      <c r="R3073">
        <v>1</v>
      </c>
      <c r="S3073">
        <v>1</v>
      </c>
      <c r="T3073">
        <v>1</v>
      </c>
    </row>
    <row r="3074" spans="1:20" hidden="1" x14ac:dyDescent="0.3">
      <c r="A3074" s="38" t="s">
        <v>3647</v>
      </c>
      <c r="C3074">
        <v>202104</v>
      </c>
      <c r="D3074" s="38" t="s">
        <v>542</v>
      </c>
      <c r="E3074" s="38" t="s">
        <v>543</v>
      </c>
      <c r="F3074" s="38" t="s">
        <v>593</v>
      </c>
      <c r="G3074">
        <v>21</v>
      </c>
      <c r="H3074">
        <v>27</v>
      </c>
      <c r="I3074">
        <v>3</v>
      </c>
      <c r="J3074">
        <v>1</v>
      </c>
      <c r="K3074">
        <v>3</v>
      </c>
      <c r="L3074" s="38" t="s">
        <v>545</v>
      </c>
      <c r="M3074">
        <v>2</v>
      </c>
      <c r="N3074" s="38" t="s">
        <v>552</v>
      </c>
      <c r="O3074">
        <v>202102</v>
      </c>
      <c r="P3074" s="38" t="s">
        <v>547</v>
      </c>
      <c r="Q3074">
        <v>1639170139125</v>
      </c>
      <c r="R3074">
        <v>1</v>
      </c>
      <c r="S3074">
        <v>1</v>
      </c>
      <c r="T3074">
        <v>1</v>
      </c>
    </row>
    <row r="3075" spans="1:20" hidden="1" x14ac:dyDescent="0.3">
      <c r="A3075" s="38" t="s">
        <v>3648</v>
      </c>
      <c r="B3075">
        <v>4</v>
      </c>
      <c r="C3075">
        <v>202104</v>
      </c>
      <c r="D3075" s="38" t="s">
        <v>542</v>
      </c>
      <c r="E3075" s="38" t="s">
        <v>543</v>
      </c>
      <c r="F3075" s="38" t="s">
        <v>4</v>
      </c>
      <c r="G3075">
        <v>21</v>
      </c>
      <c r="H3075">
        <v>27</v>
      </c>
      <c r="I3075">
        <v>3</v>
      </c>
      <c r="J3075">
        <v>1</v>
      </c>
      <c r="K3075">
        <v>3</v>
      </c>
      <c r="L3075" s="38" t="s">
        <v>545</v>
      </c>
      <c r="M3075">
        <v>2</v>
      </c>
      <c r="N3075" s="38" t="s">
        <v>552</v>
      </c>
      <c r="O3075">
        <v>202102</v>
      </c>
      <c r="P3075" s="38" t="s">
        <v>547</v>
      </c>
      <c r="Q3075">
        <v>1639170144142</v>
      </c>
      <c r="R3075">
        <v>1</v>
      </c>
      <c r="S3075">
        <v>1</v>
      </c>
      <c r="T3075">
        <v>1</v>
      </c>
    </row>
    <row r="3076" spans="1:20" hidden="1" x14ac:dyDescent="0.3">
      <c r="A3076" s="38" t="s">
        <v>3649</v>
      </c>
      <c r="B3076">
        <v>4</v>
      </c>
      <c r="C3076">
        <v>202104</v>
      </c>
      <c r="D3076" s="38" t="s">
        <v>542</v>
      </c>
      <c r="E3076" s="38" t="s">
        <v>543</v>
      </c>
      <c r="F3076" s="38" t="s">
        <v>5</v>
      </c>
      <c r="G3076">
        <v>21</v>
      </c>
      <c r="H3076">
        <v>27</v>
      </c>
      <c r="I3076">
        <v>3</v>
      </c>
      <c r="J3076">
        <v>1</v>
      </c>
      <c r="K3076">
        <v>3</v>
      </c>
      <c r="L3076" s="38" t="s">
        <v>545</v>
      </c>
      <c r="M3076">
        <v>2</v>
      </c>
      <c r="N3076" s="38" t="s">
        <v>552</v>
      </c>
      <c r="O3076">
        <v>202102</v>
      </c>
      <c r="P3076" s="38" t="s">
        <v>547</v>
      </c>
      <c r="Q3076">
        <v>1639170146297</v>
      </c>
      <c r="R3076">
        <v>1</v>
      </c>
      <c r="S3076">
        <v>1</v>
      </c>
      <c r="T3076">
        <v>1</v>
      </c>
    </row>
    <row r="3077" spans="1:20" hidden="1" x14ac:dyDescent="0.3">
      <c r="A3077" s="38" t="s">
        <v>3650</v>
      </c>
      <c r="B3077">
        <v>1</v>
      </c>
      <c r="C3077">
        <v>202104</v>
      </c>
      <c r="D3077" s="38" t="s">
        <v>542</v>
      </c>
      <c r="E3077" s="38" t="s">
        <v>543</v>
      </c>
      <c r="F3077" s="38" t="s">
        <v>50</v>
      </c>
      <c r="G3077">
        <v>21</v>
      </c>
      <c r="H3077">
        <v>27</v>
      </c>
      <c r="I3077">
        <v>3</v>
      </c>
      <c r="J3077">
        <v>1</v>
      </c>
      <c r="K3077">
        <v>3</v>
      </c>
      <c r="L3077" s="38" t="s">
        <v>545</v>
      </c>
      <c r="M3077">
        <v>2</v>
      </c>
      <c r="N3077" s="38" t="s">
        <v>552</v>
      </c>
      <c r="O3077">
        <v>202102</v>
      </c>
      <c r="P3077" s="38" t="s">
        <v>547</v>
      </c>
      <c r="Q3077">
        <v>1639170148904</v>
      </c>
      <c r="R3077">
        <v>1</v>
      </c>
      <c r="S3077">
        <v>1</v>
      </c>
      <c r="T3077">
        <v>1</v>
      </c>
    </row>
    <row r="3078" spans="1:20" hidden="1" x14ac:dyDescent="0.3">
      <c r="A3078" s="38" t="s">
        <v>3651</v>
      </c>
      <c r="C3078">
        <v>202104</v>
      </c>
      <c r="D3078" s="38" t="s">
        <v>542</v>
      </c>
      <c r="E3078" s="38" t="s">
        <v>543</v>
      </c>
      <c r="F3078" s="38" t="s">
        <v>593</v>
      </c>
      <c r="G3078">
        <v>21</v>
      </c>
      <c r="H3078">
        <v>27</v>
      </c>
      <c r="I3078">
        <v>3</v>
      </c>
      <c r="J3078">
        <v>1</v>
      </c>
      <c r="K3078">
        <v>3</v>
      </c>
      <c r="L3078" s="38" t="s">
        <v>545</v>
      </c>
      <c r="M3078">
        <v>2</v>
      </c>
      <c r="N3078" s="38" t="s">
        <v>552</v>
      </c>
      <c r="O3078">
        <v>202102</v>
      </c>
      <c r="P3078" s="38" t="s">
        <v>547</v>
      </c>
      <c r="Q3078">
        <v>1639170151722</v>
      </c>
      <c r="R3078">
        <v>1</v>
      </c>
      <c r="S3078">
        <v>1</v>
      </c>
      <c r="T3078">
        <v>1</v>
      </c>
    </row>
    <row r="3079" spans="1:20" hidden="1" x14ac:dyDescent="0.3">
      <c r="A3079" s="38" t="s">
        <v>3652</v>
      </c>
      <c r="C3079">
        <v>202104</v>
      </c>
      <c r="D3079" s="38" t="s">
        <v>542</v>
      </c>
      <c r="E3079" s="38" t="s">
        <v>543</v>
      </c>
      <c r="F3079" s="38" t="s">
        <v>567</v>
      </c>
      <c r="G3079">
        <v>19</v>
      </c>
      <c r="H3079">
        <v>37</v>
      </c>
      <c r="I3079">
        <v>3</v>
      </c>
      <c r="J3079">
        <v>1</v>
      </c>
      <c r="K3079">
        <v>3</v>
      </c>
      <c r="L3079" s="38" t="s">
        <v>545</v>
      </c>
      <c r="M3079">
        <v>2</v>
      </c>
      <c r="N3079" s="38" t="s">
        <v>552</v>
      </c>
      <c r="O3079">
        <v>202102</v>
      </c>
      <c r="P3079" s="38" t="s">
        <v>547</v>
      </c>
      <c r="Q3079">
        <v>1639170182132</v>
      </c>
      <c r="R3079">
        <v>1</v>
      </c>
      <c r="S3079">
        <v>1</v>
      </c>
      <c r="T3079">
        <v>1</v>
      </c>
    </row>
    <row r="3080" spans="1:20" hidden="1" x14ac:dyDescent="0.3">
      <c r="A3080" s="38" t="s">
        <v>3653</v>
      </c>
      <c r="C3080">
        <v>202104</v>
      </c>
      <c r="D3080" s="38" t="s">
        <v>542</v>
      </c>
      <c r="E3080" s="38" t="s">
        <v>543</v>
      </c>
      <c r="F3080" s="38" t="s">
        <v>565</v>
      </c>
      <c r="G3080">
        <v>21</v>
      </c>
      <c r="H3080">
        <v>29</v>
      </c>
      <c r="I3080">
        <v>3</v>
      </c>
      <c r="J3080">
        <v>1</v>
      </c>
      <c r="K3080">
        <v>3</v>
      </c>
      <c r="L3080" s="38" t="s">
        <v>545</v>
      </c>
      <c r="M3080">
        <v>2</v>
      </c>
      <c r="N3080" s="38" t="s">
        <v>552</v>
      </c>
      <c r="O3080">
        <v>202102</v>
      </c>
      <c r="P3080" s="38" t="s">
        <v>547</v>
      </c>
      <c r="Q3080">
        <v>1639170153888</v>
      </c>
      <c r="R3080">
        <v>1</v>
      </c>
      <c r="S3080">
        <v>1</v>
      </c>
      <c r="T3080">
        <v>1</v>
      </c>
    </row>
    <row r="3081" spans="1:20" hidden="1" x14ac:dyDescent="0.3">
      <c r="A3081" s="38" t="s">
        <v>3654</v>
      </c>
      <c r="C3081">
        <v>202104</v>
      </c>
      <c r="D3081" s="38" t="s">
        <v>542</v>
      </c>
      <c r="E3081" s="38" t="s">
        <v>543</v>
      </c>
      <c r="F3081" s="38" t="s">
        <v>651</v>
      </c>
      <c r="G3081">
        <v>21</v>
      </c>
      <c r="H3081">
        <v>27</v>
      </c>
      <c r="I3081">
        <v>3</v>
      </c>
      <c r="J3081">
        <v>1</v>
      </c>
      <c r="K3081">
        <v>3</v>
      </c>
      <c r="L3081" s="38" t="s">
        <v>545</v>
      </c>
      <c r="M3081">
        <v>2</v>
      </c>
      <c r="N3081" s="38" t="s">
        <v>552</v>
      </c>
      <c r="O3081">
        <v>202102</v>
      </c>
      <c r="P3081" s="38" t="s">
        <v>547</v>
      </c>
      <c r="Q3081">
        <v>1639170154539</v>
      </c>
      <c r="R3081">
        <v>1</v>
      </c>
      <c r="S3081">
        <v>1</v>
      </c>
      <c r="T3081">
        <v>1</v>
      </c>
    </row>
    <row r="3082" spans="1:20" hidden="1" x14ac:dyDescent="0.3">
      <c r="A3082" s="38" t="s">
        <v>3655</v>
      </c>
      <c r="B3082">
        <v>45</v>
      </c>
      <c r="C3082">
        <v>202104</v>
      </c>
      <c r="D3082" s="38" t="s">
        <v>549</v>
      </c>
      <c r="E3082" s="38" t="s">
        <v>550</v>
      </c>
      <c r="F3082" s="38" t="s">
        <v>551</v>
      </c>
      <c r="G3082">
        <v>21</v>
      </c>
      <c r="H3082">
        <v>27</v>
      </c>
      <c r="I3082">
        <v>3</v>
      </c>
      <c r="J3082">
        <v>1</v>
      </c>
      <c r="K3082">
        <v>3</v>
      </c>
      <c r="L3082" s="38" t="s">
        <v>545</v>
      </c>
      <c r="M3082">
        <v>2</v>
      </c>
      <c r="N3082" s="38" t="s">
        <v>552</v>
      </c>
      <c r="O3082">
        <v>202102</v>
      </c>
      <c r="P3082" s="38" t="s">
        <v>547</v>
      </c>
      <c r="Q3082">
        <v>1639170158739</v>
      </c>
      <c r="R3082">
        <v>1</v>
      </c>
      <c r="S3082">
        <v>1</v>
      </c>
      <c r="T3082">
        <v>1</v>
      </c>
    </row>
    <row r="3083" spans="1:20" hidden="1" x14ac:dyDescent="0.3">
      <c r="A3083" s="38" t="s">
        <v>3656</v>
      </c>
      <c r="B3083">
        <v>570</v>
      </c>
      <c r="C3083">
        <v>202104</v>
      </c>
      <c r="D3083" s="38" t="s">
        <v>549</v>
      </c>
      <c r="E3083" s="38" t="s">
        <v>550</v>
      </c>
      <c r="F3083" s="38" t="s">
        <v>551</v>
      </c>
      <c r="G3083">
        <v>19</v>
      </c>
      <c r="H3083">
        <v>37</v>
      </c>
      <c r="I3083">
        <v>3</v>
      </c>
      <c r="J3083">
        <v>1</v>
      </c>
      <c r="K3083">
        <v>3</v>
      </c>
      <c r="L3083" s="38" t="s">
        <v>545</v>
      </c>
      <c r="M3083">
        <v>2</v>
      </c>
      <c r="N3083" s="38" t="s">
        <v>552</v>
      </c>
      <c r="O3083">
        <v>202102</v>
      </c>
      <c r="P3083" s="38" t="s">
        <v>547</v>
      </c>
      <c r="Q3083">
        <v>1639170189580</v>
      </c>
      <c r="R3083">
        <v>1</v>
      </c>
      <c r="S3083">
        <v>1</v>
      </c>
      <c r="T3083">
        <v>1</v>
      </c>
    </row>
    <row r="3084" spans="1:20" hidden="1" x14ac:dyDescent="0.3">
      <c r="A3084" s="38" t="s">
        <v>3657</v>
      </c>
      <c r="B3084">
        <v>60</v>
      </c>
      <c r="C3084">
        <v>202104</v>
      </c>
      <c r="D3084" s="38" t="s">
        <v>549</v>
      </c>
      <c r="E3084" s="38" t="s">
        <v>550</v>
      </c>
      <c r="F3084" s="38" t="s">
        <v>551</v>
      </c>
      <c r="G3084">
        <v>21</v>
      </c>
      <c r="H3084">
        <v>27</v>
      </c>
      <c r="I3084">
        <v>3</v>
      </c>
      <c r="J3084">
        <v>1</v>
      </c>
      <c r="K3084">
        <v>3</v>
      </c>
      <c r="L3084" s="38" t="s">
        <v>545</v>
      </c>
      <c r="M3084">
        <v>2</v>
      </c>
      <c r="N3084" s="38" t="s">
        <v>552</v>
      </c>
      <c r="O3084">
        <v>202102</v>
      </c>
      <c r="P3084" s="38" t="s">
        <v>547</v>
      </c>
      <c r="Q3084">
        <v>1639170163839</v>
      </c>
      <c r="R3084">
        <v>1</v>
      </c>
      <c r="S3084">
        <v>1</v>
      </c>
      <c r="T3084">
        <v>1</v>
      </c>
    </row>
    <row r="3085" spans="1:20" hidden="1" x14ac:dyDescent="0.3">
      <c r="A3085" s="38" t="s">
        <v>3658</v>
      </c>
      <c r="B3085">
        <v>70</v>
      </c>
      <c r="C3085">
        <v>202104</v>
      </c>
      <c r="D3085" s="38" t="s">
        <v>549</v>
      </c>
      <c r="E3085" s="38" t="s">
        <v>550</v>
      </c>
      <c r="F3085" s="38" t="s">
        <v>551</v>
      </c>
      <c r="G3085">
        <v>21</v>
      </c>
      <c r="H3085">
        <v>27</v>
      </c>
      <c r="I3085">
        <v>3</v>
      </c>
      <c r="J3085">
        <v>1</v>
      </c>
      <c r="K3085">
        <v>3</v>
      </c>
      <c r="L3085" s="38" t="s">
        <v>545</v>
      </c>
      <c r="M3085">
        <v>2</v>
      </c>
      <c r="N3085" s="38" t="s">
        <v>552</v>
      </c>
      <c r="O3085">
        <v>202102</v>
      </c>
      <c r="P3085" s="38" t="s">
        <v>547</v>
      </c>
      <c r="Q3085">
        <v>1639170166883</v>
      </c>
      <c r="R3085">
        <v>1</v>
      </c>
      <c r="S3085">
        <v>1</v>
      </c>
      <c r="T3085">
        <v>1</v>
      </c>
    </row>
    <row r="3086" spans="1:20" hidden="1" x14ac:dyDescent="0.3">
      <c r="A3086" s="38" t="s">
        <v>3659</v>
      </c>
      <c r="C3086">
        <v>202104</v>
      </c>
      <c r="D3086" s="38" t="s">
        <v>542</v>
      </c>
      <c r="E3086" s="38" t="s">
        <v>543</v>
      </c>
      <c r="F3086" s="38" t="s">
        <v>747</v>
      </c>
      <c r="G3086">
        <v>23</v>
      </c>
      <c r="H3086">
        <v>28</v>
      </c>
      <c r="I3086">
        <v>3</v>
      </c>
      <c r="J3086">
        <v>1</v>
      </c>
      <c r="K3086">
        <v>3</v>
      </c>
      <c r="L3086" s="38" t="s">
        <v>545</v>
      </c>
      <c r="M3086">
        <v>2</v>
      </c>
      <c r="N3086" s="38" t="s">
        <v>552</v>
      </c>
      <c r="O3086">
        <v>202102</v>
      </c>
      <c r="P3086" s="38" t="s">
        <v>547</v>
      </c>
      <c r="Q3086">
        <v>1639170164716</v>
      </c>
      <c r="R3086">
        <v>1</v>
      </c>
      <c r="S3086">
        <v>1</v>
      </c>
      <c r="T3086">
        <v>1</v>
      </c>
    </row>
    <row r="3087" spans="1:20" hidden="1" x14ac:dyDescent="0.3">
      <c r="A3087" s="38" t="s">
        <v>3660</v>
      </c>
      <c r="C3087">
        <v>202104</v>
      </c>
      <c r="D3087" s="38" t="s">
        <v>542</v>
      </c>
      <c r="E3087" s="38" t="s">
        <v>543</v>
      </c>
      <c r="F3087" s="38" t="s">
        <v>747</v>
      </c>
      <c r="G3087">
        <v>23</v>
      </c>
      <c r="H3087">
        <v>28</v>
      </c>
      <c r="I3087">
        <v>3</v>
      </c>
      <c r="J3087">
        <v>1</v>
      </c>
      <c r="K3087">
        <v>3</v>
      </c>
      <c r="L3087" s="38" t="s">
        <v>545</v>
      </c>
      <c r="M3087">
        <v>2</v>
      </c>
      <c r="N3087" s="38" t="s">
        <v>552</v>
      </c>
      <c r="O3087">
        <v>202102</v>
      </c>
      <c r="P3087" s="38" t="s">
        <v>547</v>
      </c>
      <c r="Q3087">
        <v>1639170169478</v>
      </c>
      <c r="R3087">
        <v>1</v>
      </c>
      <c r="S3087">
        <v>1</v>
      </c>
      <c r="T3087">
        <v>1</v>
      </c>
    </row>
    <row r="3088" spans="1:20" hidden="1" x14ac:dyDescent="0.3">
      <c r="A3088" s="38" t="s">
        <v>3661</v>
      </c>
      <c r="B3088">
        <v>675</v>
      </c>
      <c r="C3088">
        <v>202104</v>
      </c>
      <c r="D3088" s="38" t="s">
        <v>549</v>
      </c>
      <c r="E3088" s="38" t="s">
        <v>550</v>
      </c>
      <c r="F3088" s="38" t="s">
        <v>551</v>
      </c>
      <c r="G3088">
        <v>19</v>
      </c>
      <c r="H3088">
        <v>37</v>
      </c>
      <c r="I3088">
        <v>3</v>
      </c>
      <c r="J3088">
        <v>1</v>
      </c>
      <c r="K3088">
        <v>3</v>
      </c>
      <c r="L3088" s="38" t="s">
        <v>545</v>
      </c>
      <c r="M3088">
        <v>2</v>
      </c>
      <c r="N3088" s="38" t="s">
        <v>552</v>
      </c>
      <c r="O3088">
        <v>202102</v>
      </c>
      <c r="P3088" s="38" t="s">
        <v>547</v>
      </c>
      <c r="Q3088">
        <v>1639170199404</v>
      </c>
      <c r="R3088">
        <v>1</v>
      </c>
      <c r="S3088">
        <v>1</v>
      </c>
      <c r="T3088">
        <v>1</v>
      </c>
    </row>
    <row r="3089" spans="1:20" hidden="1" x14ac:dyDescent="0.3">
      <c r="A3089" s="38" t="s">
        <v>3662</v>
      </c>
      <c r="B3089">
        <v>1921681107</v>
      </c>
      <c r="C3089">
        <v>202104</v>
      </c>
      <c r="D3089" s="38" t="s">
        <v>542</v>
      </c>
      <c r="E3089" s="38" t="s">
        <v>543</v>
      </c>
      <c r="F3089" s="38" t="s">
        <v>689</v>
      </c>
      <c r="G3089">
        <v>24</v>
      </c>
      <c r="H3089">
        <v>0</v>
      </c>
      <c r="I3089">
        <v>3</v>
      </c>
      <c r="J3089">
        <v>1</v>
      </c>
      <c r="K3089">
        <v>3</v>
      </c>
      <c r="L3089" s="38" t="s">
        <v>545</v>
      </c>
      <c r="M3089">
        <v>2</v>
      </c>
      <c r="N3089" s="38" t="s">
        <v>552</v>
      </c>
      <c r="O3089">
        <v>202102</v>
      </c>
      <c r="P3089" s="38" t="s">
        <v>547</v>
      </c>
      <c r="Q3089">
        <v>1639170167674</v>
      </c>
      <c r="R3089">
        <v>1</v>
      </c>
      <c r="S3089">
        <v>1</v>
      </c>
      <c r="T3089">
        <v>1</v>
      </c>
    </row>
    <row r="3090" spans="1:20" hidden="1" x14ac:dyDescent="0.3">
      <c r="A3090" s="38" t="s">
        <v>3663</v>
      </c>
      <c r="B3090">
        <v>4</v>
      </c>
      <c r="C3090">
        <v>202104</v>
      </c>
      <c r="D3090" s="38" t="s">
        <v>542</v>
      </c>
      <c r="E3090" s="38" t="s">
        <v>543</v>
      </c>
      <c r="F3090" s="38" t="s">
        <v>5</v>
      </c>
      <c r="G3090">
        <v>21</v>
      </c>
      <c r="H3090">
        <v>27</v>
      </c>
      <c r="I3090">
        <v>3</v>
      </c>
      <c r="J3090">
        <v>1</v>
      </c>
      <c r="K3090">
        <v>3</v>
      </c>
      <c r="L3090" s="38" t="s">
        <v>545</v>
      </c>
      <c r="M3090">
        <v>2</v>
      </c>
      <c r="N3090" s="38" t="s">
        <v>552</v>
      </c>
      <c r="O3090">
        <v>202102</v>
      </c>
      <c r="P3090" s="38" t="s">
        <v>547</v>
      </c>
      <c r="Q3090">
        <v>1639170179870</v>
      </c>
      <c r="R3090">
        <v>1</v>
      </c>
      <c r="S3090">
        <v>1</v>
      </c>
      <c r="T3090">
        <v>1</v>
      </c>
    </row>
    <row r="3091" spans="1:20" hidden="1" x14ac:dyDescent="0.3">
      <c r="A3091" s="38" t="s">
        <v>3664</v>
      </c>
      <c r="B3091">
        <v>2</v>
      </c>
      <c r="C3091">
        <v>202104</v>
      </c>
      <c r="D3091" s="38" t="s">
        <v>542</v>
      </c>
      <c r="E3091" s="38" t="s">
        <v>543</v>
      </c>
      <c r="F3091" s="38" t="s">
        <v>49</v>
      </c>
      <c r="G3091">
        <v>23</v>
      </c>
      <c r="H3091">
        <v>28</v>
      </c>
      <c r="I3091">
        <v>3</v>
      </c>
      <c r="J3091">
        <v>1</v>
      </c>
      <c r="K3091">
        <v>3</v>
      </c>
      <c r="L3091" s="38" t="s">
        <v>545</v>
      </c>
      <c r="M3091">
        <v>2</v>
      </c>
      <c r="N3091" s="38" t="s">
        <v>552</v>
      </c>
      <c r="O3091">
        <v>202102</v>
      </c>
      <c r="P3091" s="38" t="s">
        <v>547</v>
      </c>
      <c r="Q3091">
        <v>1639170182140</v>
      </c>
      <c r="R3091">
        <v>1</v>
      </c>
      <c r="S3091">
        <v>1</v>
      </c>
      <c r="T3091">
        <v>1</v>
      </c>
    </row>
    <row r="3092" spans="1:20" hidden="1" x14ac:dyDescent="0.3">
      <c r="A3092" s="38" t="s">
        <v>3665</v>
      </c>
      <c r="C3092">
        <v>202104</v>
      </c>
      <c r="D3092" s="38" t="s">
        <v>542</v>
      </c>
      <c r="E3092" s="38" t="s">
        <v>543</v>
      </c>
      <c r="F3092" s="38" t="s">
        <v>611</v>
      </c>
      <c r="G3092">
        <v>24</v>
      </c>
      <c r="H3092">
        <v>0</v>
      </c>
      <c r="I3092">
        <v>3</v>
      </c>
      <c r="J3092">
        <v>1</v>
      </c>
      <c r="K3092">
        <v>3</v>
      </c>
      <c r="L3092" s="38" t="s">
        <v>545</v>
      </c>
      <c r="M3092">
        <v>2</v>
      </c>
      <c r="N3092" s="38" t="s">
        <v>552</v>
      </c>
      <c r="O3092">
        <v>202102</v>
      </c>
      <c r="P3092" s="38" t="s">
        <v>547</v>
      </c>
      <c r="Q3092">
        <v>1639170184548</v>
      </c>
      <c r="R3092">
        <v>1</v>
      </c>
      <c r="S3092">
        <v>1</v>
      </c>
      <c r="T3092">
        <v>1</v>
      </c>
    </row>
    <row r="3093" spans="1:20" hidden="1" x14ac:dyDescent="0.3">
      <c r="A3093" s="38" t="s">
        <v>3666</v>
      </c>
      <c r="C3093">
        <v>202104</v>
      </c>
      <c r="D3093" s="38" t="s">
        <v>542</v>
      </c>
      <c r="E3093" s="38" t="s">
        <v>543</v>
      </c>
      <c r="F3093" s="38" t="s">
        <v>567</v>
      </c>
      <c r="G3093">
        <v>19</v>
      </c>
      <c r="H3093">
        <v>37</v>
      </c>
      <c r="I3093">
        <v>3</v>
      </c>
      <c r="J3093">
        <v>1</v>
      </c>
      <c r="K3093">
        <v>3</v>
      </c>
      <c r="L3093" s="38" t="s">
        <v>545</v>
      </c>
      <c r="M3093">
        <v>2</v>
      </c>
      <c r="N3093" s="38" t="s">
        <v>552</v>
      </c>
      <c r="O3093">
        <v>202102</v>
      </c>
      <c r="P3093" s="38" t="s">
        <v>547</v>
      </c>
      <c r="Q3093">
        <v>1639170220958</v>
      </c>
      <c r="R3093">
        <v>1</v>
      </c>
      <c r="S3093">
        <v>1</v>
      </c>
      <c r="T3093">
        <v>1</v>
      </c>
    </row>
    <row r="3094" spans="1:20" hidden="1" x14ac:dyDescent="0.3">
      <c r="A3094" s="38" t="s">
        <v>3667</v>
      </c>
      <c r="C3094">
        <v>202104</v>
      </c>
      <c r="D3094" s="38" t="s">
        <v>542</v>
      </c>
      <c r="E3094" s="38" t="s">
        <v>543</v>
      </c>
      <c r="F3094" s="38" t="s">
        <v>544</v>
      </c>
      <c r="G3094">
        <v>24</v>
      </c>
      <c r="H3094">
        <v>0</v>
      </c>
      <c r="I3094">
        <v>3</v>
      </c>
      <c r="J3094">
        <v>1</v>
      </c>
      <c r="K3094">
        <v>3</v>
      </c>
      <c r="L3094" s="38" t="s">
        <v>545</v>
      </c>
      <c r="M3094">
        <v>2</v>
      </c>
      <c r="N3094" s="38" t="s">
        <v>552</v>
      </c>
      <c r="O3094">
        <v>202102</v>
      </c>
      <c r="P3094" s="38" t="s">
        <v>547</v>
      </c>
      <c r="Q3094">
        <v>1639170190688</v>
      </c>
      <c r="R3094">
        <v>1</v>
      </c>
      <c r="S3094">
        <v>1</v>
      </c>
      <c r="T3094">
        <v>1</v>
      </c>
    </row>
    <row r="3095" spans="1:20" hidden="1" x14ac:dyDescent="0.3">
      <c r="A3095" s="38" t="s">
        <v>3668</v>
      </c>
      <c r="B3095">
        <v>630</v>
      </c>
      <c r="C3095">
        <v>202104</v>
      </c>
      <c r="D3095" s="38" t="s">
        <v>570</v>
      </c>
      <c r="E3095" s="38" t="s">
        <v>550</v>
      </c>
      <c r="F3095" s="38" t="s">
        <v>551</v>
      </c>
      <c r="G3095">
        <v>19</v>
      </c>
      <c r="H3095">
        <v>37</v>
      </c>
      <c r="I3095">
        <v>3</v>
      </c>
      <c r="J3095">
        <v>1</v>
      </c>
      <c r="K3095">
        <v>3</v>
      </c>
      <c r="L3095" s="38" t="s">
        <v>545</v>
      </c>
      <c r="M3095">
        <v>2</v>
      </c>
      <c r="N3095" s="38" t="s">
        <v>552</v>
      </c>
      <c r="O3095">
        <v>202102</v>
      </c>
      <c r="P3095" s="38" t="s">
        <v>547</v>
      </c>
      <c r="Q3095">
        <v>1639170228791</v>
      </c>
      <c r="R3095">
        <v>1</v>
      </c>
      <c r="S3095">
        <v>1</v>
      </c>
      <c r="T3095">
        <v>1</v>
      </c>
    </row>
    <row r="3096" spans="1:20" hidden="1" x14ac:dyDescent="0.3">
      <c r="A3096" s="38" t="s">
        <v>3669</v>
      </c>
      <c r="B3096">
        <v>4</v>
      </c>
      <c r="C3096">
        <v>202104</v>
      </c>
      <c r="D3096" s="38" t="s">
        <v>542</v>
      </c>
      <c r="E3096" s="38" t="s">
        <v>543</v>
      </c>
      <c r="F3096" s="38" t="s">
        <v>4</v>
      </c>
      <c r="G3096">
        <v>21</v>
      </c>
      <c r="H3096">
        <v>27</v>
      </c>
      <c r="I3096">
        <v>3</v>
      </c>
      <c r="J3096">
        <v>1</v>
      </c>
      <c r="K3096">
        <v>3</v>
      </c>
      <c r="L3096" s="38" t="s">
        <v>545</v>
      </c>
      <c r="M3096">
        <v>2</v>
      </c>
      <c r="N3096" s="38" t="s">
        <v>552</v>
      </c>
      <c r="O3096">
        <v>202102</v>
      </c>
      <c r="P3096" s="38" t="s">
        <v>547</v>
      </c>
      <c r="Q3096">
        <v>1639170205583</v>
      </c>
      <c r="R3096">
        <v>1</v>
      </c>
      <c r="S3096">
        <v>1</v>
      </c>
      <c r="T3096">
        <v>1</v>
      </c>
    </row>
    <row r="3097" spans="1:20" hidden="1" x14ac:dyDescent="0.3">
      <c r="A3097" s="38" t="s">
        <v>3670</v>
      </c>
      <c r="C3097">
        <v>202104</v>
      </c>
      <c r="D3097" s="38" t="s">
        <v>542</v>
      </c>
      <c r="E3097" s="38" t="s">
        <v>543</v>
      </c>
      <c r="F3097" s="38" t="s">
        <v>561</v>
      </c>
      <c r="G3097">
        <v>24</v>
      </c>
      <c r="H3097">
        <v>0</v>
      </c>
      <c r="I3097">
        <v>3</v>
      </c>
      <c r="J3097">
        <v>1</v>
      </c>
      <c r="K3097">
        <v>3</v>
      </c>
      <c r="L3097" s="38" t="s">
        <v>545</v>
      </c>
      <c r="M3097">
        <v>2</v>
      </c>
      <c r="N3097" s="38" t="s">
        <v>552</v>
      </c>
      <c r="O3097">
        <v>202102</v>
      </c>
      <c r="P3097" s="38" t="s">
        <v>547</v>
      </c>
      <c r="Q3097">
        <v>1639170203589</v>
      </c>
      <c r="R3097">
        <v>1</v>
      </c>
      <c r="S3097">
        <v>1</v>
      </c>
      <c r="T3097">
        <v>1</v>
      </c>
    </row>
    <row r="3098" spans="1:20" hidden="1" x14ac:dyDescent="0.3">
      <c r="A3098" s="38" t="s">
        <v>3671</v>
      </c>
      <c r="B3098">
        <v>610</v>
      </c>
      <c r="C3098">
        <v>202104</v>
      </c>
      <c r="D3098" s="38" t="s">
        <v>570</v>
      </c>
      <c r="E3098" s="38" t="s">
        <v>550</v>
      </c>
      <c r="F3098" s="38" t="s">
        <v>551</v>
      </c>
      <c r="G3098">
        <v>19</v>
      </c>
      <c r="H3098">
        <v>37</v>
      </c>
      <c r="I3098">
        <v>3</v>
      </c>
      <c r="J3098">
        <v>1</v>
      </c>
      <c r="K3098">
        <v>3</v>
      </c>
      <c r="L3098" s="38" t="s">
        <v>545</v>
      </c>
      <c r="M3098">
        <v>2</v>
      </c>
      <c r="N3098" s="38" t="s">
        <v>552</v>
      </c>
      <c r="O3098">
        <v>202102</v>
      </c>
      <c r="P3098" s="38" t="s">
        <v>547</v>
      </c>
      <c r="Q3098">
        <v>1639170238175</v>
      </c>
      <c r="R3098">
        <v>1</v>
      </c>
      <c r="S3098">
        <v>1</v>
      </c>
      <c r="T3098">
        <v>1</v>
      </c>
    </row>
    <row r="3099" spans="1:20" hidden="1" x14ac:dyDescent="0.3">
      <c r="A3099" s="38" t="s">
        <v>3672</v>
      </c>
      <c r="C3099">
        <v>202104</v>
      </c>
      <c r="D3099" s="38" t="s">
        <v>542</v>
      </c>
      <c r="E3099" s="38" t="s">
        <v>543</v>
      </c>
      <c r="F3099" s="38" t="s">
        <v>651</v>
      </c>
      <c r="G3099">
        <v>21</v>
      </c>
      <c r="H3099">
        <v>27</v>
      </c>
      <c r="I3099">
        <v>3</v>
      </c>
      <c r="J3099">
        <v>1</v>
      </c>
      <c r="K3099">
        <v>3</v>
      </c>
      <c r="L3099" s="38" t="s">
        <v>545</v>
      </c>
      <c r="M3099">
        <v>2</v>
      </c>
      <c r="N3099" s="38" t="s">
        <v>552</v>
      </c>
      <c r="O3099">
        <v>202102</v>
      </c>
      <c r="P3099" s="38" t="s">
        <v>547</v>
      </c>
      <c r="Q3099">
        <v>1639170212628</v>
      </c>
      <c r="R3099">
        <v>1</v>
      </c>
      <c r="S3099">
        <v>1</v>
      </c>
      <c r="T3099">
        <v>1</v>
      </c>
    </row>
    <row r="3100" spans="1:20" hidden="1" x14ac:dyDescent="0.3">
      <c r="A3100" s="38" t="s">
        <v>3673</v>
      </c>
      <c r="C3100">
        <v>202104</v>
      </c>
      <c r="D3100" s="38" t="s">
        <v>542</v>
      </c>
      <c r="E3100" s="38" t="s">
        <v>543</v>
      </c>
      <c r="F3100" s="38" t="s">
        <v>544</v>
      </c>
      <c r="G3100">
        <v>24</v>
      </c>
      <c r="H3100">
        <v>0</v>
      </c>
      <c r="I3100">
        <v>3</v>
      </c>
      <c r="J3100">
        <v>1</v>
      </c>
      <c r="K3100">
        <v>3</v>
      </c>
      <c r="L3100" s="38" t="s">
        <v>545</v>
      </c>
      <c r="M3100">
        <v>2</v>
      </c>
      <c r="N3100" s="38" t="s">
        <v>552</v>
      </c>
      <c r="O3100">
        <v>202102</v>
      </c>
      <c r="P3100" s="38" t="s">
        <v>547</v>
      </c>
      <c r="Q3100">
        <v>1639170203048</v>
      </c>
      <c r="R3100">
        <v>1</v>
      </c>
      <c r="S3100">
        <v>1</v>
      </c>
      <c r="T3100">
        <v>1</v>
      </c>
    </row>
    <row r="3101" spans="1:20" hidden="1" x14ac:dyDescent="0.3">
      <c r="A3101" s="38" t="s">
        <v>3674</v>
      </c>
      <c r="B3101">
        <v>600</v>
      </c>
      <c r="C3101">
        <v>202104</v>
      </c>
      <c r="D3101" s="38" t="s">
        <v>570</v>
      </c>
      <c r="E3101" s="38" t="s">
        <v>550</v>
      </c>
      <c r="F3101" s="38" t="s">
        <v>551</v>
      </c>
      <c r="G3101">
        <v>19</v>
      </c>
      <c r="H3101">
        <v>37</v>
      </c>
      <c r="I3101">
        <v>3</v>
      </c>
      <c r="J3101">
        <v>1</v>
      </c>
      <c r="K3101">
        <v>3</v>
      </c>
      <c r="L3101" s="38" t="s">
        <v>545</v>
      </c>
      <c r="M3101">
        <v>2</v>
      </c>
      <c r="N3101" s="38" t="s">
        <v>552</v>
      </c>
      <c r="O3101">
        <v>202102</v>
      </c>
      <c r="P3101" s="38" t="s">
        <v>547</v>
      </c>
      <c r="Q3101">
        <v>1639170243436</v>
      </c>
      <c r="R3101">
        <v>1</v>
      </c>
      <c r="S3101">
        <v>1</v>
      </c>
      <c r="T3101">
        <v>1</v>
      </c>
    </row>
    <row r="3102" spans="1:20" hidden="1" x14ac:dyDescent="0.3">
      <c r="A3102" s="38" t="s">
        <v>3675</v>
      </c>
      <c r="C3102">
        <v>202104</v>
      </c>
      <c r="D3102" s="38" t="s">
        <v>542</v>
      </c>
      <c r="E3102" s="38" t="s">
        <v>543</v>
      </c>
      <c r="F3102" s="38" t="s">
        <v>656</v>
      </c>
      <c r="G3102">
        <v>21</v>
      </c>
      <c r="H3102">
        <v>28</v>
      </c>
      <c r="I3102">
        <v>3</v>
      </c>
      <c r="J3102">
        <v>1</v>
      </c>
      <c r="K3102">
        <v>3</v>
      </c>
      <c r="L3102" s="38" t="s">
        <v>545</v>
      </c>
      <c r="M3102">
        <v>2</v>
      </c>
      <c r="N3102" s="38" t="s">
        <v>552</v>
      </c>
      <c r="O3102">
        <v>202102</v>
      </c>
      <c r="P3102" s="38" t="s">
        <v>547</v>
      </c>
      <c r="Q3102">
        <v>1639170218557</v>
      </c>
      <c r="R3102">
        <v>1</v>
      </c>
      <c r="S3102">
        <v>1</v>
      </c>
      <c r="T3102">
        <v>1</v>
      </c>
    </row>
    <row r="3103" spans="1:20" hidden="1" x14ac:dyDescent="0.3">
      <c r="A3103" s="38" t="s">
        <v>3676</v>
      </c>
      <c r="C3103">
        <v>202104</v>
      </c>
      <c r="D3103" s="38" t="s">
        <v>542</v>
      </c>
      <c r="E3103" s="38" t="s">
        <v>543</v>
      </c>
      <c r="F3103" s="38" t="s">
        <v>567</v>
      </c>
      <c r="G3103">
        <v>19</v>
      </c>
      <c r="H3103">
        <v>37</v>
      </c>
      <c r="I3103">
        <v>3</v>
      </c>
      <c r="J3103">
        <v>1</v>
      </c>
      <c r="K3103">
        <v>3</v>
      </c>
      <c r="L3103" s="38" t="s">
        <v>545</v>
      </c>
      <c r="M3103">
        <v>2</v>
      </c>
      <c r="N3103" s="38" t="s">
        <v>552</v>
      </c>
      <c r="O3103">
        <v>202102</v>
      </c>
      <c r="P3103" s="38" t="s">
        <v>547</v>
      </c>
      <c r="Q3103">
        <v>1639170256736</v>
      </c>
      <c r="R3103">
        <v>1</v>
      </c>
      <c r="S3103">
        <v>1</v>
      </c>
      <c r="T3103">
        <v>1</v>
      </c>
    </row>
    <row r="3104" spans="1:20" hidden="1" x14ac:dyDescent="0.3">
      <c r="A3104" s="38" t="s">
        <v>3677</v>
      </c>
      <c r="B3104">
        <v>540</v>
      </c>
      <c r="C3104">
        <v>202104</v>
      </c>
      <c r="D3104" s="38" t="s">
        <v>570</v>
      </c>
      <c r="E3104" s="38" t="s">
        <v>550</v>
      </c>
      <c r="F3104" s="38" t="s">
        <v>551</v>
      </c>
      <c r="G3104">
        <v>19</v>
      </c>
      <c r="H3104">
        <v>37</v>
      </c>
      <c r="I3104">
        <v>3</v>
      </c>
      <c r="J3104">
        <v>1</v>
      </c>
      <c r="K3104">
        <v>3</v>
      </c>
      <c r="L3104" s="38" t="s">
        <v>545</v>
      </c>
      <c r="M3104">
        <v>2</v>
      </c>
      <c r="N3104" s="38" t="s">
        <v>552</v>
      </c>
      <c r="O3104">
        <v>202102</v>
      </c>
      <c r="P3104" s="38" t="s">
        <v>547</v>
      </c>
      <c r="Q3104">
        <v>1639170270821</v>
      </c>
      <c r="R3104">
        <v>1</v>
      </c>
      <c r="S3104">
        <v>1</v>
      </c>
      <c r="T3104">
        <v>1</v>
      </c>
    </row>
    <row r="3105" spans="1:20" hidden="1" x14ac:dyDescent="0.3">
      <c r="A3105" s="38" t="s">
        <v>3678</v>
      </c>
      <c r="B3105">
        <v>4</v>
      </c>
      <c r="C3105">
        <v>202104</v>
      </c>
      <c r="D3105" s="38" t="s">
        <v>542</v>
      </c>
      <c r="E3105" s="38" t="s">
        <v>543</v>
      </c>
      <c r="F3105" s="38" t="s">
        <v>4</v>
      </c>
      <c r="G3105">
        <v>21</v>
      </c>
      <c r="H3105">
        <v>28</v>
      </c>
      <c r="I3105">
        <v>3</v>
      </c>
      <c r="J3105">
        <v>1</v>
      </c>
      <c r="K3105">
        <v>3</v>
      </c>
      <c r="L3105" s="38" t="s">
        <v>545</v>
      </c>
      <c r="M3105">
        <v>2</v>
      </c>
      <c r="N3105" s="38" t="s">
        <v>552</v>
      </c>
      <c r="O3105">
        <v>202102</v>
      </c>
      <c r="P3105" s="38" t="s">
        <v>547</v>
      </c>
      <c r="Q3105">
        <v>1639170253565</v>
      </c>
      <c r="R3105">
        <v>1</v>
      </c>
      <c r="S3105">
        <v>1</v>
      </c>
      <c r="T3105">
        <v>1</v>
      </c>
    </row>
    <row r="3106" spans="1:20" hidden="1" x14ac:dyDescent="0.3">
      <c r="A3106" s="38" t="s">
        <v>3679</v>
      </c>
      <c r="B3106">
        <v>510</v>
      </c>
      <c r="C3106">
        <v>202104</v>
      </c>
      <c r="D3106" s="38" t="s">
        <v>570</v>
      </c>
      <c r="E3106" s="38" t="s">
        <v>550</v>
      </c>
      <c r="F3106" s="38" t="s">
        <v>551</v>
      </c>
      <c r="G3106">
        <v>19</v>
      </c>
      <c r="H3106">
        <v>37</v>
      </c>
      <c r="I3106">
        <v>3</v>
      </c>
      <c r="J3106">
        <v>1</v>
      </c>
      <c r="K3106">
        <v>3</v>
      </c>
      <c r="L3106" s="38" t="s">
        <v>545</v>
      </c>
      <c r="M3106">
        <v>2</v>
      </c>
      <c r="N3106" s="38" t="s">
        <v>552</v>
      </c>
      <c r="O3106">
        <v>202102</v>
      </c>
      <c r="P3106" s="38" t="s">
        <v>547</v>
      </c>
      <c r="Q3106">
        <v>1639170285223</v>
      </c>
      <c r="R3106">
        <v>1</v>
      </c>
      <c r="S3106">
        <v>1</v>
      </c>
      <c r="T3106">
        <v>1</v>
      </c>
    </row>
    <row r="3107" spans="1:20" hidden="1" x14ac:dyDescent="0.3">
      <c r="A3107" s="38" t="s">
        <v>3680</v>
      </c>
      <c r="B3107">
        <v>120</v>
      </c>
      <c r="C3107">
        <v>202104</v>
      </c>
      <c r="D3107" s="38" t="s">
        <v>549</v>
      </c>
      <c r="E3107" s="38" t="s">
        <v>550</v>
      </c>
      <c r="F3107" s="38" t="s">
        <v>551</v>
      </c>
      <c r="G3107">
        <v>23</v>
      </c>
      <c r="H3107">
        <v>28</v>
      </c>
      <c r="I3107">
        <v>3</v>
      </c>
      <c r="J3107">
        <v>1</v>
      </c>
      <c r="K3107">
        <v>3</v>
      </c>
      <c r="L3107" s="38" t="s">
        <v>545</v>
      </c>
      <c r="M3107">
        <v>2</v>
      </c>
      <c r="N3107" s="38" t="s">
        <v>552</v>
      </c>
      <c r="O3107">
        <v>202102</v>
      </c>
      <c r="P3107" s="38" t="s">
        <v>547</v>
      </c>
      <c r="Q3107">
        <v>1639170256706</v>
      </c>
      <c r="R3107">
        <v>1</v>
      </c>
      <c r="S3107">
        <v>1</v>
      </c>
      <c r="T3107">
        <v>1</v>
      </c>
    </row>
    <row r="3108" spans="1:20" hidden="1" x14ac:dyDescent="0.3">
      <c r="A3108" s="38" t="s">
        <v>3681</v>
      </c>
      <c r="B3108">
        <v>510</v>
      </c>
      <c r="C3108">
        <v>202104</v>
      </c>
      <c r="D3108" s="38" t="s">
        <v>570</v>
      </c>
      <c r="E3108" s="38" t="s">
        <v>550</v>
      </c>
      <c r="F3108" s="38" t="s">
        <v>551</v>
      </c>
      <c r="G3108">
        <v>19</v>
      </c>
      <c r="H3108">
        <v>37</v>
      </c>
      <c r="I3108">
        <v>3</v>
      </c>
      <c r="J3108">
        <v>1</v>
      </c>
      <c r="K3108">
        <v>3</v>
      </c>
      <c r="L3108" s="38" t="s">
        <v>545</v>
      </c>
      <c r="M3108">
        <v>2</v>
      </c>
      <c r="N3108" s="38" t="s">
        <v>552</v>
      </c>
      <c r="O3108">
        <v>202102</v>
      </c>
      <c r="P3108" s="38" t="s">
        <v>547</v>
      </c>
      <c r="Q3108">
        <v>1639170299349</v>
      </c>
      <c r="R3108">
        <v>1</v>
      </c>
      <c r="S3108">
        <v>1</v>
      </c>
      <c r="T3108">
        <v>1</v>
      </c>
    </row>
    <row r="3109" spans="1:20" hidden="1" x14ac:dyDescent="0.3">
      <c r="A3109" s="38" t="s">
        <v>3682</v>
      </c>
      <c r="B3109">
        <v>510</v>
      </c>
      <c r="C3109">
        <v>202104</v>
      </c>
      <c r="D3109" s="38" t="s">
        <v>570</v>
      </c>
      <c r="E3109" s="38" t="s">
        <v>550</v>
      </c>
      <c r="F3109" s="38" t="s">
        <v>551</v>
      </c>
      <c r="G3109">
        <v>19</v>
      </c>
      <c r="H3109">
        <v>37</v>
      </c>
      <c r="I3109">
        <v>3</v>
      </c>
      <c r="J3109">
        <v>1</v>
      </c>
      <c r="K3109">
        <v>3</v>
      </c>
      <c r="L3109" s="38" t="s">
        <v>545</v>
      </c>
      <c r="M3109">
        <v>2</v>
      </c>
      <c r="N3109" s="38" t="s">
        <v>552</v>
      </c>
      <c r="O3109">
        <v>202102</v>
      </c>
      <c r="P3109" s="38" t="s">
        <v>547</v>
      </c>
      <c r="Q3109">
        <v>1639170299578</v>
      </c>
      <c r="R3109">
        <v>1</v>
      </c>
      <c r="S3109">
        <v>1</v>
      </c>
      <c r="T3109">
        <v>1</v>
      </c>
    </row>
    <row r="3110" spans="1:20" hidden="1" x14ac:dyDescent="0.3">
      <c r="A3110" s="38" t="s">
        <v>3683</v>
      </c>
      <c r="C3110">
        <v>202104</v>
      </c>
      <c r="D3110" s="38" t="s">
        <v>542</v>
      </c>
      <c r="E3110" s="38" t="s">
        <v>543</v>
      </c>
      <c r="F3110" s="38" t="s">
        <v>642</v>
      </c>
      <c r="G3110">
        <v>24</v>
      </c>
      <c r="H3110">
        <v>0</v>
      </c>
      <c r="I3110">
        <v>3</v>
      </c>
      <c r="J3110">
        <v>1</v>
      </c>
      <c r="K3110">
        <v>3</v>
      </c>
      <c r="L3110" s="38" t="s">
        <v>545</v>
      </c>
      <c r="M3110">
        <v>2</v>
      </c>
      <c r="N3110" s="38" t="s">
        <v>552</v>
      </c>
      <c r="O3110">
        <v>202102</v>
      </c>
      <c r="P3110" s="38" t="s">
        <v>547</v>
      </c>
      <c r="Q3110">
        <v>1639170264103</v>
      </c>
      <c r="R3110">
        <v>1</v>
      </c>
      <c r="S3110">
        <v>1</v>
      </c>
      <c r="T3110">
        <v>1</v>
      </c>
    </row>
    <row r="3111" spans="1:20" hidden="1" x14ac:dyDescent="0.3">
      <c r="A3111" s="38" t="s">
        <v>3684</v>
      </c>
      <c r="B3111">
        <v>30</v>
      </c>
      <c r="C3111">
        <v>202104</v>
      </c>
      <c r="D3111" s="38" t="s">
        <v>549</v>
      </c>
      <c r="E3111" s="38" t="s">
        <v>550</v>
      </c>
      <c r="F3111" s="38" t="s">
        <v>551</v>
      </c>
      <c r="G3111">
        <v>21</v>
      </c>
      <c r="H3111">
        <v>28</v>
      </c>
      <c r="I3111">
        <v>3</v>
      </c>
      <c r="J3111">
        <v>1</v>
      </c>
      <c r="K3111">
        <v>3</v>
      </c>
      <c r="L3111" s="38" t="s">
        <v>545</v>
      </c>
      <c r="M3111">
        <v>2</v>
      </c>
      <c r="N3111" s="38" t="s">
        <v>552</v>
      </c>
      <c r="O3111">
        <v>202102</v>
      </c>
      <c r="P3111" s="38" t="s">
        <v>547</v>
      </c>
      <c r="Q3111">
        <v>1639170285382</v>
      </c>
      <c r="R3111">
        <v>1</v>
      </c>
      <c r="S3111">
        <v>1</v>
      </c>
      <c r="T3111">
        <v>1</v>
      </c>
    </row>
    <row r="3112" spans="1:20" hidden="1" x14ac:dyDescent="0.3">
      <c r="A3112" s="38" t="s">
        <v>3685</v>
      </c>
      <c r="C3112">
        <v>202104</v>
      </c>
      <c r="D3112" s="38" t="s">
        <v>542</v>
      </c>
      <c r="E3112" s="38" t="s">
        <v>543</v>
      </c>
      <c r="F3112" s="38" t="s">
        <v>544</v>
      </c>
      <c r="G3112">
        <v>23</v>
      </c>
      <c r="H3112">
        <v>0</v>
      </c>
      <c r="I3112">
        <v>3</v>
      </c>
      <c r="J3112">
        <v>1</v>
      </c>
      <c r="K3112">
        <v>3</v>
      </c>
      <c r="L3112" s="38" t="s">
        <v>545</v>
      </c>
      <c r="M3112">
        <v>2</v>
      </c>
      <c r="N3112" s="38" t="s">
        <v>546</v>
      </c>
      <c r="O3112">
        <v>202102</v>
      </c>
      <c r="P3112" s="38" t="s">
        <v>547</v>
      </c>
      <c r="Q3112">
        <v>1639169597439</v>
      </c>
      <c r="R3112">
        <v>1</v>
      </c>
      <c r="S3112">
        <v>1</v>
      </c>
      <c r="T3112">
        <v>1</v>
      </c>
    </row>
    <row r="3113" spans="1:20" hidden="1" x14ac:dyDescent="0.3">
      <c r="A3113" s="38" t="s">
        <v>3686</v>
      </c>
      <c r="C3113">
        <v>202104</v>
      </c>
      <c r="D3113" s="38" t="s">
        <v>542</v>
      </c>
      <c r="E3113" s="38" t="s">
        <v>543</v>
      </c>
      <c r="F3113" s="38" t="s">
        <v>544</v>
      </c>
      <c r="G3113">
        <v>23</v>
      </c>
      <c r="H3113">
        <v>0</v>
      </c>
      <c r="I3113">
        <v>3</v>
      </c>
      <c r="J3113">
        <v>1</v>
      </c>
      <c r="K3113">
        <v>3</v>
      </c>
      <c r="L3113" s="38" t="s">
        <v>545</v>
      </c>
      <c r="M3113">
        <v>2</v>
      </c>
      <c r="N3113" s="38" t="s">
        <v>546</v>
      </c>
      <c r="O3113">
        <v>202102</v>
      </c>
      <c r="P3113" s="38" t="s">
        <v>547</v>
      </c>
      <c r="Q3113">
        <v>1639169611723</v>
      </c>
      <c r="R3113">
        <v>1</v>
      </c>
      <c r="S3113">
        <v>1</v>
      </c>
      <c r="T3113">
        <v>1</v>
      </c>
    </row>
    <row r="3114" spans="1:20" hidden="1" x14ac:dyDescent="0.3">
      <c r="A3114" s="38" t="s">
        <v>3687</v>
      </c>
      <c r="C3114">
        <v>202104</v>
      </c>
      <c r="D3114" s="38" t="s">
        <v>542</v>
      </c>
      <c r="E3114" s="38" t="s">
        <v>543</v>
      </c>
      <c r="F3114" s="38" t="s">
        <v>651</v>
      </c>
      <c r="G3114">
        <v>23</v>
      </c>
      <c r="H3114">
        <v>27</v>
      </c>
      <c r="I3114">
        <v>3</v>
      </c>
      <c r="J3114">
        <v>1</v>
      </c>
      <c r="K3114">
        <v>3</v>
      </c>
      <c r="L3114" s="38" t="s">
        <v>545</v>
      </c>
      <c r="M3114">
        <v>2</v>
      </c>
      <c r="N3114" s="38" t="s">
        <v>552</v>
      </c>
      <c r="O3114">
        <v>202102</v>
      </c>
      <c r="P3114" s="38" t="s">
        <v>547</v>
      </c>
      <c r="Q3114">
        <v>1639169637918</v>
      </c>
      <c r="R3114">
        <v>1</v>
      </c>
      <c r="S3114">
        <v>1</v>
      </c>
      <c r="T3114">
        <v>1</v>
      </c>
    </row>
    <row r="3115" spans="1:20" hidden="1" x14ac:dyDescent="0.3">
      <c r="A3115" s="38" t="s">
        <v>3688</v>
      </c>
      <c r="B3115">
        <v>120</v>
      </c>
      <c r="C3115">
        <v>202104</v>
      </c>
      <c r="D3115" s="38" t="s">
        <v>549</v>
      </c>
      <c r="E3115" s="38" t="s">
        <v>550</v>
      </c>
      <c r="F3115" s="38" t="s">
        <v>551</v>
      </c>
      <c r="G3115">
        <v>23</v>
      </c>
      <c r="H3115">
        <v>27</v>
      </c>
      <c r="I3115">
        <v>3</v>
      </c>
      <c r="J3115">
        <v>1</v>
      </c>
      <c r="K3115">
        <v>3</v>
      </c>
      <c r="L3115" s="38" t="s">
        <v>545</v>
      </c>
      <c r="M3115">
        <v>2</v>
      </c>
      <c r="N3115" s="38" t="s">
        <v>552</v>
      </c>
      <c r="O3115">
        <v>202102</v>
      </c>
      <c r="P3115" s="38" t="s">
        <v>547</v>
      </c>
      <c r="Q3115">
        <v>1639169718158</v>
      </c>
      <c r="R3115">
        <v>1</v>
      </c>
      <c r="S3115">
        <v>1</v>
      </c>
      <c r="T3115">
        <v>1</v>
      </c>
    </row>
    <row r="3116" spans="1:20" hidden="1" x14ac:dyDescent="0.3">
      <c r="A3116" s="38" t="s">
        <v>3689</v>
      </c>
      <c r="C3116">
        <v>202104</v>
      </c>
      <c r="D3116" s="38" t="s">
        <v>542</v>
      </c>
      <c r="E3116" s="38" t="s">
        <v>543</v>
      </c>
      <c r="F3116" s="38" t="s">
        <v>651</v>
      </c>
      <c r="G3116">
        <v>19</v>
      </c>
      <c r="H3116">
        <v>27</v>
      </c>
      <c r="I3116">
        <v>3</v>
      </c>
      <c r="J3116">
        <v>1</v>
      </c>
      <c r="K3116">
        <v>3</v>
      </c>
      <c r="L3116" s="38" t="s">
        <v>545</v>
      </c>
      <c r="M3116">
        <v>2</v>
      </c>
      <c r="N3116" s="38" t="s">
        <v>552</v>
      </c>
      <c r="O3116">
        <v>202102</v>
      </c>
      <c r="P3116" s="38" t="s">
        <v>547</v>
      </c>
      <c r="Q3116">
        <v>1639169772879</v>
      </c>
      <c r="R3116">
        <v>1</v>
      </c>
      <c r="S3116">
        <v>1</v>
      </c>
      <c r="T3116">
        <v>1</v>
      </c>
    </row>
    <row r="3117" spans="1:20" hidden="1" x14ac:dyDescent="0.3">
      <c r="A3117" s="38" t="s">
        <v>3690</v>
      </c>
      <c r="B3117">
        <v>4</v>
      </c>
      <c r="C3117">
        <v>202104</v>
      </c>
      <c r="D3117" s="38" t="s">
        <v>542</v>
      </c>
      <c r="E3117" s="38" t="s">
        <v>543</v>
      </c>
      <c r="F3117" s="38" t="s">
        <v>4</v>
      </c>
      <c r="G3117">
        <v>19</v>
      </c>
      <c r="H3117">
        <v>27</v>
      </c>
      <c r="I3117">
        <v>3</v>
      </c>
      <c r="J3117">
        <v>1</v>
      </c>
      <c r="K3117">
        <v>3</v>
      </c>
      <c r="L3117" s="38" t="s">
        <v>545</v>
      </c>
      <c r="M3117">
        <v>2</v>
      </c>
      <c r="N3117" s="38" t="s">
        <v>552</v>
      </c>
      <c r="O3117">
        <v>202102</v>
      </c>
      <c r="P3117" s="38" t="s">
        <v>547</v>
      </c>
      <c r="Q3117">
        <v>1639169778976</v>
      </c>
      <c r="R3117">
        <v>1</v>
      </c>
      <c r="S3117">
        <v>1</v>
      </c>
      <c r="T3117">
        <v>1</v>
      </c>
    </row>
    <row r="3118" spans="1:20" hidden="1" x14ac:dyDescent="0.3">
      <c r="A3118" s="38" t="s">
        <v>3691</v>
      </c>
      <c r="B3118">
        <v>4</v>
      </c>
      <c r="C3118">
        <v>202104</v>
      </c>
      <c r="D3118" s="38" t="s">
        <v>542</v>
      </c>
      <c r="E3118" s="38" t="s">
        <v>543</v>
      </c>
      <c r="F3118" s="38" t="s">
        <v>5</v>
      </c>
      <c r="G3118">
        <v>19</v>
      </c>
      <c r="H3118">
        <v>27</v>
      </c>
      <c r="I3118">
        <v>3</v>
      </c>
      <c r="J3118">
        <v>1</v>
      </c>
      <c r="K3118">
        <v>3</v>
      </c>
      <c r="L3118" s="38" t="s">
        <v>545</v>
      </c>
      <c r="M3118">
        <v>2</v>
      </c>
      <c r="N3118" s="38" t="s">
        <v>552</v>
      </c>
      <c r="O3118">
        <v>202102</v>
      </c>
      <c r="P3118" s="38" t="s">
        <v>547</v>
      </c>
      <c r="Q3118">
        <v>1639169780409</v>
      </c>
      <c r="R3118">
        <v>1</v>
      </c>
      <c r="S3118">
        <v>1</v>
      </c>
      <c r="T3118">
        <v>1</v>
      </c>
    </row>
    <row r="3119" spans="1:20" hidden="1" x14ac:dyDescent="0.3">
      <c r="A3119" s="38" t="s">
        <v>3692</v>
      </c>
      <c r="C3119">
        <v>202104</v>
      </c>
      <c r="D3119" s="38" t="s">
        <v>542</v>
      </c>
      <c r="E3119" s="38" t="s">
        <v>543</v>
      </c>
      <c r="F3119" s="38" t="s">
        <v>593</v>
      </c>
      <c r="G3119">
        <v>19</v>
      </c>
      <c r="H3119">
        <v>27</v>
      </c>
      <c r="I3119">
        <v>3</v>
      </c>
      <c r="J3119">
        <v>1</v>
      </c>
      <c r="K3119">
        <v>3</v>
      </c>
      <c r="L3119" s="38" t="s">
        <v>545</v>
      </c>
      <c r="M3119">
        <v>2</v>
      </c>
      <c r="N3119" s="38" t="s">
        <v>552</v>
      </c>
      <c r="O3119">
        <v>202102</v>
      </c>
      <c r="P3119" s="38" t="s">
        <v>547</v>
      </c>
      <c r="Q3119">
        <v>1639169835860</v>
      </c>
      <c r="R3119">
        <v>1</v>
      </c>
      <c r="S3119">
        <v>1</v>
      </c>
      <c r="T3119">
        <v>1</v>
      </c>
    </row>
    <row r="3120" spans="1:20" hidden="1" x14ac:dyDescent="0.3">
      <c r="A3120" s="38" t="s">
        <v>3693</v>
      </c>
      <c r="B3120">
        <v>4</v>
      </c>
      <c r="C3120">
        <v>202104</v>
      </c>
      <c r="D3120" s="38" t="s">
        <v>542</v>
      </c>
      <c r="E3120" s="38" t="s">
        <v>543</v>
      </c>
      <c r="F3120" s="38" t="s">
        <v>4</v>
      </c>
      <c r="G3120">
        <v>19</v>
      </c>
      <c r="H3120">
        <v>27</v>
      </c>
      <c r="I3120">
        <v>3</v>
      </c>
      <c r="J3120">
        <v>1</v>
      </c>
      <c r="K3120">
        <v>3</v>
      </c>
      <c r="L3120" s="38" t="s">
        <v>545</v>
      </c>
      <c r="M3120">
        <v>2</v>
      </c>
      <c r="N3120" s="38" t="s">
        <v>552</v>
      </c>
      <c r="O3120">
        <v>202102</v>
      </c>
      <c r="P3120" s="38" t="s">
        <v>547</v>
      </c>
      <c r="Q3120">
        <v>1639169837260</v>
      </c>
      <c r="R3120">
        <v>1</v>
      </c>
      <c r="S3120">
        <v>1</v>
      </c>
      <c r="T3120">
        <v>1</v>
      </c>
    </row>
    <row r="3121" spans="1:20" hidden="1" x14ac:dyDescent="0.3">
      <c r="A3121" s="38" t="s">
        <v>3694</v>
      </c>
      <c r="B3121">
        <v>4</v>
      </c>
      <c r="C3121">
        <v>202104</v>
      </c>
      <c r="D3121" s="38" t="s">
        <v>542</v>
      </c>
      <c r="E3121" s="38" t="s">
        <v>543</v>
      </c>
      <c r="F3121" s="38" t="s">
        <v>5</v>
      </c>
      <c r="G3121">
        <v>19</v>
      </c>
      <c r="H3121">
        <v>27</v>
      </c>
      <c r="I3121">
        <v>3</v>
      </c>
      <c r="J3121">
        <v>1</v>
      </c>
      <c r="K3121">
        <v>3</v>
      </c>
      <c r="L3121" s="38" t="s">
        <v>545</v>
      </c>
      <c r="M3121">
        <v>2</v>
      </c>
      <c r="N3121" s="38" t="s">
        <v>552</v>
      </c>
      <c r="O3121">
        <v>202102</v>
      </c>
      <c r="P3121" s="38" t="s">
        <v>547</v>
      </c>
      <c r="Q3121">
        <v>1639169869866</v>
      </c>
      <c r="R3121">
        <v>1</v>
      </c>
      <c r="S3121">
        <v>1</v>
      </c>
      <c r="T3121">
        <v>1</v>
      </c>
    </row>
    <row r="3122" spans="1:20" hidden="1" x14ac:dyDescent="0.3">
      <c r="A3122" s="38" t="s">
        <v>3695</v>
      </c>
      <c r="C3122">
        <v>202104</v>
      </c>
      <c r="D3122" s="38" t="s">
        <v>542</v>
      </c>
      <c r="E3122" s="38" t="s">
        <v>543</v>
      </c>
      <c r="F3122" s="38" t="s">
        <v>593</v>
      </c>
      <c r="G3122">
        <v>19</v>
      </c>
      <c r="H3122">
        <v>27</v>
      </c>
      <c r="I3122">
        <v>3</v>
      </c>
      <c r="J3122">
        <v>1</v>
      </c>
      <c r="K3122">
        <v>3</v>
      </c>
      <c r="L3122" s="38" t="s">
        <v>545</v>
      </c>
      <c r="M3122">
        <v>2</v>
      </c>
      <c r="N3122" s="38" t="s">
        <v>552</v>
      </c>
      <c r="O3122">
        <v>202102</v>
      </c>
      <c r="P3122" s="38" t="s">
        <v>547</v>
      </c>
      <c r="Q3122">
        <v>1639169874124</v>
      </c>
      <c r="R3122">
        <v>1</v>
      </c>
      <c r="S3122">
        <v>1</v>
      </c>
      <c r="T3122">
        <v>1</v>
      </c>
    </row>
    <row r="3123" spans="1:20" hidden="1" x14ac:dyDescent="0.3">
      <c r="A3123" s="38" t="s">
        <v>3696</v>
      </c>
      <c r="B3123">
        <v>120</v>
      </c>
      <c r="C3123">
        <v>202104</v>
      </c>
      <c r="D3123" s="38" t="s">
        <v>549</v>
      </c>
      <c r="E3123" s="38" t="s">
        <v>550</v>
      </c>
      <c r="F3123" s="38" t="s">
        <v>551</v>
      </c>
      <c r="G3123">
        <v>23</v>
      </c>
      <c r="H3123">
        <v>27</v>
      </c>
      <c r="I3123">
        <v>3</v>
      </c>
      <c r="J3123">
        <v>1</v>
      </c>
      <c r="K3123">
        <v>3</v>
      </c>
      <c r="L3123" s="38" t="s">
        <v>545</v>
      </c>
      <c r="M3123">
        <v>2</v>
      </c>
      <c r="N3123" s="38" t="s">
        <v>552</v>
      </c>
      <c r="O3123">
        <v>202102</v>
      </c>
      <c r="P3123" s="38" t="s">
        <v>547</v>
      </c>
      <c r="Q3123">
        <v>1639169858438</v>
      </c>
      <c r="R3123">
        <v>1</v>
      </c>
      <c r="S3123">
        <v>1</v>
      </c>
      <c r="T3123">
        <v>1</v>
      </c>
    </row>
    <row r="3124" spans="1:20" hidden="1" x14ac:dyDescent="0.3">
      <c r="A3124" s="38" t="s">
        <v>3697</v>
      </c>
      <c r="B3124">
        <v>1921681107</v>
      </c>
      <c r="C3124">
        <v>202104</v>
      </c>
      <c r="D3124" s="38" t="s">
        <v>542</v>
      </c>
      <c r="E3124" s="38" t="s">
        <v>543</v>
      </c>
      <c r="F3124" s="38" t="s">
        <v>689</v>
      </c>
      <c r="G3124">
        <v>24</v>
      </c>
      <c r="H3124">
        <v>0</v>
      </c>
      <c r="I3124">
        <v>3</v>
      </c>
      <c r="J3124">
        <v>1</v>
      </c>
      <c r="K3124">
        <v>3</v>
      </c>
      <c r="L3124" s="38" t="s">
        <v>545</v>
      </c>
      <c r="M3124">
        <v>2</v>
      </c>
      <c r="N3124" s="38" t="s">
        <v>552</v>
      </c>
      <c r="O3124">
        <v>202102</v>
      </c>
      <c r="P3124" s="38" t="s">
        <v>547</v>
      </c>
      <c r="Q3124">
        <v>1639169911568</v>
      </c>
      <c r="R3124">
        <v>1</v>
      </c>
      <c r="S3124">
        <v>1</v>
      </c>
      <c r="T3124">
        <v>1</v>
      </c>
    </row>
    <row r="3125" spans="1:20" hidden="1" x14ac:dyDescent="0.3">
      <c r="A3125" s="38" t="s">
        <v>3698</v>
      </c>
      <c r="C3125">
        <v>202104</v>
      </c>
      <c r="D3125" s="38" t="s">
        <v>542</v>
      </c>
      <c r="E3125" s="38" t="s">
        <v>543</v>
      </c>
      <c r="F3125" s="38" t="s">
        <v>642</v>
      </c>
      <c r="G3125">
        <v>24</v>
      </c>
      <c r="H3125">
        <v>0</v>
      </c>
      <c r="I3125">
        <v>3</v>
      </c>
      <c r="J3125">
        <v>1</v>
      </c>
      <c r="K3125">
        <v>3</v>
      </c>
      <c r="L3125" s="38" t="s">
        <v>545</v>
      </c>
      <c r="M3125">
        <v>2</v>
      </c>
      <c r="N3125" s="38" t="s">
        <v>552</v>
      </c>
      <c r="O3125">
        <v>202102</v>
      </c>
      <c r="P3125" s="38" t="s">
        <v>547</v>
      </c>
      <c r="Q3125">
        <v>1639169913345</v>
      </c>
      <c r="R3125">
        <v>1</v>
      </c>
      <c r="S3125">
        <v>1</v>
      </c>
      <c r="T3125">
        <v>1</v>
      </c>
    </row>
    <row r="3126" spans="1:20" hidden="1" x14ac:dyDescent="0.3">
      <c r="A3126" s="38" t="s">
        <v>3699</v>
      </c>
      <c r="B3126">
        <v>4</v>
      </c>
      <c r="C3126">
        <v>202104</v>
      </c>
      <c r="D3126" s="38" t="s">
        <v>542</v>
      </c>
      <c r="E3126" s="38" t="s">
        <v>543</v>
      </c>
      <c r="F3126" s="38" t="s">
        <v>4</v>
      </c>
      <c r="G3126">
        <v>19</v>
      </c>
      <c r="H3126">
        <v>28</v>
      </c>
      <c r="I3126">
        <v>3</v>
      </c>
      <c r="J3126">
        <v>1</v>
      </c>
      <c r="K3126">
        <v>3</v>
      </c>
      <c r="L3126" s="38" t="s">
        <v>545</v>
      </c>
      <c r="M3126">
        <v>2</v>
      </c>
      <c r="N3126" s="38" t="s">
        <v>552</v>
      </c>
      <c r="O3126">
        <v>202102</v>
      </c>
      <c r="P3126" s="38" t="s">
        <v>547</v>
      </c>
      <c r="Q3126">
        <v>1639169891583</v>
      </c>
      <c r="R3126">
        <v>1</v>
      </c>
      <c r="S3126">
        <v>1</v>
      </c>
      <c r="T3126">
        <v>1</v>
      </c>
    </row>
    <row r="3127" spans="1:20" hidden="1" x14ac:dyDescent="0.3">
      <c r="A3127" s="38" t="s">
        <v>3700</v>
      </c>
      <c r="B3127">
        <v>4</v>
      </c>
      <c r="C3127">
        <v>202104</v>
      </c>
      <c r="D3127" s="38" t="s">
        <v>542</v>
      </c>
      <c r="E3127" s="38" t="s">
        <v>543</v>
      </c>
      <c r="F3127" s="38" t="s">
        <v>4</v>
      </c>
      <c r="G3127">
        <v>19</v>
      </c>
      <c r="H3127">
        <v>28</v>
      </c>
      <c r="I3127">
        <v>3</v>
      </c>
      <c r="J3127">
        <v>1</v>
      </c>
      <c r="K3127">
        <v>3</v>
      </c>
      <c r="L3127" s="38" t="s">
        <v>545</v>
      </c>
      <c r="M3127">
        <v>2</v>
      </c>
      <c r="N3127" s="38" t="s">
        <v>552</v>
      </c>
      <c r="O3127">
        <v>202102</v>
      </c>
      <c r="P3127" s="38" t="s">
        <v>547</v>
      </c>
      <c r="Q3127">
        <v>1639169893059</v>
      </c>
      <c r="R3127">
        <v>1</v>
      </c>
      <c r="S3127">
        <v>1</v>
      </c>
      <c r="T3127">
        <v>1</v>
      </c>
    </row>
    <row r="3128" spans="1:20" hidden="1" x14ac:dyDescent="0.3">
      <c r="A3128" s="38" t="s">
        <v>3701</v>
      </c>
      <c r="B3128">
        <v>2</v>
      </c>
      <c r="C3128">
        <v>202104</v>
      </c>
      <c r="D3128" s="38" t="s">
        <v>542</v>
      </c>
      <c r="E3128" s="38" t="s">
        <v>543</v>
      </c>
      <c r="F3128" s="38" t="s">
        <v>49</v>
      </c>
      <c r="G3128">
        <v>19</v>
      </c>
      <c r="H3128">
        <v>28</v>
      </c>
      <c r="I3128">
        <v>3</v>
      </c>
      <c r="J3128">
        <v>1</v>
      </c>
      <c r="K3128">
        <v>3</v>
      </c>
      <c r="L3128" s="38" t="s">
        <v>545</v>
      </c>
      <c r="M3128">
        <v>2</v>
      </c>
      <c r="N3128" s="38" t="s">
        <v>552</v>
      </c>
      <c r="O3128">
        <v>202102</v>
      </c>
      <c r="P3128" s="38" t="s">
        <v>547</v>
      </c>
      <c r="Q3128">
        <v>1639169913749</v>
      </c>
      <c r="R3128">
        <v>1</v>
      </c>
      <c r="S3128">
        <v>1</v>
      </c>
      <c r="T3128">
        <v>1</v>
      </c>
    </row>
    <row r="3129" spans="1:20" hidden="1" x14ac:dyDescent="0.3">
      <c r="A3129" s="38" t="s">
        <v>3702</v>
      </c>
      <c r="C3129">
        <v>202104</v>
      </c>
      <c r="D3129" s="38" t="s">
        <v>542</v>
      </c>
      <c r="E3129" s="38" t="s">
        <v>543</v>
      </c>
      <c r="F3129" s="38" t="s">
        <v>642</v>
      </c>
      <c r="G3129">
        <v>24</v>
      </c>
      <c r="H3129">
        <v>0</v>
      </c>
      <c r="I3129">
        <v>3</v>
      </c>
      <c r="J3129">
        <v>1</v>
      </c>
      <c r="K3129">
        <v>3</v>
      </c>
      <c r="L3129" s="38" t="s">
        <v>545</v>
      </c>
      <c r="M3129">
        <v>2</v>
      </c>
      <c r="N3129" s="38" t="s">
        <v>552</v>
      </c>
      <c r="O3129">
        <v>202102</v>
      </c>
      <c r="P3129" s="38" t="s">
        <v>547</v>
      </c>
      <c r="Q3129">
        <v>1639169950536</v>
      </c>
      <c r="R3129">
        <v>1</v>
      </c>
      <c r="S3129">
        <v>1</v>
      </c>
      <c r="T3129">
        <v>1</v>
      </c>
    </row>
    <row r="3130" spans="1:20" hidden="1" x14ac:dyDescent="0.3">
      <c r="A3130" s="38" t="s">
        <v>3703</v>
      </c>
      <c r="B3130">
        <v>2</v>
      </c>
      <c r="C3130">
        <v>202104</v>
      </c>
      <c r="D3130" s="38" t="s">
        <v>542</v>
      </c>
      <c r="E3130" s="38" t="s">
        <v>543</v>
      </c>
      <c r="F3130" s="38" t="s">
        <v>50</v>
      </c>
      <c r="G3130">
        <v>19</v>
      </c>
      <c r="H3130">
        <v>28</v>
      </c>
      <c r="I3130">
        <v>3</v>
      </c>
      <c r="J3130">
        <v>1</v>
      </c>
      <c r="K3130">
        <v>3</v>
      </c>
      <c r="L3130" s="38" t="s">
        <v>545</v>
      </c>
      <c r="M3130">
        <v>2</v>
      </c>
      <c r="N3130" s="38" t="s">
        <v>552</v>
      </c>
      <c r="O3130">
        <v>202102</v>
      </c>
      <c r="P3130" s="38" t="s">
        <v>547</v>
      </c>
      <c r="Q3130">
        <v>1639169981672</v>
      </c>
      <c r="R3130">
        <v>1</v>
      </c>
      <c r="S3130">
        <v>1</v>
      </c>
      <c r="T3130">
        <v>1</v>
      </c>
    </row>
    <row r="3131" spans="1:20" hidden="1" x14ac:dyDescent="0.3">
      <c r="A3131" s="38" t="s">
        <v>3704</v>
      </c>
      <c r="B3131">
        <v>2</v>
      </c>
      <c r="C3131">
        <v>202104</v>
      </c>
      <c r="D3131" s="38" t="s">
        <v>542</v>
      </c>
      <c r="E3131" s="38" t="s">
        <v>543</v>
      </c>
      <c r="F3131" s="38" t="s">
        <v>50</v>
      </c>
      <c r="G3131">
        <v>19</v>
      </c>
      <c r="H3131">
        <v>28</v>
      </c>
      <c r="I3131">
        <v>3</v>
      </c>
      <c r="J3131">
        <v>1</v>
      </c>
      <c r="K3131">
        <v>3</v>
      </c>
      <c r="L3131" s="38" t="s">
        <v>545</v>
      </c>
      <c r="M3131">
        <v>2</v>
      </c>
      <c r="N3131" s="38" t="s">
        <v>552</v>
      </c>
      <c r="O3131">
        <v>202102</v>
      </c>
      <c r="P3131" s="38" t="s">
        <v>547</v>
      </c>
      <c r="Q3131">
        <v>1639169981944</v>
      </c>
      <c r="R3131">
        <v>1</v>
      </c>
      <c r="S3131">
        <v>1</v>
      </c>
      <c r="T3131">
        <v>1</v>
      </c>
    </row>
    <row r="3132" spans="1:20" hidden="1" x14ac:dyDescent="0.3">
      <c r="A3132" s="38" t="s">
        <v>3705</v>
      </c>
      <c r="B3132">
        <v>2</v>
      </c>
      <c r="C3132">
        <v>202104</v>
      </c>
      <c r="D3132" s="38" t="s">
        <v>542</v>
      </c>
      <c r="E3132" s="38" t="s">
        <v>543</v>
      </c>
      <c r="F3132" s="38" t="s">
        <v>50</v>
      </c>
      <c r="G3132">
        <v>19</v>
      </c>
      <c r="H3132">
        <v>28</v>
      </c>
      <c r="I3132">
        <v>3</v>
      </c>
      <c r="J3132">
        <v>1</v>
      </c>
      <c r="K3132">
        <v>3</v>
      </c>
      <c r="L3132" s="38" t="s">
        <v>545</v>
      </c>
      <c r="M3132">
        <v>2</v>
      </c>
      <c r="N3132" s="38" t="s">
        <v>552</v>
      </c>
      <c r="O3132">
        <v>202102</v>
      </c>
      <c r="P3132" s="38" t="s">
        <v>547</v>
      </c>
      <c r="Q3132">
        <v>1639169983070</v>
      </c>
      <c r="R3132">
        <v>1</v>
      </c>
      <c r="S3132">
        <v>1</v>
      </c>
      <c r="T3132">
        <v>1</v>
      </c>
    </row>
    <row r="3133" spans="1:20" hidden="1" x14ac:dyDescent="0.3">
      <c r="A3133" s="38" t="s">
        <v>3706</v>
      </c>
      <c r="B3133">
        <v>4</v>
      </c>
      <c r="C3133">
        <v>202104</v>
      </c>
      <c r="D3133" s="38" t="s">
        <v>542</v>
      </c>
      <c r="E3133" s="38" t="s">
        <v>543</v>
      </c>
      <c r="F3133" s="38" t="s">
        <v>51</v>
      </c>
      <c r="G3133">
        <v>19</v>
      </c>
      <c r="H3133">
        <v>28</v>
      </c>
      <c r="I3133">
        <v>3</v>
      </c>
      <c r="J3133">
        <v>1</v>
      </c>
      <c r="K3133">
        <v>3</v>
      </c>
      <c r="L3133" s="38" t="s">
        <v>545</v>
      </c>
      <c r="M3133">
        <v>2</v>
      </c>
      <c r="N3133" s="38" t="s">
        <v>552</v>
      </c>
      <c r="O3133">
        <v>202102</v>
      </c>
      <c r="P3133" s="38" t="s">
        <v>547</v>
      </c>
      <c r="Q3133">
        <v>1639169986038</v>
      </c>
      <c r="R3133">
        <v>1</v>
      </c>
      <c r="S3133">
        <v>1</v>
      </c>
      <c r="T3133">
        <v>1</v>
      </c>
    </row>
    <row r="3134" spans="1:20" hidden="1" x14ac:dyDescent="0.3">
      <c r="A3134" s="38" t="s">
        <v>3707</v>
      </c>
      <c r="C3134">
        <v>202104</v>
      </c>
      <c r="D3134" s="38" t="s">
        <v>542</v>
      </c>
      <c r="E3134" s="38" t="s">
        <v>543</v>
      </c>
      <c r="F3134" s="38" t="s">
        <v>747</v>
      </c>
      <c r="G3134">
        <v>19</v>
      </c>
      <c r="H3134">
        <v>28</v>
      </c>
      <c r="I3134">
        <v>3</v>
      </c>
      <c r="J3134">
        <v>1</v>
      </c>
      <c r="K3134">
        <v>3</v>
      </c>
      <c r="L3134" s="38" t="s">
        <v>545</v>
      </c>
      <c r="M3134">
        <v>2</v>
      </c>
      <c r="N3134" s="38" t="s">
        <v>552</v>
      </c>
      <c r="O3134">
        <v>202102</v>
      </c>
      <c r="P3134" s="38" t="s">
        <v>547</v>
      </c>
      <c r="Q3134">
        <v>1639169986694</v>
      </c>
      <c r="R3134">
        <v>1</v>
      </c>
      <c r="S3134">
        <v>1</v>
      </c>
      <c r="T3134">
        <v>1</v>
      </c>
    </row>
    <row r="3135" spans="1:20" hidden="1" x14ac:dyDescent="0.3">
      <c r="A3135" s="38" t="s">
        <v>3708</v>
      </c>
      <c r="C3135">
        <v>202104</v>
      </c>
      <c r="D3135" s="38" t="s">
        <v>542</v>
      </c>
      <c r="E3135" s="38" t="s">
        <v>543</v>
      </c>
      <c r="F3135" s="38" t="s">
        <v>558</v>
      </c>
      <c r="G3135">
        <v>24</v>
      </c>
      <c r="H3135">
        <v>0</v>
      </c>
      <c r="I3135">
        <v>3</v>
      </c>
      <c r="J3135">
        <v>1</v>
      </c>
      <c r="K3135">
        <v>3</v>
      </c>
      <c r="L3135" s="38" t="s">
        <v>545</v>
      </c>
      <c r="M3135">
        <v>2</v>
      </c>
      <c r="N3135" s="38" t="s">
        <v>559</v>
      </c>
      <c r="O3135">
        <v>202102</v>
      </c>
      <c r="P3135" s="38" t="s">
        <v>547</v>
      </c>
      <c r="Q3135">
        <v>1639170030560</v>
      </c>
      <c r="R3135">
        <v>1</v>
      </c>
      <c r="S3135">
        <v>1</v>
      </c>
      <c r="T3135">
        <v>1</v>
      </c>
    </row>
    <row r="3136" spans="1:20" hidden="1" x14ac:dyDescent="0.3">
      <c r="A3136" s="38" t="s">
        <v>3709</v>
      </c>
      <c r="B3136">
        <v>2</v>
      </c>
      <c r="C3136">
        <v>202104</v>
      </c>
      <c r="D3136" s="38" t="s">
        <v>542</v>
      </c>
      <c r="E3136" s="38" t="s">
        <v>543</v>
      </c>
      <c r="F3136" s="38" t="s">
        <v>49</v>
      </c>
      <c r="G3136">
        <v>23</v>
      </c>
      <c r="H3136">
        <v>27</v>
      </c>
      <c r="I3136">
        <v>3</v>
      </c>
      <c r="J3136">
        <v>1</v>
      </c>
      <c r="K3136">
        <v>3</v>
      </c>
      <c r="L3136" s="38" t="s">
        <v>545</v>
      </c>
      <c r="M3136">
        <v>2</v>
      </c>
      <c r="N3136" s="38" t="s">
        <v>552</v>
      </c>
      <c r="O3136">
        <v>202102</v>
      </c>
      <c r="P3136" s="38" t="s">
        <v>547</v>
      </c>
      <c r="Q3136">
        <v>1639169989630</v>
      </c>
      <c r="R3136">
        <v>1</v>
      </c>
      <c r="S3136">
        <v>1</v>
      </c>
      <c r="T3136">
        <v>1</v>
      </c>
    </row>
    <row r="3137" spans="1:20" hidden="1" x14ac:dyDescent="0.3">
      <c r="A3137" s="38" t="s">
        <v>3710</v>
      </c>
      <c r="C3137">
        <v>202104</v>
      </c>
      <c r="D3137" s="38" t="s">
        <v>542</v>
      </c>
      <c r="E3137" s="38" t="s">
        <v>543</v>
      </c>
      <c r="F3137" s="38" t="s">
        <v>593</v>
      </c>
      <c r="G3137">
        <v>23</v>
      </c>
      <c r="H3137">
        <v>27</v>
      </c>
      <c r="I3137">
        <v>3</v>
      </c>
      <c r="J3137">
        <v>1</v>
      </c>
      <c r="K3137">
        <v>3</v>
      </c>
      <c r="L3137" s="38" t="s">
        <v>545</v>
      </c>
      <c r="M3137">
        <v>2</v>
      </c>
      <c r="N3137" s="38" t="s">
        <v>552</v>
      </c>
      <c r="O3137">
        <v>202102</v>
      </c>
      <c r="P3137" s="38" t="s">
        <v>547</v>
      </c>
      <c r="Q3137">
        <v>1639169997933</v>
      </c>
      <c r="R3137">
        <v>1</v>
      </c>
      <c r="S3137">
        <v>1</v>
      </c>
      <c r="T3137">
        <v>1</v>
      </c>
    </row>
    <row r="3138" spans="1:20" hidden="1" x14ac:dyDescent="0.3">
      <c r="A3138" s="38" t="s">
        <v>3711</v>
      </c>
      <c r="B3138">
        <v>4</v>
      </c>
      <c r="C3138">
        <v>202104</v>
      </c>
      <c r="D3138" s="38" t="s">
        <v>542</v>
      </c>
      <c r="E3138" s="38" t="s">
        <v>543</v>
      </c>
      <c r="F3138" s="38" t="s">
        <v>4</v>
      </c>
      <c r="G3138">
        <v>23</v>
      </c>
      <c r="H3138">
        <v>27</v>
      </c>
      <c r="I3138">
        <v>3</v>
      </c>
      <c r="J3138">
        <v>1</v>
      </c>
      <c r="K3138">
        <v>3</v>
      </c>
      <c r="L3138" s="38" t="s">
        <v>545</v>
      </c>
      <c r="M3138">
        <v>2</v>
      </c>
      <c r="N3138" s="38" t="s">
        <v>552</v>
      </c>
      <c r="O3138">
        <v>202102</v>
      </c>
      <c r="P3138" s="38" t="s">
        <v>547</v>
      </c>
      <c r="Q3138">
        <v>1639170006787</v>
      </c>
      <c r="R3138">
        <v>1</v>
      </c>
      <c r="S3138">
        <v>1</v>
      </c>
      <c r="T3138">
        <v>1</v>
      </c>
    </row>
    <row r="3139" spans="1:20" hidden="1" x14ac:dyDescent="0.3">
      <c r="A3139" s="38" t="s">
        <v>3712</v>
      </c>
      <c r="C3139">
        <v>202104</v>
      </c>
      <c r="D3139" s="38" t="s">
        <v>542</v>
      </c>
      <c r="E3139" s="38" t="s">
        <v>543</v>
      </c>
      <c r="F3139" s="38" t="s">
        <v>593</v>
      </c>
      <c r="G3139">
        <v>23</v>
      </c>
      <c r="H3139">
        <v>27</v>
      </c>
      <c r="I3139">
        <v>3</v>
      </c>
      <c r="J3139">
        <v>1</v>
      </c>
      <c r="K3139">
        <v>3</v>
      </c>
      <c r="L3139" s="38" t="s">
        <v>545</v>
      </c>
      <c r="M3139">
        <v>2</v>
      </c>
      <c r="N3139" s="38" t="s">
        <v>552</v>
      </c>
      <c r="O3139">
        <v>202102</v>
      </c>
      <c r="P3139" s="38" t="s">
        <v>547</v>
      </c>
      <c r="Q3139">
        <v>1639170014487</v>
      </c>
      <c r="R3139">
        <v>1</v>
      </c>
      <c r="S3139">
        <v>1</v>
      </c>
      <c r="T3139">
        <v>1</v>
      </c>
    </row>
    <row r="3140" spans="1:20" hidden="1" x14ac:dyDescent="0.3">
      <c r="A3140" s="38" t="s">
        <v>3713</v>
      </c>
      <c r="B3140">
        <v>160</v>
      </c>
      <c r="C3140">
        <v>202104</v>
      </c>
      <c r="D3140" s="38" t="s">
        <v>549</v>
      </c>
      <c r="E3140" s="38" t="s">
        <v>550</v>
      </c>
      <c r="F3140" s="38" t="s">
        <v>551</v>
      </c>
      <c r="G3140">
        <v>23</v>
      </c>
      <c r="H3140">
        <v>28</v>
      </c>
      <c r="I3140">
        <v>3</v>
      </c>
      <c r="J3140">
        <v>1</v>
      </c>
      <c r="K3140">
        <v>3</v>
      </c>
      <c r="L3140" s="38" t="s">
        <v>545</v>
      </c>
      <c r="M3140">
        <v>2</v>
      </c>
      <c r="N3140" s="38" t="s">
        <v>552</v>
      </c>
      <c r="O3140">
        <v>202102</v>
      </c>
      <c r="P3140" s="38" t="s">
        <v>547</v>
      </c>
      <c r="Q3140">
        <v>1639170037630</v>
      </c>
      <c r="R3140">
        <v>1</v>
      </c>
      <c r="S3140">
        <v>1</v>
      </c>
      <c r="T3140">
        <v>1</v>
      </c>
    </row>
    <row r="3141" spans="1:20" hidden="1" x14ac:dyDescent="0.3">
      <c r="A3141" s="38" t="s">
        <v>3714</v>
      </c>
      <c r="B3141">
        <v>160</v>
      </c>
      <c r="C3141">
        <v>202104</v>
      </c>
      <c r="D3141" s="38" t="s">
        <v>549</v>
      </c>
      <c r="E3141" s="38" t="s">
        <v>550</v>
      </c>
      <c r="F3141" s="38" t="s">
        <v>551</v>
      </c>
      <c r="G3141">
        <v>23</v>
      </c>
      <c r="H3141">
        <v>28</v>
      </c>
      <c r="I3141">
        <v>3</v>
      </c>
      <c r="J3141">
        <v>1</v>
      </c>
      <c r="K3141">
        <v>3</v>
      </c>
      <c r="L3141" s="38" t="s">
        <v>545</v>
      </c>
      <c r="M3141">
        <v>2</v>
      </c>
      <c r="N3141" s="38" t="s">
        <v>552</v>
      </c>
      <c r="O3141">
        <v>202102</v>
      </c>
      <c r="P3141" s="38" t="s">
        <v>547</v>
      </c>
      <c r="Q3141">
        <v>1639170037868</v>
      </c>
      <c r="R3141">
        <v>1</v>
      </c>
      <c r="S3141">
        <v>1</v>
      </c>
      <c r="T3141">
        <v>1</v>
      </c>
    </row>
    <row r="3142" spans="1:20" hidden="1" x14ac:dyDescent="0.3">
      <c r="A3142" s="38" t="s">
        <v>3715</v>
      </c>
      <c r="C3142">
        <v>202104</v>
      </c>
      <c r="D3142" s="38" t="s">
        <v>542</v>
      </c>
      <c r="E3142" s="38" t="s">
        <v>543</v>
      </c>
      <c r="F3142" s="38" t="s">
        <v>617</v>
      </c>
      <c r="G3142">
        <v>19</v>
      </c>
      <c r="H3142">
        <v>30</v>
      </c>
      <c r="I3142">
        <v>3</v>
      </c>
      <c r="J3142">
        <v>1</v>
      </c>
      <c r="K3142">
        <v>3</v>
      </c>
      <c r="L3142" s="38" t="s">
        <v>545</v>
      </c>
      <c r="M3142">
        <v>2</v>
      </c>
      <c r="N3142" s="38" t="s">
        <v>552</v>
      </c>
      <c r="O3142">
        <v>202102</v>
      </c>
      <c r="P3142" s="38" t="s">
        <v>547</v>
      </c>
      <c r="Q3142">
        <v>1639170072814</v>
      </c>
      <c r="R3142">
        <v>1</v>
      </c>
      <c r="S3142">
        <v>1</v>
      </c>
      <c r="T3142">
        <v>1</v>
      </c>
    </row>
    <row r="3143" spans="1:20" hidden="1" x14ac:dyDescent="0.3">
      <c r="A3143" s="38" t="s">
        <v>3716</v>
      </c>
      <c r="C3143">
        <v>202104</v>
      </c>
      <c r="D3143" s="38" t="s">
        <v>542</v>
      </c>
      <c r="E3143" s="38" t="s">
        <v>543</v>
      </c>
      <c r="F3143" s="38" t="s">
        <v>565</v>
      </c>
      <c r="G3143">
        <v>19</v>
      </c>
      <c r="H3143">
        <v>29</v>
      </c>
      <c r="I3143">
        <v>3</v>
      </c>
      <c r="J3143">
        <v>1</v>
      </c>
      <c r="K3143">
        <v>3</v>
      </c>
      <c r="L3143" s="38" t="s">
        <v>545</v>
      </c>
      <c r="M3143">
        <v>2</v>
      </c>
      <c r="N3143" s="38" t="s">
        <v>552</v>
      </c>
      <c r="O3143">
        <v>202102</v>
      </c>
      <c r="P3143" s="38" t="s">
        <v>547</v>
      </c>
      <c r="Q3143">
        <v>1639170077287</v>
      </c>
      <c r="R3143">
        <v>1</v>
      </c>
      <c r="S3143">
        <v>1</v>
      </c>
      <c r="T3143">
        <v>1</v>
      </c>
    </row>
    <row r="3144" spans="1:20" hidden="1" x14ac:dyDescent="0.3">
      <c r="A3144" s="38" t="s">
        <v>3717</v>
      </c>
      <c r="C3144">
        <v>202104</v>
      </c>
      <c r="D3144" s="38" t="s">
        <v>542</v>
      </c>
      <c r="E3144" s="38" t="s">
        <v>543</v>
      </c>
      <c r="F3144" s="38" t="s">
        <v>555</v>
      </c>
      <c r="G3144">
        <v>24</v>
      </c>
      <c r="H3144">
        <v>0</v>
      </c>
      <c r="I3144">
        <v>3</v>
      </c>
      <c r="J3144">
        <v>1</v>
      </c>
      <c r="K3144">
        <v>3</v>
      </c>
      <c r="L3144" s="38" t="s">
        <v>545</v>
      </c>
      <c r="M3144">
        <v>2</v>
      </c>
      <c r="N3144" s="38" t="s">
        <v>556</v>
      </c>
      <c r="O3144">
        <v>202102</v>
      </c>
      <c r="P3144" s="38" t="s">
        <v>547</v>
      </c>
      <c r="Q3144">
        <v>1639170107064</v>
      </c>
      <c r="R3144">
        <v>1</v>
      </c>
      <c r="S3144">
        <v>1</v>
      </c>
      <c r="T3144">
        <v>1</v>
      </c>
    </row>
    <row r="3145" spans="1:20" hidden="1" x14ac:dyDescent="0.3">
      <c r="A3145" s="38" t="s">
        <v>3718</v>
      </c>
      <c r="B3145">
        <v>440</v>
      </c>
      <c r="C3145">
        <v>202104</v>
      </c>
      <c r="D3145" s="38" t="s">
        <v>570</v>
      </c>
      <c r="E3145" s="38" t="s">
        <v>550</v>
      </c>
      <c r="F3145" s="38" t="s">
        <v>551</v>
      </c>
      <c r="G3145">
        <v>19</v>
      </c>
      <c r="H3145">
        <v>30</v>
      </c>
      <c r="I3145">
        <v>3</v>
      </c>
      <c r="J3145">
        <v>1</v>
      </c>
      <c r="K3145">
        <v>3</v>
      </c>
      <c r="L3145" s="38" t="s">
        <v>545</v>
      </c>
      <c r="M3145">
        <v>2</v>
      </c>
      <c r="N3145" s="38" t="s">
        <v>552</v>
      </c>
      <c r="O3145">
        <v>202102</v>
      </c>
      <c r="P3145" s="38" t="s">
        <v>547</v>
      </c>
      <c r="Q3145">
        <v>1639170088224</v>
      </c>
      <c r="R3145">
        <v>1</v>
      </c>
      <c r="S3145">
        <v>1</v>
      </c>
      <c r="T3145">
        <v>1</v>
      </c>
    </row>
    <row r="3146" spans="1:20" hidden="1" x14ac:dyDescent="0.3">
      <c r="A3146" s="38" t="s">
        <v>3719</v>
      </c>
      <c r="B3146">
        <v>2</v>
      </c>
      <c r="C3146">
        <v>202104</v>
      </c>
      <c r="D3146" s="38" t="s">
        <v>542</v>
      </c>
      <c r="E3146" s="38" t="s">
        <v>543</v>
      </c>
      <c r="F3146" s="38" t="s">
        <v>49</v>
      </c>
      <c r="G3146">
        <v>23</v>
      </c>
      <c r="H3146">
        <v>28</v>
      </c>
      <c r="I3146">
        <v>3</v>
      </c>
      <c r="J3146">
        <v>1</v>
      </c>
      <c r="K3146">
        <v>3</v>
      </c>
      <c r="L3146" s="38" t="s">
        <v>545</v>
      </c>
      <c r="M3146">
        <v>2</v>
      </c>
      <c r="N3146" s="38" t="s">
        <v>552</v>
      </c>
      <c r="O3146">
        <v>202102</v>
      </c>
      <c r="P3146" s="38" t="s">
        <v>547</v>
      </c>
      <c r="Q3146">
        <v>1639170280655</v>
      </c>
      <c r="R3146">
        <v>1</v>
      </c>
      <c r="S3146">
        <v>1</v>
      </c>
      <c r="T3146">
        <v>1</v>
      </c>
    </row>
    <row r="3147" spans="1:20" hidden="1" x14ac:dyDescent="0.3">
      <c r="A3147" s="38" t="s">
        <v>3720</v>
      </c>
      <c r="B3147">
        <v>0</v>
      </c>
      <c r="C3147">
        <v>202104</v>
      </c>
      <c r="D3147" s="38" t="s">
        <v>549</v>
      </c>
      <c r="E3147" s="38" t="s">
        <v>550</v>
      </c>
      <c r="F3147" s="38" t="s">
        <v>551</v>
      </c>
      <c r="G3147">
        <v>21</v>
      </c>
      <c r="H3147">
        <v>28</v>
      </c>
      <c r="I3147">
        <v>3</v>
      </c>
      <c r="J3147">
        <v>1</v>
      </c>
      <c r="K3147">
        <v>3</v>
      </c>
      <c r="L3147" s="38" t="s">
        <v>545</v>
      </c>
      <c r="M3147">
        <v>2</v>
      </c>
      <c r="N3147" s="38" t="s">
        <v>552</v>
      </c>
      <c r="O3147">
        <v>202102</v>
      </c>
      <c r="P3147" s="38" t="s">
        <v>547</v>
      </c>
      <c r="Q3147">
        <v>1639170289100</v>
      </c>
      <c r="R3147">
        <v>1</v>
      </c>
      <c r="S3147">
        <v>1</v>
      </c>
      <c r="T3147">
        <v>1</v>
      </c>
    </row>
    <row r="3148" spans="1:20" hidden="1" x14ac:dyDescent="0.3">
      <c r="A3148" s="38" t="s">
        <v>3721</v>
      </c>
      <c r="B3148">
        <v>2</v>
      </c>
      <c r="C3148">
        <v>202104</v>
      </c>
      <c r="D3148" s="38" t="s">
        <v>542</v>
      </c>
      <c r="E3148" s="38" t="s">
        <v>543</v>
      </c>
      <c r="F3148" s="38" t="s">
        <v>50</v>
      </c>
      <c r="G3148">
        <v>23</v>
      </c>
      <c r="H3148">
        <v>28</v>
      </c>
      <c r="I3148">
        <v>3</v>
      </c>
      <c r="J3148">
        <v>1</v>
      </c>
      <c r="K3148">
        <v>3</v>
      </c>
      <c r="L3148" s="38" t="s">
        <v>545</v>
      </c>
      <c r="M3148">
        <v>2</v>
      </c>
      <c r="N3148" s="38" t="s">
        <v>552</v>
      </c>
      <c r="O3148">
        <v>202102</v>
      </c>
      <c r="P3148" s="38" t="s">
        <v>547</v>
      </c>
      <c r="Q3148">
        <v>1639170283118</v>
      </c>
      <c r="R3148">
        <v>1</v>
      </c>
      <c r="S3148">
        <v>1</v>
      </c>
      <c r="T3148">
        <v>1</v>
      </c>
    </row>
    <row r="3149" spans="1:20" hidden="1" x14ac:dyDescent="0.3">
      <c r="A3149" s="38" t="s">
        <v>3722</v>
      </c>
      <c r="B3149">
        <v>2</v>
      </c>
      <c r="C3149">
        <v>202104</v>
      </c>
      <c r="D3149" s="38" t="s">
        <v>542</v>
      </c>
      <c r="E3149" s="38" t="s">
        <v>543</v>
      </c>
      <c r="F3149" s="38" t="s">
        <v>50</v>
      </c>
      <c r="G3149">
        <v>23</v>
      </c>
      <c r="H3149">
        <v>28</v>
      </c>
      <c r="I3149">
        <v>3</v>
      </c>
      <c r="J3149">
        <v>1</v>
      </c>
      <c r="K3149">
        <v>3</v>
      </c>
      <c r="L3149" s="38" t="s">
        <v>545</v>
      </c>
      <c r="M3149">
        <v>2</v>
      </c>
      <c r="N3149" s="38" t="s">
        <v>552</v>
      </c>
      <c r="O3149">
        <v>202102</v>
      </c>
      <c r="P3149" s="38" t="s">
        <v>547</v>
      </c>
      <c r="Q3149">
        <v>1639170286230</v>
      </c>
      <c r="R3149">
        <v>1</v>
      </c>
      <c r="S3149">
        <v>1</v>
      </c>
      <c r="T3149">
        <v>1</v>
      </c>
    </row>
    <row r="3150" spans="1:20" hidden="1" x14ac:dyDescent="0.3">
      <c r="A3150" s="38" t="s">
        <v>3723</v>
      </c>
      <c r="B3150">
        <v>2</v>
      </c>
      <c r="C3150">
        <v>202104</v>
      </c>
      <c r="D3150" s="38" t="s">
        <v>542</v>
      </c>
      <c r="E3150" s="38" t="s">
        <v>543</v>
      </c>
      <c r="F3150" s="38" t="s">
        <v>50</v>
      </c>
      <c r="G3150">
        <v>23</v>
      </c>
      <c r="H3150">
        <v>28</v>
      </c>
      <c r="I3150">
        <v>3</v>
      </c>
      <c r="J3150">
        <v>1</v>
      </c>
      <c r="K3150">
        <v>3</v>
      </c>
      <c r="L3150" s="38" t="s">
        <v>545</v>
      </c>
      <c r="M3150">
        <v>2</v>
      </c>
      <c r="N3150" s="38" t="s">
        <v>552</v>
      </c>
      <c r="O3150">
        <v>202102</v>
      </c>
      <c r="P3150" s="38" t="s">
        <v>547</v>
      </c>
      <c r="Q3150">
        <v>1639170285231</v>
      </c>
      <c r="R3150">
        <v>1</v>
      </c>
      <c r="S3150">
        <v>1</v>
      </c>
      <c r="T3150">
        <v>1</v>
      </c>
    </row>
    <row r="3151" spans="1:20" hidden="1" x14ac:dyDescent="0.3">
      <c r="A3151" s="38" t="s">
        <v>3724</v>
      </c>
      <c r="B3151">
        <v>0</v>
      </c>
      <c r="C3151">
        <v>202104</v>
      </c>
      <c r="D3151" s="38" t="s">
        <v>549</v>
      </c>
      <c r="E3151" s="38" t="s">
        <v>550</v>
      </c>
      <c r="F3151" s="38" t="s">
        <v>551</v>
      </c>
      <c r="G3151">
        <v>24</v>
      </c>
      <c r="H3151">
        <v>-1</v>
      </c>
      <c r="I3151">
        <v>3</v>
      </c>
      <c r="J3151">
        <v>1</v>
      </c>
      <c r="K3151">
        <v>3</v>
      </c>
      <c r="L3151" s="38" t="s">
        <v>545</v>
      </c>
      <c r="M3151">
        <v>2</v>
      </c>
      <c r="N3151" s="38" t="s">
        <v>552</v>
      </c>
      <c r="O3151">
        <v>202102</v>
      </c>
      <c r="P3151" s="38" t="s">
        <v>547</v>
      </c>
      <c r="Q3151">
        <v>1639170283900</v>
      </c>
      <c r="R3151">
        <v>1</v>
      </c>
      <c r="S3151">
        <v>1</v>
      </c>
      <c r="T3151">
        <v>1</v>
      </c>
    </row>
    <row r="3152" spans="1:20" hidden="1" x14ac:dyDescent="0.3">
      <c r="A3152" s="38" t="s">
        <v>3725</v>
      </c>
      <c r="B3152">
        <v>160</v>
      </c>
      <c r="C3152">
        <v>202104</v>
      </c>
      <c r="D3152" s="38" t="s">
        <v>549</v>
      </c>
      <c r="E3152" s="38" t="s">
        <v>550</v>
      </c>
      <c r="F3152" s="38" t="s">
        <v>551</v>
      </c>
      <c r="G3152">
        <v>23</v>
      </c>
      <c r="H3152">
        <v>28</v>
      </c>
      <c r="I3152">
        <v>3</v>
      </c>
      <c r="J3152">
        <v>1</v>
      </c>
      <c r="K3152">
        <v>3</v>
      </c>
      <c r="L3152" s="38" t="s">
        <v>545</v>
      </c>
      <c r="M3152">
        <v>2</v>
      </c>
      <c r="N3152" s="38" t="s">
        <v>552</v>
      </c>
      <c r="O3152">
        <v>202102</v>
      </c>
      <c r="P3152" s="38" t="s">
        <v>547</v>
      </c>
      <c r="Q3152">
        <v>1639170297437</v>
      </c>
      <c r="R3152">
        <v>1</v>
      </c>
      <c r="S3152">
        <v>1</v>
      </c>
      <c r="T3152">
        <v>1</v>
      </c>
    </row>
    <row r="3153" spans="1:20" hidden="1" x14ac:dyDescent="0.3">
      <c r="A3153" s="38" t="s">
        <v>3726</v>
      </c>
      <c r="C3153">
        <v>202104</v>
      </c>
      <c r="D3153" s="38" t="s">
        <v>542</v>
      </c>
      <c r="E3153" s="38" t="s">
        <v>543</v>
      </c>
      <c r="F3153" s="38" t="s">
        <v>544</v>
      </c>
      <c r="G3153">
        <v>23</v>
      </c>
      <c r="H3153">
        <v>0</v>
      </c>
      <c r="I3153">
        <v>3</v>
      </c>
      <c r="J3153">
        <v>1</v>
      </c>
      <c r="K3153">
        <v>3</v>
      </c>
      <c r="L3153" s="38" t="s">
        <v>545</v>
      </c>
      <c r="M3153">
        <v>2</v>
      </c>
      <c r="N3153" s="38" t="s">
        <v>546</v>
      </c>
      <c r="O3153">
        <v>202102</v>
      </c>
      <c r="P3153" s="38" t="s">
        <v>547</v>
      </c>
      <c r="Q3153">
        <v>1639169576925</v>
      </c>
      <c r="R3153">
        <v>1</v>
      </c>
      <c r="S3153">
        <v>1</v>
      </c>
      <c r="T3153">
        <v>1</v>
      </c>
    </row>
    <row r="3154" spans="1:20" hidden="1" x14ac:dyDescent="0.3">
      <c r="A3154" s="38" t="s">
        <v>3727</v>
      </c>
      <c r="C3154">
        <v>202104</v>
      </c>
      <c r="D3154" s="38" t="s">
        <v>542</v>
      </c>
      <c r="E3154" s="38" t="s">
        <v>543</v>
      </c>
      <c r="F3154" s="38" t="s">
        <v>561</v>
      </c>
      <c r="G3154">
        <v>23</v>
      </c>
      <c r="H3154">
        <v>0</v>
      </c>
      <c r="I3154">
        <v>3</v>
      </c>
      <c r="J3154">
        <v>1</v>
      </c>
      <c r="K3154">
        <v>3</v>
      </c>
      <c r="L3154" s="38" t="s">
        <v>545</v>
      </c>
      <c r="M3154">
        <v>2</v>
      </c>
      <c r="N3154" s="38" t="s">
        <v>552</v>
      </c>
      <c r="O3154">
        <v>202102</v>
      </c>
      <c r="P3154" s="38" t="s">
        <v>547</v>
      </c>
      <c r="Q3154">
        <v>1639169592668</v>
      </c>
      <c r="R3154">
        <v>1</v>
      </c>
      <c r="S3154">
        <v>1</v>
      </c>
      <c r="T3154">
        <v>1</v>
      </c>
    </row>
    <row r="3155" spans="1:20" hidden="1" x14ac:dyDescent="0.3">
      <c r="A3155" s="38" t="s">
        <v>3728</v>
      </c>
      <c r="C3155">
        <v>202104</v>
      </c>
      <c r="D3155" s="38" t="s">
        <v>542</v>
      </c>
      <c r="E3155" s="38" t="s">
        <v>543</v>
      </c>
      <c r="F3155" s="38" t="s">
        <v>561</v>
      </c>
      <c r="G3155">
        <v>23</v>
      </c>
      <c r="H3155">
        <v>0</v>
      </c>
      <c r="I3155">
        <v>3</v>
      </c>
      <c r="J3155">
        <v>1</v>
      </c>
      <c r="K3155">
        <v>3</v>
      </c>
      <c r="L3155" s="38" t="s">
        <v>545</v>
      </c>
      <c r="M3155">
        <v>2</v>
      </c>
      <c r="N3155" s="38" t="s">
        <v>552</v>
      </c>
      <c r="O3155">
        <v>202102</v>
      </c>
      <c r="P3155" s="38" t="s">
        <v>547</v>
      </c>
      <c r="Q3155">
        <v>1639169610502</v>
      </c>
      <c r="R3155">
        <v>1</v>
      </c>
      <c r="S3155">
        <v>1</v>
      </c>
      <c r="T3155">
        <v>1</v>
      </c>
    </row>
    <row r="3156" spans="1:20" hidden="1" x14ac:dyDescent="0.3">
      <c r="A3156" s="38" t="s">
        <v>3729</v>
      </c>
      <c r="B3156">
        <v>180</v>
      </c>
      <c r="C3156">
        <v>202104</v>
      </c>
      <c r="D3156" s="38" t="s">
        <v>549</v>
      </c>
      <c r="E3156" s="38" t="s">
        <v>550</v>
      </c>
      <c r="F3156" s="38" t="s">
        <v>551</v>
      </c>
      <c r="G3156">
        <v>23</v>
      </c>
      <c r="H3156">
        <v>27</v>
      </c>
      <c r="I3156">
        <v>3</v>
      </c>
      <c r="J3156">
        <v>1</v>
      </c>
      <c r="K3156">
        <v>3</v>
      </c>
      <c r="L3156" s="38" t="s">
        <v>545</v>
      </c>
      <c r="M3156">
        <v>2</v>
      </c>
      <c r="N3156" s="38" t="s">
        <v>552</v>
      </c>
      <c r="O3156">
        <v>202102</v>
      </c>
      <c r="P3156" s="38" t="s">
        <v>547</v>
      </c>
      <c r="Q3156">
        <v>1639169740895</v>
      </c>
      <c r="R3156">
        <v>1</v>
      </c>
      <c r="S3156">
        <v>1</v>
      </c>
      <c r="T3156">
        <v>1</v>
      </c>
    </row>
    <row r="3157" spans="1:20" hidden="1" x14ac:dyDescent="0.3">
      <c r="A3157" s="38" t="s">
        <v>3730</v>
      </c>
      <c r="C3157">
        <v>202104</v>
      </c>
      <c r="D3157" s="38" t="s">
        <v>542</v>
      </c>
      <c r="E3157" s="38" t="s">
        <v>543</v>
      </c>
      <c r="F3157" s="38" t="s">
        <v>651</v>
      </c>
      <c r="G3157">
        <v>19</v>
      </c>
      <c r="H3157">
        <v>27</v>
      </c>
      <c r="I3157">
        <v>3</v>
      </c>
      <c r="J3157">
        <v>1</v>
      </c>
      <c r="K3157">
        <v>3</v>
      </c>
      <c r="L3157" s="38" t="s">
        <v>545</v>
      </c>
      <c r="M3157">
        <v>2</v>
      </c>
      <c r="N3157" s="38" t="s">
        <v>552</v>
      </c>
      <c r="O3157">
        <v>202102</v>
      </c>
      <c r="P3157" s="38" t="s">
        <v>547</v>
      </c>
      <c r="Q3157">
        <v>1639169772230</v>
      </c>
      <c r="R3157">
        <v>1</v>
      </c>
      <c r="S3157">
        <v>1</v>
      </c>
      <c r="T3157">
        <v>1</v>
      </c>
    </row>
    <row r="3158" spans="1:20" hidden="1" x14ac:dyDescent="0.3">
      <c r="A3158" s="38" t="s">
        <v>3731</v>
      </c>
      <c r="B3158">
        <v>4</v>
      </c>
      <c r="C3158">
        <v>202104</v>
      </c>
      <c r="D3158" s="38" t="s">
        <v>542</v>
      </c>
      <c r="E3158" s="38" t="s">
        <v>543</v>
      </c>
      <c r="F3158" s="38" t="s">
        <v>5</v>
      </c>
      <c r="G3158">
        <v>19</v>
      </c>
      <c r="H3158">
        <v>27</v>
      </c>
      <c r="I3158">
        <v>3</v>
      </c>
      <c r="J3158">
        <v>1</v>
      </c>
      <c r="K3158">
        <v>3</v>
      </c>
      <c r="L3158" s="38" t="s">
        <v>545</v>
      </c>
      <c r="M3158">
        <v>2</v>
      </c>
      <c r="N3158" s="38" t="s">
        <v>552</v>
      </c>
      <c r="O3158">
        <v>202102</v>
      </c>
      <c r="P3158" s="38" t="s">
        <v>547</v>
      </c>
      <c r="Q3158">
        <v>1639169779819</v>
      </c>
      <c r="R3158">
        <v>1</v>
      </c>
      <c r="S3158">
        <v>1</v>
      </c>
      <c r="T3158">
        <v>1</v>
      </c>
    </row>
    <row r="3159" spans="1:20" hidden="1" x14ac:dyDescent="0.3">
      <c r="A3159" s="38" t="s">
        <v>3732</v>
      </c>
      <c r="B3159">
        <v>380</v>
      </c>
      <c r="C3159">
        <v>202104</v>
      </c>
      <c r="D3159" s="38" t="s">
        <v>549</v>
      </c>
      <c r="E3159" s="38" t="s">
        <v>550</v>
      </c>
      <c r="F3159" s="38" t="s">
        <v>551</v>
      </c>
      <c r="G3159">
        <v>19</v>
      </c>
      <c r="H3159">
        <v>27</v>
      </c>
      <c r="I3159">
        <v>3</v>
      </c>
      <c r="J3159">
        <v>1</v>
      </c>
      <c r="K3159">
        <v>3</v>
      </c>
      <c r="L3159" s="38" t="s">
        <v>545</v>
      </c>
      <c r="M3159">
        <v>2</v>
      </c>
      <c r="N3159" s="38" t="s">
        <v>552</v>
      </c>
      <c r="O3159">
        <v>202102</v>
      </c>
      <c r="P3159" s="38" t="s">
        <v>547</v>
      </c>
      <c r="Q3159">
        <v>1639169793795</v>
      </c>
      <c r="R3159">
        <v>1</v>
      </c>
      <c r="S3159">
        <v>1</v>
      </c>
      <c r="T3159">
        <v>1</v>
      </c>
    </row>
    <row r="3160" spans="1:20" hidden="1" x14ac:dyDescent="0.3">
      <c r="A3160" s="38" t="s">
        <v>3733</v>
      </c>
      <c r="B3160">
        <v>390</v>
      </c>
      <c r="C3160">
        <v>202104</v>
      </c>
      <c r="D3160" s="38" t="s">
        <v>549</v>
      </c>
      <c r="E3160" s="38" t="s">
        <v>550</v>
      </c>
      <c r="F3160" s="38" t="s">
        <v>551</v>
      </c>
      <c r="G3160">
        <v>19</v>
      </c>
      <c r="H3160">
        <v>27</v>
      </c>
      <c r="I3160">
        <v>3</v>
      </c>
      <c r="J3160">
        <v>1</v>
      </c>
      <c r="K3160">
        <v>3</v>
      </c>
      <c r="L3160" s="38" t="s">
        <v>545</v>
      </c>
      <c r="M3160">
        <v>2</v>
      </c>
      <c r="N3160" s="38" t="s">
        <v>552</v>
      </c>
      <c r="O3160">
        <v>202102</v>
      </c>
      <c r="P3160" s="38" t="s">
        <v>547</v>
      </c>
      <c r="Q3160">
        <v>1639169795229</v>
      </c>
      <c r="R3160">
        <v>1</v>
      </c>
      <c r="S3160">
        <v>1</v>
      </c>
      <c r="T3160">
        <v>1</v>
      </c>
    </row>
    <row r="3161" spans="1:20" hidden="1" x14ac:dyDescent="0.3">
      <c r="A3161" s="38" t="s">
        <v>3734</v>
      </c>
      <c r="C3161">
        <v>202104</v>
      </c>
      <c r="D3161" s="38" t="s">
        <v>542</v>
      </c>
      <c r="E3161" s="38" t="s">
        <v>543</v>
      </c>
      <c r="F3161" s="38" t="s">
        <v>544</v>
      </c>
      <c r="G3161">
        <v>24</v>
      </c>
      <c r="H3161">
        <v>0</v>
      </c>
      <c r="I3161">
        <v>3</v>
      </c>
      <c r="J3161">
        <v>1</v>
      </c>
      <c r="K3161">
        <v>3</v>
      </c>
      <c r="L3161" s="38" t="s">
        <v>545</v>
      </c>
      <c r="M3161">
        <v>2</v>
      </c>
      <c r="N3161" s="38" t="s">
        <v>546</v>
      </c>
      <c r="O3161">
        <v>202102</v>
      </c>
      <c r="P3161" s="38" t="s">
        <v>547</v>
      </c>
      <c r="Q3161">
        <v>1639169823019</v>
      </c>
      <c r="R3161">
        <v>1</v>
      </c>
      <c r="S3161">
        <v>1</v>
      </c>
      <c r="T3161">
        <v>1</v>
      </c>
    </row>
    <row r="3162" spans="1:20" hidden="1" x14ac:dyDescent="0.3">
      <c r="A3162" s="38" t="s">
        <v>3735</v>
      </c>
      <c r="B3162">
        <v>360</v>
      </c>
      <c r="C3162">
        <v>202104</v>
      </c>
      <c r="D3162" s="38" t="s">
        <v>549</v>
      </c>
      <c r="E3162" s="38" t="s">
        <v>550</v>
      </c>
      <c r="F3162" s="38" t="s">
        <v>551</v>
      </c>
      <c r="G3162">
        <v>19</v>
      </c>
      <c r="H3162">
        <v>27</v>
      </c>
      <c r="I3162">
        <v>3</v>
      </c>
      <c r="J3162">
        <v>1</v>
      </c>
      <c r="K3162">
        <v>3</v>
      </c>
      <c r="L3162" s="38" t="s">
        <v>545</v>
      </c>
      <c r="M3162">
        <v>2</v>
      </c>
      <c r="N3162" s="38" t="s">
        <v>552</v>
      </c>
      <c r="O3162">
        <v>202102</v>
      </c>
      <c r="P3162" s="38" t="s">
        <v>547</v>
      </c>
      <c r="Q3162">
        <v>1639169816111</v>
      </c>
      <c r="R3162">
        <v>1</v>
      </c>
      <c r="S3162">
        <v>1</v>
      </c>
      <c r="T3162">
        <v>1</v>
      </c>
    </row>
    <row r="3163" spans="1:20" hidden="1" x14ac:dyDescent="0.3">
      <c r="A3163" s="38" t="s">
        <v>3736</v>
      </c>
      <c r="C3163">
        <v>202104</v>
      </c>
      <c r="D3163" s="38" t="s">
        <v>542</v>
      </c>
      <c r="E3163" s="38" t="s">
        <v>543</v>
      </c>
      <c r="F3163" s="38" t="s">
        <v>593</v>
      </c>
      <c r="G3163">
        <v>19</v>
      </c>
      <c r="H3163">
        <v>27</v>
      </c>
      <c r="I3163">
        <v>3</v>
      </c>
      <c r="J3163">
        <v>1</v>
      </c>
      <c r="K3163">
        <v>3</v>
      </c>
      <c r="L3163" s="38" t="s">
        <v>545</v>
      </c>
      <c r="M3163">
        <v>2</v>
      </c>
      <c r="N3163" s="38" t="s">
        <v>552</v>
      </c>
      <c r="O3163">
        <v>202102</v>
      </c>
      <c r="P3163" s="38" t="s">
        <v>547</v>
      </c>
      <c r="Q3163">
        <v>1639169831842</v>
      </c>
      <c r="R3163">
        <v>1</v>
      </c>
      <c r="S3163">
        <v>1</v>
      </c>
      <c r="T3163">
        <v>1</v>
      </c>
    </row>
    <row r="3164" spans="1:20" hidden="1" x14ac:dyDescent="0.3">
      <c r="A3164" s="38" t="s">
        <v>3737</v>
      </c>
      <c r="B3164">
        <v>1</v>
      </c>
      <c r="C3164">
        <v>202104</v>
      </c>
      <c r="D3164" s="38" t="s">
        <v>542</v>
      </c>
      <c r="E3164" s="38" t="s">
        <v>543</v>
      </c>
      <c r="F3164" s="38" t="s">
        <v>50</v>
      </c>
      <c r="G3164">
        <v>19</v>
      </c>
      <c r="H3164">
        <v>27</v>
      </c>
      <c r="I3164">
        <v>3</v>
      </c>
      <c r="J3164">
        <v>1</v>
      </c>
      <c r="K3164">
        <v>3</v>
      </c>
      <c r="L3164" s="38" t="s">
        <v>545</v>
      </c>
      <c r="M3164">
        <v>2</v>
      </c>
      <c r="N3164" s="38" t="s">
        <v>552</v>
      </c>
      <c r="O3164">
        <v>202102</v>
      </c>
      <c r="P3164" s="38" t="s">
        <v>547</v>
      </c>
      <c r="Q3164">
        <v>1639169838585</v>
      </c>
      <c r="R3164">
        <v>1</v>
      </c>
      <c r="S3164">
        <v>1</v>
      </c>
      <c r="T3164">
        <v>1</v>
      </c>
    </row>
    <row r="3165" spans="1:20" hidden="1" x14ac:dyDescent="0.3">
      <c r="A3165" s="38" t="s">
        <v>3738</v>
      </c>
      <c r="C3165">
        <v>202104</v>
      </c>
      <c r="D3165" s="38" t="s">
        <v>542</v>
      </c>
      <c r="E3165" s="38" t="s">
        <v>543</v>
      </c>
      <c r="F3165" s="38" t="s">
        <v>593</v>
      </c>
      <c r="G3165">
        <v>19</v>
      </c>
      <c r="H3165">
        <v>27</v>
      </c>
      <c r="I3165">
        <v>3</v>
      </c>
      <c r="J3165">
        <v>1</v>
      </c>
      <c r="K3165">
        <v>3</v>
      </c>
      <c r="L3165" s="38" t="s">
        <v>545</v>
      </c>
      <c r="M3165">
        <v>2</v>
      </c>
      <c r="N3165" s="38" t="s">
        <v>552</v>
      </c>
      <c r="O3165">
        <v>202102</v>
      </c>
      <c r="P3165" s="38" t="s">
        <v>547</v>
      </c>
      <c r="Q3165">
        <v>1639169839556</v>
      </c>
      <c r="R3165">
        <v>1</v>
      </c>
      <c r="S3165">
        <v>1</v>
      </c>
      <c r="T3165">
        <v>1</v>
      </c>
    </row>
    <row r="3166" spans="1:20" hidden="1" x14ac:dyDescent="0.3">
      <c r="A3166" s="38" t="s">
        <v>3739</v>
      </c>
      <c r="B3166">
        <v>2</v>
      </c>
      <c r="C3166">
        <v>202104</v>
      </c>
      <c r="D3166" s="38" t="s">
        <v>542</v>
      </c>
      <c r="E3166" s="38" t="s">
        <v>543</v>
      </c>
      <c r="F3166" s="38" t="s">
        <v>49</v>
      </c>
      <c r="G3166">
        <v>19</v>
      </c>
      <c r="H3166">
        <v>27</v>
      </c>
      <c r="I3166">
        <v>3</v>
      </c>
      <c r="J3166">
        <v>1</v>
      </c>
      <c r="K3166">
        <v>3</v>
      </c>
      <c r="L3166" s="38" t="s">
        <v>545</v>
      </c>
      <c r="M3166">
        <v>2</v>
      </c>
      <c r="N3166" s="38" t="s">
        <v>552</v>
      </c>
      <c r="O3166">
        <v>202102</v>
      </c>
      <c r="P3166" s="38" t="s">
        <v>547</v>
      </c>
      <c r="Q3166">
        <v>1639169840574</v>
      </c>
      <c r="R3166">
        <v>1</v>
      </c>
      <c r="S3166">
        <v>1</v>
      </c>
      <c r="T3166">
        <v>1</v>
      </c>
    </row>
    <row r="3167" spans="1:20" hidden="1" x14ac:dyDescent="0.3">
      <c r="A3167" s="38" t="s">
        <v>3740</v>
      </c>
      <c r="B3167">
        <v>4</v>
      </c>
      <c r="C3167">
        <v>202104</v>
      </c>
      <c r="D3167" s="38" t="s">
        <v>542</v>
      </c>
      <c r="E3167" s="38" t="s">
        <v>543</v>
      </c>
      <c r="F3167" s="38" t="s">
        <v>4</v>
      </c>
      <c r="G3167">
        <v>19</v>
      </c>
      <c r="H3167">
        <v>27</v>
      </c>
      <c r="I3167">
        <v>3</v>
      </c>
      <c r="J3167">
        <v>1</v>
      </c>
      <c r="K3167">
        <v>3</v>
      </c>
      <c r="L3167" s="38" t="s">
        <v>545</v>
      </c>
      <c r="M3167">
        <v>2</v>
      </c>
      <c r="N3167" s="38" t="s">
        <v>552</v>
      </c>
      <c r="O3167">
        <v>202102</v>
      </c>
      <c r="P3167" s="38" t="s">
        <v>547</v>
      </c>
      <c r="Q3167">
        <v>1639169858977</v>
      </c>
      <c r="R3167">
        <v>1</v>
      </c>
      <c r="S3167">
        <v>1</v>
      </c>
      <c r="T3167">
        <v>1</v>
      </c>
    </row>
    <row r="3168" spans="1:20" hidden="1" x14ac:dyDescent="0.3">
      <c r="A3168" s="38" t="s">
        <v>3741</v>
      </c>
      <c r="B3168">
        <v>2</v>
      </c>
      <c r="C3168">
        <v>202104</v>
      </c>
      <c r="D3168" s="38" t="s">
        <v>542</v>
      </c>
      <c r="E3168" s="38" t="s">
        <v>543</v>
      </c>
      <c r="F3168" s="38" t="s">
        <v>49</v>
      </c>
      <c r="G3168">
        <v>19</v>
      </c>
      <c r="H3168">
        <v>27</v>
      </c>
      <c r="I3168">
        <v>3</v>
      </c>
      <c r="J3168">
        <v>1</v>
      </c>
      <c r="K3168">
        <v>3</v>
      </c>
      <c r="L3168" s="38" t="s">
        <v>545</v>
      </c>
      <c r="M3168">
        <v>2</v>
      </c>
      <c r="N3168" s="38" t="s">
        <v>552</v>
      </c>
      <c r="O3168">
        <v>202102</v>
      </c>
      <c r="P3168" s="38" t="s">
        <v>547</v>
      </c>
      <c r="Q3168">
        <v>1639169875560</v>
      </c>
      <c r="R3168">
        <v>1</v>
      </c>
      <c r="S3168">
        <v>1</v>
      </c>
      <c r="T3168">
        <v>1</v>
      </c>
    </row>
    <row r="3169" spans="1:20" hidden="1" x14ac:dyDescent="0.3">
      <c r="A3169" s="38" t="s">
        <v>3742</v>
      </c>
      <c r="C3169">
        <v>202104</v>
      </c>
      <c r="D3169" s="38" t="s">
        <v>542</v>
      </c>
      <c r="E3169" s="38" t="s">
        <v>543</v>
      </c>
      <c r="F3169" s="38" t="s">
        <v>593</v>
      </c>
      <c r="G3169">
        <v>19</v>
      </c>
      <c r="H3169">
        <v>27</v>
      </c>
      <c r="I3169">
        <v>3</v>
      </c>
      <c r="J3169">
        <v>1</v>
      </c>
      <c r="K3169">
        <v>3</v>
      </c>
      <c r="L3169" s="38" t="s">
        <v>545</v>
      </c>
      <c r="M3169">
        <v>2</v>
      </c>
      <c r="N3169" s="38" t="s">
        <v>552</v>
      </c>
      <c r="O3169">
        <v>202102</v>
      </c>
      <c r="P3169" s="38" t="s">
        <v>547</v>
      </c>
      <c r="Q3169">
        <v>1639169876205</v>
      </c>
      <c r="R3169">
        <v>1</v>
      </c>
      <c r="S3169">
        <v>1</v>
      </c>
      <c r="T3169">
        <v>1</v>
      </c>
    </row>
    <row r="3170" spans="1:20" hidden="1" x14ac:dyDescent="0.3">
      <c r="A3170" s="38" t="s">
        <v>3743</v>
      </c>
      <c r="B3170">
        <v>4</v>
      </c>
      <c r="C3170">
        <v>202104</v>
      </c>
      <c r="D3170" s="38" t="s">
        <v>542</v>
      </c>
      <c r="E3170" s="38" t="s">
        <v>543</v>
      </c>
      <c r="F3170" s="38" t="s">
        <v>5</v>
      </c>
      <c r="G3170">
        <v>19</v>
      </c>
      <c r="H3170">
        <v>28</v>
      </c>
      <c r="I3170">
        <v>3</v>
      </c>
      <c r="J3170">
        <v>1</v>
      </c>
      <c r="K3170">
        <v>3</v>
      </c>
      <c r="L3170" s="38" t="s">
        <v>545</v>
      </c>
      <c r="M3170">
        <v>2</v>
      </c>
      <c r="N3170" s="38" t="s">
        <v>552</v>
      </c>
      <c r="O3170">
        <v>202102</v>
      </c>
      <c r="P3170" s="38" t="s">
        <v>547</v>
      </c>
      <c r="Q3170">
        <v>1639169889029</v>
      </c>
      <c r="R3170">
        <v>1</v>
      </c>
      <c r="S3170">
        <v>1</v>
      </c>
      <c r="T3170">
        <v>1</v>
      </c>
    </row>
    <row r="3171" spans="1:20" hidden="1" x14ac:dyDescent="0.3">
      <c r="A3171" s="38" t="s">
        <v>3744</v>
      </c>
      <c r="B3171">
        <v>180</v>
      </c>
      <c r="C3171">
        <v>202104</v>
      </c>
      <c r="D3171" s="38" t="s">
        <v>549</v>
      </c>
      <c r="E3171" s="38" t="s">
        <v>550</v>
      </c>
      <c r="F3171" s="38" t="s">
        <v>551</v>
      </c>
      <c r="G3171">
        <v>23</v>
      </c>
      <c r="H3171">
        <v>27</v>
      </c>
      <c r="I3171">
        <v>3</v>
      </c>
      <c r="J3171">
        <v>1</v>
      </c>
      <c r="K3171">
        <v>3</v>
      </c>
      <c r="L3171" s="38" t="s">
        <v>545</v>
      </c>
      <c r="M3171">
        <v>2</v>
      </c>
      <c r="N3171" s="38" t="s">
        <v>552</v>
      </c>
      <c r="O3171">
        <v>202102</v>
      </c>
      <c r="P3171" s="38" t="s">
        <v>547</v>
      </c>
      <c r="Q3171">
        <v>1639169859890</v>
      </c>
      <c r="R3171">
        <v>1</v>
      </c>
      <c r="S3171">
        <v>1</v>
      </c>
      <c r="T3171">
        <v>1</v>
      </c>
    </row>
    <row r="3172" spans="1:20" hidden="1" x14ac:dyDescent="0.3">
      <c r="A3172" s="38" t="s">
        <v>3745</v>
      </c>
      <c r="C3172">
        <v>202104</v>
      </c>
      <c r="D3172" s="38" t="s">
        <v>542</v>
      </c>
      <c r="E3172" s="38" t="s">
        <v>543</v>
      </c>
      <c r="F3172" s="38" t="s">
        <v>747</v>
      </c>
      <c r="G3172">
        <v>19</v>
      </c>
      <c r="H3172">
        <v>28</v>
      </c>
      <c r="I3172">
        <v>3</v>
      </c>
      <c r="J3172">
        <v>1</v>
      </c>
      <c r="K3172">
        <v>3</v>
      </c>
      <c r="L3172" s="38" t="s">
        <v>545</v>
      </c>
      <c r="M3172">
        <v>2</v>
      </c>
      <c r="N3172" s="38" t="s">
        <v>552</v>
      </c>
      <c r="O3172">
        <v>202102</v>
      </c>
      <c r="P3172" s="38" t="s">
        <v>547</v>
      </c>
      <c r="Q3172">
        <v>1639169889871</v>
      </c>
      <c r="R3172">
        <v>1</v>
      </c>
      <c r="S3172">
        <v>1</v>
      </c>
      <c r="T3172">
        <v>1</v>
      </c>
    </row>
    <row r="3173" spans="1:20" hidden="1" x14ac:dyDescent="0.3">
      <c r="A3173" s="38" t="s">
        <v>3746</v>
      </c>
      <c r="B3173">
        <v>4</v>
      </c>
      <c r="C3173">
        <v>202104</v>
      </c>
      <c r="D3173" s="38" t="s">
        <v>542</v>
      </c>
      <c r="E3173" s="38" t="s">
        <v>543</v>
      </c>
      <c r="F3173" s="38" t="s">
        <v>5</v>
      </c>
      <c r="G3173">
        <v>19</v>
      </c>
      <c r="H3173">
        <v>28</v>
      </c>
      <c r="I3173">
        <v>3</v>
      </c>
      <c r="J3173">
        <v>1</v>
      </c>
      <c r="K3173">
        <v>3</v>
      </c>
      <c r="L3173" s="38" t="s">
        <v>545</v>
      </c>
      <c r="M3173">
        <v>2</v>
      </c>
      <c r="N3173" s="38" t="s">
        <v>552</v>
      </c>
      <c r="O3173">
        <v>202102</v>
      </c>
      <c r="P3173" s="38" t="s">
        <v>547</v>
      </c>
      <c r="Q3173">
        <v>1639169892411</v>
      </c>
      <c r="R3173">
        <v>1</v>
      </c>
      <c r="S3173">
        <v>1</v>
      </c>
      <c r="T3173">
        <v>1</v>
      </c>
    </row>
    <row r="3174" spans="1:20" hidden="1" x14ac:dyDescent="0.3">
      <c r="A3174" s="38" t="s">
        <v>3747</v>
      </c>
      <c r="B3174">
        <v>170</v>
      </c>
      <c r="C3174">
        <v>202104</v>
      </c>
      <c r="D3174" s="38" t="s">
        <v>549</v>
      </c>
      <c r="E3174" s="38" t="s">
        <v>550</v>
      </c>
      <c r="F3174" s="38" t="s">
        <v>551</v>
      </c>
      <c r="G3174">
        <v>23</v>
      </c>
      <c r="H3174">
        <v>27</v>
      </c>
      <c r="I3174">
        <v>3</v>
      </c>
      <c r="J3174">
        <v>1</v>
      </c>
      <c r="K3174">
        <v>3</v>
      </c>
      <c r="L3174" s="38" t="s">
        <v>545</v>
      </c>
      <c r="M3174">
        <v>2</v>
      </c>
      <c r="N3174" s="38" t="s">
        <v>552</v>
      </c>
      <c r="O3174">
        <v>202102</v>
      </c>
      <c r="P3174" s="38" t="s">
        <v>547</v>
      </c>
      <c r="Q3174">
        <v>1639169875919</v>
      </c>
      <c r="R3174">
        <v>1</v>
      </c>
      <c r="S3174">
        <v>1</v>
      </c>
      <c r="T3174">
        <v>1</v>
      </c>
    </row>
    <row r="3175" spans="1:20" hidden="1" x14ac:dyDescent="0.3">
      <c r="A3175" s="38" t="s">
        <v>3748</v>
      </c>
      <c r="B3175">
        <v>160</v>
      </c>
      <c r="C3175">
        <v>202104</v>
      </c>
      <c r="D3175" s="38" t="s">
        <v>549</v>
      </c>
      <c r="E3175" s="38" t="s">
        <v>550</v>
      </c>
      <c r="F3175" s="38" t="s">
        <v>551</v>
      </c>
      <c r="G3175">
        <v>23</v>
      </c>
      <c r="H3175">
        <v>27</v>
      </c>
      <c r="I3175">
        <v>3</v>
      </c>
      <c r="J3175">
        <v>1</v>
      </c>
      <c r="K3175">
        <v>3</v>
      </c>
      <c r="L3175" s="38" t="s">
        <v>545</v>
      </c>
      <c r="M3175">
        <v>2</v>
      </c>
      <c r="N3175" s="38" t="s">
        <v>552</v>
      </c>
      <c r="O3175">
        <v>202102</v>
      </c>
      <c r="P3175" s="38" t="s">
        <v>547</v>
      </c>
      <c r="Q3175">
        <v>1639169877482</v>
      </c>
      <c r="R3175">
        <v>1</v>
      </c>
      <c r="S3175">
        <v>1</v>
      </c>
      <c r="T3175">
        <v>1</v>
      </c>
    </row>
    <row r="3176" spans="1:20" hidden="1" x14ac:dyDescent="0.3">
      <c r="A3176" s="38" t="s">
        <v>3749</v>
      </c>
      <c r="C3176">
        <v>202104</v>
      </c>
      <c r="D3176" s="38" t="s">
        <v>542</v>
      </c>
      <c r="E3176" s="38" t="s">
        <v>543</v>
      </c>
      <c r="F3176" s="38" t="s">
        <v>747</v>
      </c>
      <c r="G3176">
        <v>19</v>
      </c>
      <c r="H3176">
        <v>28</v>
      </c>
      <c r="I3176">
        <v>3</v>
      </c>
      <c r="J3176">
        <v>1</v>
      </c>
      <c r="K3176">
        <v>3</v>
      </c>
      <c r="L3176" s="38" t="s">
        <v>545</v>
      </c>
      <c r="M3176">
        <v>2</v>
      </c>
      <c r="N3176" s="38" t="s">
        <v>552</v>
      </c>
      <c r="O3176">
        <v>202102</v>
      </c>
      <c r="P3176" s="38" t="s">
        <v>547</v>
      </c>
      <c r="Q3176">
        <v>1639169914328</v>
      </c>
      <c r="R3176">
        <v>1</v>
      </c>
      <c r="S3176">
        <v>1</v>
      </c>
      <c r="T3176">
        <v>1</v>
      </c>
    </row>
    <row r="3177" spans="1:20" hidden="1" x14ac:dyDescent="0.3">
      <c r="A3177" s="38" t="s">
        <v>3750</v>
      </c>
      <c r="C3177">
        <v>202104</v>
      </c>
      <c r="D3177" s="38" t="s">
        <v>542</v>
      </c>
      <c r="E3177" s="38" t="s">
        <v>543</v>
      </c>
      <c r="F3177" s="38" t="s">
        <v>642</v>
      </c>
      <c r="G3177">
        <v>24</v>
      </c>
      <c r="H3177">
        <v>0</v>
      </c>
      <c r="I3177">
        <v>3</v>
      </c>
      <c r="J3177">
        <v>1</v>
      </c>
      <c r="K3177">
        <v>3</v>
      </c>
      <c r="L3177" s="38" t="s">
        <v>545</v>
      </c>
      <c r="M3177">
        <v>2</v>
      </c>
      <c r="N3177" s="38" t="s">
        <v>552</v>
      </c>
      <c r="O3177">
        <v>202102</v>
      </c>
      <c r="P3177" s="38" t="s">
        <v>547</v>
      </c>
      <c r="Q3177">
        <v>1639169946457</v>
      </c>
      <c r="R3177">
        <v>1</v>
      </c>
      <c r="S3177">
        <v>1</v>
      </c>
      <c r="T3177">
        <v>1</v>
      </c>
    </row>
    <row r="3178" spans="1:20" hidden="1" x14ac:dyDescent="0.3">
      <c r="A3178" s="38" t="s">
        <v>3751</v>
      </c>
      <c r="B3178">
        <v>4</v>
      </c>
      <c r="C3178">
        <v>202104</v>
      </c>
      <c r="D3178" s="38" t="s">
        <v>542</v>
      </c>
      <c r="E3178" s="38" t="s">
        <v>543</v>
      </c>
      <c r="F3178" s="38" t="s">
        <v>5</v>
      </c>
      <c r="G3178">
        <v>19</v>
      </c>
      <c r="H3178">
        <v>28</v>
      </c>
      <c r="I3178">
        <v>3</v>
      </c>
      <c r="J3178">
        <v>1</v>
      </c>
      <c r="K3178">
        <v>3</v>
      </c>
      <c r="L3178" s="38" t="s">
        <v>545</v>
      </c>
      <c r="M3178">
        <v>2</v>
      </c>
      <c r="N3178" s="38" t="s">
        <v>552</v>
      </c>
      <c r="O3178">
        <v>202102</v>
      </c>
      <c r="P3178" s="38" t="s">
        <v>547</v>
      </c>
      <c r="Q3178">
        <v>1639169969304</v>
      </c>
      <c r="R3178">
        <v>1</v>
      </c>
      <c r="S3178">
        <v>1</v>
      </c>
      <c r="T3178">
        <v>1</v>
      </c>
    </row>
    <row r="3179" spans="1:20" hidden="1" x14ac:dyDescent="0.3">
      <c r="A3179" s="38" t="s">
        <v>3752</v>
      </c>
      <c r="C3179">
        <v>202104</v>
      </c>
      <c r="D3179" s="38" t="s">
        <v>542</v>
      </c>
      <c r="E3179" s="38" t="s">
        <v>543</v>
      </c>
      <c r="F3179" s="38" t="s">
        <v>606</v>
      </c>
      <c r="G3179">
        <v>24</v>
      </c>
      <c r="H3179">
        <v>0</v>
      </c>
      <c r="I3179">
        <v>3</v>
      </c>
      <c r="J3179">
        <v>1</v>
      </c>
      <c r="K3179">
        <v>3</v>
      </c>
      <c r="L3179" s="38" t="s">
        <v>545</v>
      </c>
      <c r="M3179">
        <v>2</v>
      </c>
      <c r="N3179" s="38" t="s">
        <v>607</v>
      </c>
      <c r="O3179">
        <v>202102</v>
      </c>
      <c r="P3179" s="38" t="s">
        <v>547</v>
      </c>
      <c r="Q3179">
        <v>1639170027272</v>
      </c>
      <c r="R3179">
        <v>1</v>
      </c>
      <c r="S3179">
        <v>1</v>
      </c>
      <c r="T3179">
        <v>1</v>
      </c>
    </row>
    <row r="3180" spans="1:20" hidden="1" x14ac:dyDescent="0.3">
      <c r="A3180" s="38" t="s">
        <v>3753</v>
      </c>
      <c r="C3180">
        <v>202104</v>
      </c>
      <c r="D3180" s="38" t="s">
        <v>542</v>
      </c>
      <c r="E3180" s="38" t="s">
        <v>543</v>
      </c>
      <c r="F3180" s="38" t="s">
        <v>555</v>
      </c>
      <c r="G3180">
        <v>24</v>
      </c>
      <c r="H3180">
        <v>0</v>
      </c>
      <c r="I3180">
        <v>3</v>
      </c>
      <c r="J3180">
        <v>1</v>
      </c>
      <c r="K3180">
        <v>3</v>
      </c>
      <c r="L3180" s="38" t="s">
        <v>545</v>
      </c>
      <c r="M3180">
        <v>2</v>
      </c>
      <c r="N3180" s="38" t="s">
        <v>556</v>
      </c>
      <c r="O3180">
        <v>202102</v>
      </c>
      <c r="P3180" s="38" t="s">
        <v>547</v>
      </c>
      <c r="Q3180">
        <v>1639170029032</v>
      </c>
      <c r="R3180">
        <v>1</v>
      </c>
      <c r="S3180">
        <v>1</v>
      </c>
      <c r="T3180">
        <v>1</v>
      </c>
    </row>
    <row r="3181" spans="1:20" hidden="1" x14ac:dyDescent="0.3">
      <c r="A3181" s="38" t="s">
        <v>3754</v>
      </c>
      <c r="B3181">
        <v>4</v>
      </c>
      <c r="C3181">
        <v>202104</v>
      </c>
      <c r="D3181" s="38" t="s">
        <v>542</v>
      </c>
      <c r="E3181" s="38" t="s">
        <v>543</v>
      </c>
      <c r="F3181" s="38" t="s">
        <v>5</v>
      </c>
      <c r="G3181">
        <v>23</v>
      </c>
      <c r="H3181">
        <v>27</v>
      </c>
      <c r="I3181">
        <v>3</v>
      </c>
      <c r="J3181">
        <v>1</v>
      </c>
      <c r="K3181">
        <v>3</v>
      </c>
      <c r="L3181" s="38" t="s">
        <v>545</v>
      </c>
      <c r="M3181">
        <v>2</v>
      </c>
      <c r="N3181" s="38" t="s">
        <v>552</v>
      </c>
      <c r="O3181">
        <v>202102</v>
      </c>
      <c r="P3181" s="38" t="s">
        <v>547</v>
      </c>
      <c r="Q3181">
        <v>1639169980629</v>
      </c>
      <c r="R3181">
        <v>1</v>
      </c>
      <c r="S3181">
        <v>1</v>
      </c>
      <c r="T3181">
        <v>1</v>
      </c>
    </row>
    <row r="3182" spans="1:20" hidden="1" x14ac:dyDescent="0.3">
      <c r="A3182" s="38" t="s">
        <v>3755</v>
      </c>
      <c r="C3182">
        <v>202104</v>
      </c>
      <c r="D3182" s="38" t="s">
        <v>542</v>
      </c>
      <c r="E3182" s="38" t="s">
        <v>543</v>
      </c>
      <c r="F3182" s="38" t="s">
        <v>642</v>
      </c>
      <c r="G3182">
        <v>24</v>
      </c>
      <c r="H3182">
        <v>0</v>
      </c>
      <c r="I3182">
        <v>3</v>
      </c>
      <c r="J3182">
        <v>1</v>
      </c>
      <c r="K3182">
        <v>3</v>
      </c>
      <c r="L3182" s="38" t="s">
        <v>545</v>
      </c>
      <c r="M3182">
        <v>2</v>
      </c>
      <c r="N3182" s="38" t="s">
        <v>552</v>
      </c>
      <c r="O3182">
        <v>202102</v>
      </c>
      <c r="P3182" s="38" t="s">
        <v>547</v>
      </c>
      <c r="Q3182">
        <v>1639170038680</v>
      </c>
      <c r="R3182">
        <v>1</v>
      </c>
      <c r="S3182">
        <v>1</v>
      </c>
      <c r="T3182">
        <v>1</v>
      </c>
    </row>
    <row r="3183" spans="1:20" hidden="1" x14ac:dyDescent="0.3">
      <c r="A3183" s="38" t="s">
        <v>3756</v>
      </c>
      <c r="C3183">
        <v>202104</v>
      </c>
      <c r="D3183" s="38" t="s">
        <v>542</v>
      </c>
      <c r="E3183" s="38" t="s">
        <v>543</v>
      </c>
      <c r="F3183" s="38" t="s">
        <v>565</v>
      </c>
      <c r="G3183">
        <v>19</v>
      </c>
      <c r="H3183">
        <v>29</v>
      </c>
      <c r="I3183">
        <v>3</v>
      </c>
      <c r="J3183">
        <v>1</v>
      </c>
      <c r="K3183">
        <v>3</v>
      </c>
      <c r="L3183" s="38" t="s">
        <v>545</v>
      </c>
      <c r="M3183">
        <v>2</v>
      </c>
      <c r="N3183" s="38" t="s">
        <v>552</v>
      </c>
      <c r="O3183">
        <v>202102</v>
      </c>
      <c r="P3183" s="38" t="s">
        <v>547</v>
      </c>
      <c r="Q3183">
        <v>1639170021210</v>
      </c>
      <c r="R3183">
        <v>1</v>
      </c>
      <c r="S3183">
        <v>1</v>
      </c>
      <c r="T3183">
        <v>1</v>
      </c>
    </row>
    <row r="3184" spans="1:20" hidden="1" x14ac:dyDescent="0.3">
      <c r="A3184" s="38" t="s">
        <v>3757</v>
      </c>
      <c r="C3184">
        <v>202104</v>
      </c>
      <c r="D3184" s="38" t="s">
        <v>542</v>
      </c>
      <c r="E3184" s="38" t="s">
        <v>543</v>
      </c>
      <c r="F3184" s="38" t="s">
        <v>593</v>
      </c>
      <c r="G3184">
        <v>23</v>
      </c>
      <c r="H3184">
        <v>27</v>
      </c>
      <c r="I3184">
        <v>3</v>
      </c>
      <c r="J3184">
        <v>1</v>
      </c>
      <c r="K3184">
        <v>3</v>
      </c>
      <c r="L3184" s="38" t="s">
        <v>545</v>
      </c>
      <c r="M3184">
        <v>2</v>
      </c>
      <c r="N3184" s="38" t="s">
        <v>552</v>
      </c>
      <c r="O3184">
        <v>202102</v>
      </c>
      <c r="P3184" s="38" t="s">
        <v>547</v>
      </c>
      <c r="Q3184">
        <v>1639170001791</v>
      </c>
      <c r="R3184">
        <v>1</v>
      </c>
      <c r="S3184">
        <v>1</v>
      </c>
      <c r="T3184">
        <v>1</v>
      </c>
    </row>
    <row r="3185" spans="1:20" hidden="1" x14ac:dyDescent="0.3">
      <c r="A3185" s="38" t="s">
        <v>3758</v>
      </c>
      <c r="B3185">
        <v>4</v>
      </c>
      <c r="C3185">
        <v>202104</v>
      </c>
      <c r="D3185" s="38" t="s">
        <v>542</v>
      </c>
      <c r="E3185" s="38" t="s">
        <v>543</v>
      </c>
      <c r="F3185" s="38" t="s">
        <v>4</v>
      </c>
      <c r="G3185">
        <v>23</v>
      </c>
      <c r="H3185">
        <v>27</v>
      </c>
      <c r="I3185">
        <v>3</v>
      </c>
      <c r="J3185">
        <v>1</v>
      </c>
      <c r="K3185">
        <v>3</v>
      </c>
      <c r="L3185" s="38" t="s">
        <v>545</v>
      </c>
      <c r="M3185">
        <v>2</v>
      </c>
      <c r="N3185" s="38" t="s">
        <v>552</v>
      </c>
      <c r="O3185">
        <v>202102</v>
      </c>
      <c r="P3185" s="38" t="s">
        <v>547</v>
      </c>
      <c r="Q3185">
        <v>1639170004795</v>
      </c>
      <c r="R3185">
        <v>1</v>
      </c>
      <c r="S3185">
        <v>1</v>
      </c>
      <c r="T3185">
        <v>1</v>
      </c>
    </row>
    <row r="3186" spans="1:20" hidden="1" x14ac:dyDescent="0.3">
      <c r="A3186" s="38" t="s">
        <v>3759</v>
      </c>
      <c r="B3186">
        <v>120</v>
      </c>
      <c r="C3186">
        <v>202104</v>
      </c>
      <c r="D3186" s="38" t="s">
        <v>549</v>
      </c>
      <c r="E3186" s="38" t="s">
        <v>550</v>
      </c>
      <c r="F3186" s="38" t="s">
        <v>551</v>
      </c>
      <c r="G3186">
        <v>23</v>
      </c>
      <c r="H3186">
        <v>28</v>
      </c>
      <c r="I3186">
        <v>3</v>
      </c>
      <c r="J3186">
        <v>1</v>
      </c>
      <c r="K3186">
        <v>3</v>
      </c>
      <c r="L3186" s="38" t="s">
        <v>545</v>
      </c>
      <c r="M3186">
        <v>2</v>
      </c>
      <c r="N3186" s="38" t="s">
        <v>552</v>
      </c>
      <c r="O3186">
        <v>202102</v>
      </c>
      <c r="P3186" s="38" t="s">
        <v>547</v>
      </c>
      <c r="Q3186">
        <v>1639170037477</v>
      </c>
      <c r="R3186">
        <v>1</v>
      </c>
      <c r="S3186">
        <v>1</v>
      </c>
      <c r="T3186">
        <v>1</v>
      </c>
    </row>
    <row r="3187" spans="1:20" hidden="1" x14ac:dyDescent="0.3">
      <c r="A3187" s="38" t="s">
        <v>3760</v>
      </c>
      <c r="B3187">
        <v>1921681107</v>
      </c>
      <c r="C3187">
        <v>202104</v>
      </c>
      <c r="D3187" s="38" t="s">
        <v>542</v>
      </c>
      <c r="E3187" s="38" t="s">
        <v>543</v>
      </c>
      <c r="F3187" s="38" t="s">
        <v>689</v>
      </c>
      <c r="G3187">
        <v>24</v>
      </c>
      <c r="H3187">
        <v>0</v>
      </c>
      <c r="I3187">
        <v>3</v>
      </c>
      <c r="J3187">
        <v>1</v>
      </c>
      <c r="K3187">
        <v>3</v>
      </c>
      <c r="L3187" s="38" t="s">
        <v>545</v>
      </c>
      <c r="M3187">
        <v>2</v>
      </c>
      <c r="N3187" s="38" t="s">
        <v>552</v>
      </c>
      <c r="O3187">
        <v>202102</v>
      </c>
      <c r="P3187" s="38" t="s">
        <v>547</v>
      </c>
      <c r="Q3187">
        <v>1639170113233</v>
      </c>
      <c r="R3187">
        <v>1</v>
      </c>
      <c r="S3187">
        <v>1</v>
      </c>
      <c r="T3187">
        <v>1</v>
      </c>
    </row>
    <row r="3188" spans="1:20" hidden="1" x14ac:dyDescent="0.3">
      <c r="A3188" s="38" t="s">
        <v>3761</v>
      </c>
      <c r="C3188">
        <v>202104</v>
      </c>
      <c r="D3188" s="38" t="s">
        <v>542</v>
      </c>
      <c r="E3188" s="38" t="s">
        <v>543</v>
      </c>
      <c r="F3188" s="38" t="s">
        <v>642</v>
      </c>
      <c r="G3188">
        <v>24</v>
      </c>
      <c r="H3188">
        <v>0</v>
      </c>
      <c r="I3188">
        <v>3</v>
      </c>
      <c r="J3188">
        <v>1</v>
      </c>
      <c r="K3188">
        <v>3</v>
      </c>
      <c r="L3188" s="38" t="s">
        <v>545</v>
      </c>
      <c r="M3188">
        <v>2</v>
      </c>
      <c r="N3188" s="38" t="s">
        <v>552</v>
      </c>
      <c r="O3188">
        <v>202102</v>
      </c>
      <c r="P3188" s="38" t="s">
        <v>547</v>
      </c>
      <c r="Q3188">
        <v>1639170113880</v>
      </c>
      <c r="R3188">
        <v>1</v>
      </c>
      <c r="S3188">
        <v>1</v>
      </c>
      <c r="T3188">
        <v>1</v>
      </c>
    </row>
    <row r="3189" spans="1:20" hidden="1" x14ac:dyDescent="0.3">
      <c r="A3189" s="38" t="s">
        <v>3762</v>
      </c>
      <c r="B3189">
        <v>440</v>
      </c>
      <c r="C3189">
        <v>202104</v>
      </c>
      <c r="D3189" s="38" t="s">
        <v>570</v>
      </c>
      <c r="E3189" s="38" t="s">
        <v>550</v>
      </c>
      <c r="F3189" s="38" t="s">
        <v>551</v>
      </c>
      <c r="G3189">
        <v>19</v>
      </c>
      <c r="H3189">
        <v>30</v>
      </c>
      <c r="I3189">
        <v>3</v>
      </c>
      <c r="J3189">
        <v>1</v>
      </c>
      <c r="K3189">
        <v>3</v>
      </c>
      <c r="L3189" s="38" t="s">
        <v>545</v>
      </c>
      <c r="M3189">
        <v>2</v>
      </c>
      <c r="N3189" s="38" t="s">
        <v>552</v>
      </c>
      <c r="O3189">
        <v>202102</v>
      </c>
      <c r="P3189" s="38" t="s">
        <v>547</v>
      </c>
      <c r="Q3189">
        <v>1639170098244</v>
      </c>
      <c r="R3189">
        <v>1</v>
      </c>
      <c r="S3189">
        <v>1</v>
      </c>
      <c r="T3189">
        <v>1</v>
      </c>
    </row>
    <row r="3190" spans="1:20" hidden="1" x14ac:dyDescent="0.3">
      <c r="A3190" s="38" t="s">
        <v>3763</v>
      </c>
      <c r="C3190">
        <v>202104</v>
      </c>
      <c r="D3190" s="38" t="s">
        <v>542</v>
      </c>
      <c r="E3190" s="38" t="s">
        <v>543</v>
      </c>
      <c r="F3190" s="38" t="s">
        <v>617</v>
      </c>
      <c r="G3190">
        <v>19</v>
      </c>
      <c r="H3190">
        <v>30</v>
      </c>
      <c r="I3190">
        <v>3</v>
      </c>
      <c r="J3190">
        <v>1</v>
      </c>
      <c r="K3190">
        <v>3</v>
      </c>
      <c r="L3190" s="38" t="s">
        <v>545</v>
      </c>
      <c r="M3190">
        <v>2</v>
      </c>
      <c r="N3190" s="38" t="s">
        <v>552</v>
      </c>
      <c r="O3190">
        <v>202102</v>
      </c>
      <c r="P3190" s="38" t="s">
        <v>547</v>
      </c>
      <c r="Q3190">
        <v>1639170100472</v>
      </c>
      <c r="R3190">
        <v>1</v>
      </c>
      <c r="S3190">
        <v>1</v>
      </c>
      <c r="T3190">
        <v>1</v>
      </c>
    </row>
    <row r="3191" spans="1:20" hidden="1" x14ac:dyDescent="0.3">
      <c r="A3191" s="38" t="s">
        <v>3764</v>
      </c>
      <c r="B3191">
        <v>440</v>
      </c>
      <c r="C3191">
        <v>202104</v>
      </c>
      <c r="D3191" s="38" t="s">
        <v>570</v>
      </c>
      <c r="E3191" s="38" t="s">
        <v>550</v>
      </c>
      <c r="F3191" s="38" t="s">
        <v>551</v>
      </c>
      <c r="G3191">
        <v>19</v>
      </c>
      <c r="H3191">
        <v>30</v>
      </c>
      <c r="I3191">
        <v>3</v>
      </c>
      <c r="J3191">
        <v>1</v>
      </c>
      <c r="K3191">
        <v>3</v>
      </c>
      <c r="L3191" s="38" t="s">
        <v>545</v>
      </c>
      <c r="M3191">
        <v>2</v>
      </c>
      <c r="N3191" s="38" t="s">
        <v>552</v>
      </c>
      <c r="O3191">
        <v>202102</v>
      </c>
      <c r="P3191" s="38" t="s">
        <v>547</v>
      </c>
      <c r="Q3191">
        <v>1639170106532</v>
      </c>
      <c r="R3191">
        <v>1</v>
      </c>
      <c r="S3191">
        <v>1</v>
      </c>
      <c r="T3191">
        <v>1</v>
      </c>
    </row>
    <row r="3192" spans="1:20" hidden="1" x14ac:dyDescent="0.3">
      <c r="A3192" s="38" t="s">
        <v>3765</v>
      </c>
      <c r="C3192">
        <v>202104</v>
      </c>
      <c r="D3192" s="38" t="s">
        <v>542</v>
      </c>
      <c r="E3192" s="38" t="s">
        <v>543</v>
      </c>
      <c r="F3192" s="38" t="s">
        <v>567</v>
      </c>
      <c r="G3192">
        <v>19</v>
      </c>
      <c r="H3192">
        <v>37</v>
      </c>
      <c r="I3192">
        <v>3</v>
      </c>
      <c r="J3192">
        <v>1</v>
      </c>
      <c r="K3192">
        <v>3</v>
      </c>
      <c r="L3192" s="38" t="s">
        <v>545</v>
      </c>
      <c r="M3192">
        <v>2</v>
      </c>
      <c r="N3192" s="38" t="s">
        <v>552</v>
      </c>
      <c r="O3192">
        <v>202102</v>
      </c>
      <c r="P3192" s="38" t="s">
        <v>547</v>
      </c>
      <c r="Q3192">
        <v>1639170107580</v>
      </c>
      <c r="R3192">
        <v>1</v>
      </c>
      <c r="S3192">
        <v>1</v>
      </c>
      <c r="T3192">
        <v>1</v>
      </c>
    </row>
    <row r="3193" spans="1:20" hidden="1" x14ac:dyDescent="0.3">
      <c r="A3193" s="38" t="s">
        <v>3766</v>
      </c>
      <c r="B3193">
        <v>495</v>
      </c>
      <c r="C3193">
        <v>202104</v>
      </c>
      <c r="D3193" s="38" t="s">
        <v>549</v>
      </c>
      <c r="E3193" s="38" t="s">
        <v>550</v>
      </c>
      <c r="F3193" s="38" t="s">
        <v>551</v>
      </c>
      <c r="G3193">
        <v>19</v>
      </c>
      <c r="H3193">
        <v>30</v>
      </c>
      <c r="I3193">
        <v>3</v>
      </c>
      <c r="J3193">
        <v>1</v>
      </c>
      <c r="K3193">
        <v>3</v>
      </c>
      <c r="L3193" s="38" t="s">
        <v>545</v>
      </c>
      <c r="M3193">
        <v>2</v>
      </c>
      <c r="N3193" s="38" t="s">
        <v>552</v>
      </c>
      <c r="O3193">
        <v>202102</v>
      </c>
      <c r="P3193" s="38" t="s">
        <v>547</v>
      </c>
      <c r="Q3193">
        <v>1639170142877</v>
      </c>
      <c r="R3193">
        <v>1</v>
      </c>
      <c r="S3193">
        <v>1</v>
      </c>
      <c r="T3193">
        <v>1</v>
      </c>
    </row>
    <row r="3194" spans="1:20" hidden="1" x14ac:dyDescent="0.3">
      <c r="A3194" s="38" t="s">
        <v>3767</v>
      </c>
      <c r="C3194">
        <v>202104</v>
      </c>
      <c r="D3194" s="38" t="s">
        <v>542</v>
      </c>
      <c r="E3194" s="38" t="s">
        <v>543</v>
      </c>
      <c r="F3194" s="38" t="s">
        <v>544</v>
      </c>
      <c r="G3194">
        <v>24</v>
      </c>
      <c r="H3194">
        <v>0</v>
      </c>
      <c r="I3194">
        <v>3</v>
      </c>
      <c r="J3194">
        <v>1</v>
      </c>
      <c r="K3194">
        <v>3</v>
      </c>
      <c r="L3194" s="38" t="s">
        <v>545</v>
      </c>
      <c r="M3194">
        <v>2</v>
      </c>
      <c r="N3194" s="38" t="s">
        <v>546</v>
      </c>
      <c r="O3194">
        <v>202102</v>
      </c>
      <c r="P3194" s="38" t="s">
        <v>547</v>
      </c>
      <c r="Q3194">
        <v>1639170109176</v>
      </c>
      <c r="R3194">
        <v>1</v>
      </c>
      <c r="S3194">
        <v>1</v>
      </c>
      <c r="T3194">
        <v>1</v>
      </c>
    </row>
    <row r="3195" spans="1:20" hidden="1" x14ac:dyDescent="0.3">
      <c r="A3195" s="38" t="s">
        <v>3768</v>
      </c>
      <c r="C3195">
        <v>202104</v>
      </c>
      <c r="D3195" s="38" t="s">
        <v>542</v>
      </c>
      <c r="E3195" s="38" t="s">
        <v>543</v>
      </c>
      <c r="F3195" s="38" t="s">
        <v>567</v>
      </c>
      <c r="G3195">
        <v>19</v>
      </c>
      <c r="H3195">
        <v>37</v>
      </c>
      <c r="I3195">
        <v>3</v>
      </c>
      <c r="J3195">
        <v>1</v>
      </c>
      <c r="K3195">
        <v>3</v>
      </c>
      <c r="L3195" s="38" t="s">
        <v>545</v>
      </c>
      <c r="M3195">
        <v>2</v>
      </c>
      <c r="N3195" s="38" t="s">
        <v>552</v>
      </c>
      <c r="O3195">
        <v>202102</v>
      </c>
      <c r="P3195" s="38" t="s">
        <v>547</v>
      </c>
      <c r="Q3195">
        <v>1639170099824</v>
      </c>
      <c r="R3195">
        <v>1</v>
      </c>
      <c r="S3195">
        <v>1</v>
      </c>
      <c r="T3195">
        <v>1</v>
      </c>
    </row>
    <row r="3196" spans="1:20" hidden="1" x14ac:dyDescent="0.3">
      <c r="A3196" s="38" t="s">
        <v>3769</v>
      </c>
      <c r="B3196">
        <v>4</v>
      </c>
      <c r="C3196">
        <v>202104</v>
      </c>
      <c r="D3196" s="38" t="s">
        <v>542</v>
      </c>
      <c r="E3196" s="38" t="s">
        <v>543</v>
      </c>
      <c r="F3196" s="38" t="s">
        <v>5</v>
      </c>
      <c r="G3196">
        <v>23</v>
      </c>
      <c r="H3196">
        <v>28</v>
      </c>
      <c r="I3196">
        <v>3</v>
      </c>
      <c r="J3196">
        <v>1</v>
      </c>
      <c r="K3196">
        <v>3</v>
      </c>
      <c r="L3196" s="38" t="s">
        <v>545</v>
      </c>
      <c r="M3196">
        <v>2</v>
      </c>
      <c r="N3196" s="38" t="s">
        <v>552</v>
      </c>
      <c r="O3196">
        <v>202102</v>
      </c>
      <c r="P3196" s="38" t="s">
        <v>547</v>
      </c>
      <c r="Q3196">
        <v>1639170078506</v>
      </c>
      <c r="R3196">
        <v>1</v>
      </c>
      <c r="S3196">
        <v>1</v>
      </c>
      <c r="T3196">
        <v>1</v>
      </c>
    </row>
    <row r="3197" spans="1:20" hidden="1" x14ac:dyDescent="0.3">
      <c r="A3197" s="38" t="s">
        <v>3770</v>
      </c>
      <c r="C3197">
        <v>202104</v>
      </c>
      <c r="D3197" s="38" t="s">
        <v>542</v>
      </c>
      <c r="E3197" s="38" t="s">
        <v>543</v>
      </c>
      <c r="F3197" s="38" t="s">
        <v>617</v>
      </c>
      <c r="G3197">
        <v>19</v>
      </c>
      <c r="H3197">
        <v>30</v>
      </c>
      <c r="I3197">
        <v>3</v>
      </c>
      <c r="J3197">
        <v>1</v>
      </c>
      <c r="K3197">
        <v>3</v>
      </c>
      <c r="L3197" s="38" t="s">
        <v>545</v>
      </c>
      <c r="M3197">
        <v>2</v>
      </c>
      <c r="N3197" s="38" t="s">
        <v>552</v>
      </c>
      <c r="O3197">
        <v>202102</v>
      </c>
      <c r="P3197" s="38" t="s">
        <v>547</v>
      </c>
      <c r="Q3197">
        <v>1639170108223</v>
      </c>
      <c r="R3197">
        <v>1</v>
      </c>
      <c r="S3197">
        <v>1</v>
      </c>
      <c r="T3197">
        <v>1</v>
      </c>
    </row>
    <row r="3198" spans="1:20" hidden="1" x14ac:dyDescent="0.3">
      <c r="A3198" s="38" t="s">
        <v>3771</v>
      </c>
      <c r="B3198">
        <v>20</v>
      </c>
      <c r="C3198">
        <v>202104</v>
      </c>
      <c r="D3198" s="38" t="s">
        <v>549</v>
      </c>
      <c r="E3198" s="38" t="s">
        <v>550</v>
      </c>
      <c r="F3198" s="38" t="s">
        <v>551</v>
      </c>
      <c r="G3198">
        <v>21</v>
      </c>
      <c r="H3198">
        <v>27</v>
      </c>
      <c r="I3198">
        <v>3</v>
      </c>
      <c r="J3198">
        <v>1</v>
      </c>
      <c r="K3198">
        <v>3</v>
      </c>
      <c r="L3198" s="38" t="s">
        <v>545</v>
      </c>
      <c r="M3198">
        <v>2</v>
      </c>
      <c r="N3198" s="38" t="s">
        <v>552</v>
      </c>
      <c r="O3198">
        <v>202102</v>
      </c>
      <c r="P3198" s="38" t="s">
        <v>547</v>
      </c>
      <c r="Q3198">
        <v>1639170097021</v>
      </c>
      <c r="R3198">
        <v>1</v>
      </c>
      <c r="S3198">
        <v>1</v>
      </c>
      <c r="T3198">
        <v>1</v>
      </c>
    </row>
    <row r="3199" spans="1:20" hidden="1" x14ac:dyDescent="0.3">
      <c r="A3199" s="38" t="s">
        <v>3772</v>
      </c>
      <c r="B3199">
        <v>30</v>
      </c>
      <c r="C3199">
        <v>202104</v>
      </c>
      <c r="D3199" s="38" t="s">
        <v>549</v>
      </c>
      <c r="E3199" s="38" t="s">
        <v>550</v>
      </c>
      <c r="F3199" s="38" t="s">
        <v>551</v>
      </c>
      <c r="G3199">
        <v>21</v>
      </c>
      <c r="H3199">
        <v>27</v>
      </c>
      <c r="I3199">
        <v>3</v>
      </c>
      <c r="J3199">
        <v>1</v>
      </c>
      <c r="K3199">
        <v>3</v>
      </c>
      <c r="L3199" s="38" t="s">
        <v>545</v>
      </c>
      <c r="M3199">
        <v>2</v>
      </c>
      <c r="N3199" s="38" t="s">
        <v>552</v>
      </c>
      <c r="O3199">
        <v>202102</v>
      </c>
      <c r="P3199" s="38" t="s">
        <v>547</v>
      </c>
      <c r="Q3199">
        <v>1639170102445</v>
      </c>
      <c r="R3199">
        <v>1</v>
      </c>
      <c r="S3199">
        <v>1</v>
      </c>
      <c r="T3199">
        <v>1</v>
      </c>
    </row>
    <row r="3200" spans="1:20" hidden="1" x14ac:dyDescent="0.3">
      <c r="A3200" s="38" t="s">
        <v>3773</v>
      </c>
      <c r="C3200">
        <v>202104</v>
      </c>
      <c r="D3200" s="38" t="s">
        <v>542</v>
      </c>
      <c r="E3200" s="38" t="s">
        <v>543</v>
      </c>
      <c r="F3200" s="38" t="s">
        <v>617</v>
      </c>
      <c r="G3200">
        <v>19</v>
      </c>
      <c r="H3200">
        <v>30</v>
      </c>
      <c r="I3200">
        <v>3</v>
      </c>
      <c r="J3200">
        <v>1</v>
      </c>
      <c r="K3200">
        <v>3</v>
      </c>
      <c r="L3200" s="38" t="s">
        <v>545</v>
      </c>
      <c r="M3200">
        <v>2</v>
      </c>
      <c r="N3200" s="38" t="s">
        <v>552</v>
      </c>
      <c r="O3200">
        <v>202102</v>
      </c>
      <c r="P3200" s="38" t="s">
        <v>547</v>
      </c>
      <c r="Q3200">
        <v>1639170144427</v>
      </c>
      <c r="R3200">
        <v>1</v>
      </c>
      <c r="S3200">
        <v>1</v>
      </c>
      <c r="T3200">
        <v>1</v>
      </c>
    </row>
    <row r="3201" spans="1:20" hidden="1" x14ac:dyDescent="0.3">
      <c r="A3201" s="38" t="s">
        <v>3774</v>
      </c>
      <c r="B3201">
        <v>1</v>
      </c>
      <c r="C3201">
        <v>202104</v>
      </c>
      <c r="D3201" s="38" t="s">
        <v>542</v>
      </c>
      <c r="E3201" s="38" t="s">
        <v>543</v>
      </c>
      <c r="F3201" s="38" t="s">
        <v>50</v>
      </c>
      <c r="G3201">
        <v>21</v>
      </c>
      <c r="H3201">
        <v>27</v>
      </c>
      <c r="I3201">
        <v>3</v>
      </c>
      <c r="J3201">
        <v>1</v>
      </c>
      <c r="K3201">
        <v>3</v>
      </c>
      <c r="L3201" s="38" t="s">
        <v>545</v>
      </c>
      <c r="M3201">
        <v>2</v>
      </c>
      <c r="N3201" s="38" t="s">
        <v>552</v>
      </c>
      <c r="O3201">
        <v>202102</v>
      </c>
      <c r="P3201" s="38" t="s">
        <v>547</v>
      </c>
      <c r="Q3201">
        <v>1639170117300</v>
      </c>
      <c r="R3201">
        <v>1</v>
      </c>
      <c r="S3201">
        <v>1</v>
      </c>
      <c r="T3201">
        <v>1</v>
      </c>
    </row>
    <row r="3202" spans="1:20" hidden="1" x14ac:dyDescent="0.3">
      <c r="A3202" s="38" t="s">
        <v>3775</v>
      </c>
      <c r="B3202">
        <v>530</v>
      </c>
      <c r="C3202">
        <v>202104</v>
      </c>
      <c r="D3202" s="38" t="s">
        <v>549</v>
      </c>
      <c r="E3202" s="38" t="s">
        <v>550</v>
      </c>
      <c r="F3202" s="38" t="s">
        <v>551</v>
      </c>
      <c r="G3202">
        <v>19</v>
      </c>
      <c r="H3202">
        <v>30</v>
      </c>
      <c r="I3202">
        <v>3</v>
      </c>
      <c r="J3202">
        <v>1</v>
      </c>
      <c r="K3202">
        <v>3</v>
      </c>
      <c r="L3202" s="38" t="s">
        <v>545</v>
      </c>
      <c r="M3202">
        <v>2</v>
      </c>
      <c r="N3202" s="38" t="s">
        <v>552</v>
      </c>
      <c r="O3202">
        <v>202102</v>
      </c>
      <c r="P3202" s="38" t="s">
        <v>547</v>
      </c>
      <c r="Q3202">
        <v>1639170156700</v>
      </c>
      <c r="R3202">
        <v>1</v>
      </c>
      <c r="S3202">
        <v>1</v>
      </c>
      <c r="T3202">
        <v>1</v>
      </c>
    </row>
    <row r="3203" spans="1:20" hidden="1" x14ac:dyDescent="0.3">
      <c r="A3203" s="38" t="s">
        <v>3776</v>
      </c>
      <c r="B3203">
        <v>4</v>
      </c>
      <c r="C3203">
        <v>202104</v>
      </c>
      <c r="D3203" s="38" t="s">
        <v>542</v>
      </c>
      <c r="E3203" s="38" t="s">
        <v>543</v>
      </c>
      <c r="F3203" s="38" t="s">
        <v>4</v>
      </c>
      <c r="G3203">
        <v>21</v>
      </c>
      <c r="H3203">
        <v>27</v>
      </c>
      <c r="I3203">
        <v>3</v>
      </c>
      <c r="J3203">
        <v>1</v>
      </c>
      <c r="K3203">
        <v>3</v>
      </c>
      <c r="L3203" s="38" t="s">
        <v>545</v>
      </c>
      <c r="M3203">
        <v>2</v>
      </c>
      <c r="N3203" s="38" t="s">
        <v>552</v>
      </c>
      <c r="O3203">
        <v>202102</v>
      </c>
      <c r="P3203" s="38" t="s">
        <v>547</v>
      </c>
      <c r="Q3203">
        <v>1639170130598</v>
      </c>
      <c r="R3203">
        <v>1</v>
      </c>
      <c r="S3203">
        <v>1</v>
      </c>
      <c r="T3203">
        <v>1</v>
      </c>
    </row>
    <row r="3204" spans="1:20" hidden="1" x14ac:dyDescent="0.3">
      <c r="A3204" s="38" t="s">
        <v>3777</v>
      </c>
      <c r="C3204">
        <v>202104</v>
      </c>
      <c r="D3204" s="38" t="s">
        <v>542</v>
      </c>
      <c r="E3204" s="38" t="s">
        <v>543</v>
      </c>
      <c r="F3204" s="38" t="s">
        <v>580</v>
      </c>
      <c r="G3204">
        <v>19</v>
      </c>
      <c r="H3204">
        <v>42</v>
      </c>
      <c r="I3204">
        <v>3</v>
      </c>
      <c r="J3204">
        <v>1</v>
      </c>
      <c r="K3204">
        <v>3</v>
      </c>
      <c r="L3204" s="38" t="s">
        <v>545</v>
      </c>
      <c r="M3204">
        <v>2</v>
      </c>
      <c r="N3204" s="38" t="s">
        <v>552</v>
      </c>
      <c r="O3204">
        <v>202102</v>
      </c>
      <c r="P3204" s="38" t="s">
        <v>547</v>
      </c>
      <c r="Q3204">
        <v>1639170160637</v>
      </c>
      <c r="R3204">
        <v>1</v>
      </c>
      <c r="S3204">
        <v>1</v>
      </c>
      <c r="T3204">
        <v>1</v>
      </c>
    </row>
    <row r="3205" spans="1:20" hidden="1" x14ac:dyDescent="0.3">
      <c r="A3205" s="38" t="s">
        <v>3778</v>
      </c>
      <c r="B3205">
        <v>540</v>
      </c>
      <c r="C3205">
        <v>202104</v>
      </c>
      <c r="D3205" s="38" t="s">
        <v>570</v>
      </c>
      <c r="E3205" s="38" t="s">
        <v>550</v>
      </c>
      <c r="F3205" s="38" t="s">
        <v>551</v>
      </c>
      <c r="G3205">
        <v>19</v>
      </c>
      <c r="H3205">
        <v>30</v>
      </c>
      <c r="I3205">
        <v>3</v>
      </c>
      <c r="J3205">
        <v>1</v>
      </c>
      <c r="K3205">
        <v>3</v>
      </c>
      <c r="L3205" s="38" t="s">
        <v>545</v>
      </c>
      <c r="M3205">
        <v>2</v>
      </c>
      <c r="N3205" s="38" t="s">
        <v>552</v>
      </c>
      <c r="O3205">
        <v>202102</v>
      </c>
      <c r="P3205" s="38" t="s">
        <v>547</v>
      </c>
      <c r="Q3205">
        <v>1639170162745</v>
      </c>
      <c r="R3205">
        <v>1</v>
      </c>
      <c r="S3205">
        <v>1</v>
      </c>
      <c r="T3205">
        <v>1</v>
      </c>
    </row>
    <row r="3206" spans="1:20" hidden="1" x14ac:dyDescent="0.3">
      <c r="A3206" s="38" t="s">
        <v>3779</v>
      </c>
      <c r="C3206">
        <v>202104</v>
      </c>
      <c r="D3206" s="38" t="s">
        <v>542</v>
      </c>
      <c r="E3206" s="38" t="s">
        <v>543</v>
      </c>
      <c r="F3206" s="38" t="s">
        <v>617</v>
      </c>
      <c r="G3206">
        <v>19</v>
      </c>
      <c r="H3206">
        <v>30</v>
      </c>
      <c r="I3206">
        <v>3</v>
      </c>
      <c r="J3206">
        <v>1</v>
      </c>
      <c r="K3206">
        <v>3</v>
      </c>
      <c r="L3206" s="38" t="s">
        <v>545</v>
      </c>
      <c r="M3206">
        <v>2</v>
      </c>
      <c r="N3206" s="38" t="s">
        <v>552</v>
      </c>
      <c r="O3206">
        <v>202102</v>
      </c>
      <c r="P3206" s="38" t="s">
        <v>547</v>
      </c>
      <c r="Q3206">
        <v>1639170166440</v>
      </c>
      <c r="R3206">
        <v>1</v>
      </c>
      <c r="S3206">
        <v>1</v>
      </c>
      <c r="T3206">
        <v>1</v>
      </c>
    </row>
    <row r="3207" spans="1:20" hidden="1" x14ac:dyDescent="0.3">
      <c r="A3207" s="38" t="s">
        <v>3780</v>
      </c>
      <c r="B3207">
        <v>560</v>
      </c>
      <c r="C3207">
        <v>202104</v>
      </c>
      <c r="D3207" s="38" t="s">
        <v>570</v>
      </c>
      <c r="E3207" s="38" t="s">
        <v>550</v>
      </c>
      <c r="F3207" s="38" t="s">
        <v>551</v>
      </c>
      <c r="G3207">
        <v>19</v>
      </c>
      <c r="H3207">
        <v>30</v>
      </c>
      <c r="I3207">
        <v>3</v>
      </c>
      <c r="J3207">
        <v>1</v>
      </c>
      <c r="K3207">
        <v>3</v>
      </c>
      <c r="L3207" s="38" t="s">
        <v>545</v>
      </c>
      <c r="M3207">
        <v>2</v>
      </c>
      <c r="N3207" s="38" t="s">
        <v>552</v>
      </c>
      <c r="O3207">
        <v>202102</v>
      </c>
      <c r="P3207" s="38" t="s">
        <v>547</v>
      </c>
      <c r="Q3207">
        <v>1639170168106</v>
      </c>
      <c r="R3207">
        <v>1</v>
      </c>
      <c r="S3207">
        <v>1</v>
      </c>
      <c r="T3207">
        <v>1</v>
      </c>
    </row>
    <row r="3208" spans="1:20" hidden="1" x14ac:dyDescent="0.3">
      <c r="A3208" s="38" t="s">
        <v>3781</v>
      </c>
      <c r="B3208">
        <v>4</v>
      </c>
      <c r="C3208">
        <v>202104</v>
      </c>
      <c r="D3208" s="38" t="s">
        <v>542</v>
      </c>
      <c r="E3208" s="38" t="s">
        <v>543</v>
      </c>
      <c r="F3208" s="38" t="s">
        <v>4</v>
      </c>
      <c r="G3208">
        <v>21</v>
      </c>
      <c r="H3208">
        <v>27</v>
      </c>
      <c r="I3208">
        <v>3</v>
      </c>
      <c r="J3208">
        <v>1</v>
      </c>
      <c r="K3208">
        <v>3</v>
      </c>
      <c r="L3208" s="38" t="s">
        <v>545</v>
      </c>
      <c r="M3208">
        <v>2</v>
      </c>
      <c r="N3208" s="38" t="s">
        <v>552</v>
      </c>
      <c r="O3208">
        <v>202102</v>
      </c>
      <c r="P3208" s="38" t="s">
        <v>547</v>
      </c>
      <c r="Q3208">
        <v>1639170138370</v>
      </c>
      <c r="R3208">
        <v>1</v>
      </c>
      <c r="S3208">
        <v>1</v>
      </c>
      <c r="T3208">
        <v>1</v>
      </c>
    </row>
    <row r="3209" spans="1:20" hidden="1" x14ac:dyDescent="0.3">
      <c r="A3209" s="38" t="s">
        <v>3782</v>
      </c>
      <c r="C3209">
        <v>202104</v>
      </c>
      <c r="D3209" s="38" t="s">
        <v>542</v>
      </c>
      <c r="E3209" s="38" t="s">
        <v>543</v>
      </c>
      <c r="F3209" s="38" t="s">
        <v>651</v>
      </c>
      <c r="G3209">
        <v>21</v>
      </c>
      <c r="H3209">
        <v>27</v>
      </c>
      <c r="I3209">
        <v>3</v>
      </c>
      <c r="J3209">
        <v>1</v>
      </c>
      <c r="K3209">
        <v>3</v>
      </c>
      <c r="L3209" s="38" t="s">
        <v>545</v>
      </c>
      <c r="M3209">
        <v>2</v>
      </c>
      <c r="N3209" s="38" t="s">
        <v>552</v>
      </c>
      <c r="O3209">
        <v>202102</v>
      </c>
      <c r="P3209" s="38" t="s">
        <v>547</v>
      </c>
      <c r="Q3209">
        <v>1639170143157</v>
      </c>
      <c r="R3209">
        <v>1</v>
      </c>
      <c r="S3209">
        <v>1</v>
      </c>
      <c r="T3209">
        <v>1</v>
      </c>
    </row>
    <row r="3210" spans="1:20" hidden="1" x14ac:dyDescent="0.3">
      <c r="A3210" s="38" t="s">
        <v>3783</v>
      </c>
      <c r="C3210">
        <v>202104</v>
      </c>
      <c r="D3210" s="38" t="s">
        <v>542</v>
      </c>
      <c r="E3210" s="38" t="s">
        <v>543</v>
      </c>
      <c r="F3210" s="38" t="s">
        <v>593</v>
      </c>
      <c r="G3210">
        <v>21</v>
      </c>
      <c r="H3210">
        <v>27</v>
      </c>
      <c r="I3210">
        <v>3</v>
      </c>
      <c r="J3210">
        <v>1</v>
      </c>
      <c r="K3210">
        <v>3</v>
      </c>
      <c r="L3210" s="38" t="s">
        <v>545</v>
      </c>
      <c r="M3210">
        <v>2</v>
      </c>
      <c r="N3210" s="38" t="s">
        <v>552</v>
      </c>
      <c r="O3210">
        <v>202102</v>
      </c>
      <c r="P3210" s="38" t="s">
        <v>547</v>
      </c>
      <c r="Q3210">
        <v>1639170149459</v>
      </c>
      <c r="R3210">
        <v>1</v>
      </c>
      <c r="S3210">
        <v>1</v>
      </c>
      <c r="T3210">
        <v>1</v>
      </c>
    </row>
    <row r="3211" spans="1:20" hidden="1" x14ac:dyDescent="0.3">
      <c r="A3211" s="38" t="s">
        <v>3784</v>
      </c>
      <c r="B3211">
        <v>4</v>
      </c>
      <c r="C3211">
        <v>202104</v>
      </c>
      <c r="D3211" s="38" t="s">
        <v>542</v>
      </c>
      <c r="E3211" s="38" t="s">
        <v>543</v>
      </c>
      <c r="F3211" s="38" t="s">
        <v>51</v>
      </c>
      <c r="G3211">
        <v>23</v>
      </c>
      <c r="H3211">
        <v>28</v>
      </c>
      <c r="I3211">
        <v>3</v>
      </c>
      <c r="J3211">
        <v>1</v>
      </c>
      <c r="K3211">
        <v>3</v>
      </c>
      <c r="L3211" s="38" t="s">
        <v>545</v>
      </c>
      <c r="M3211">
        <v>2</v>
      </c>
      <c r="N3211" s="38" t="s">
        <v>552</v>
      </c>
      <c r="O3211">
        <v>202102</v>
      </c>
      <c r="P3211" s="38" t="s">
        <v>547</v>
      </c>
      <c r="Q3211">
        <v>1639170158764</v>
      </c>
      <c r="R3211">
        <v>1</v>
      </c>
      <c r="S3211">
        <v>1</v>
      </c>
      <c r="T3211">
        <v>1</v>
      </c>
    </row>
    <row r="3212" spans="1:20" hidden="1" x14ac:dyDescent="0.3">
      <c r="A3212" s="38" t="s">
        <v>3785</v>
      </c>
      <c r="B3212">
        <v>2</v>
      </c>
      <c r="C3212">
        <v>202104</v>
      </c>
      <c r="D3212" s="38" t="s">
        <v>542</v>
      </c>
      <c r="E3212" s="38" t="s">
        <v>543</v>
      </c>
      <c r="F3212" s="38" t="s">
        <v>49</v>
      </c>
      <c r="G3212">
        <v>23</v>
      </c>
      <c r="H3212">
        <v>28</v>
      </c>
      <c r="I3212">
        <v>3</v>
      </c>
      <c r="J3212">
        <v>1</v>
      </c>
      <c r="K3212">
        <v>3</v>
      </c>
      <c r="L3212" s="38" t="s">
        <v>545</v>
      </c>
      <c r="M3212">
        <v>2</v>
      </c>
      <c r="N3212" s="38" t="s">
        <v>552</v>
      </c>
      <c r="O3212">
        <v>202102</v>
      </c>
      <c r="P3212" s="38" t="s">
        <v>547</v>
      </c>
      <c r="Q3212">
        <v>1639170162135</v>
      </c>
      <c r="R3212">
        <v>1</v>
      </c>
      <c r="S3212">
        <v>1</v>
      </c>
      <c r="T3212">
        <v>1</v>
      </c>
    </row>
    <row r="3213" spans="1:20" hidden="1" x14ac:dyDescent="0.3">
      <c r="A3213" s="38" t="s">
        <v>3786</v>
      </c>
      <c r="B3213">
        <v>4</v>
      </c>
      <c r="C3213">
        <v>202104</v>
      </c>
      <c r="D3213" s="38" t="s">
        <v>542</v>
      </c>
      <c r="E3213" s="38" t="s">
        <v>543</v>
      </c>
      <c r="F3213" s="38" t="s">
        <v>51</v>
      </c>
      <c r="G3213">
        <v>23</v>
      </c>
      <c r="H3213">
        <v>28</v>
      </c>
      <c r="I3213">
        <v>3</v>
      </c>
      <c r="J3213">
        <v>1</v>
      </c>
      <c r="K3213">
        <v>3</v>
      </c>
      <c r="L3213" s="38" t="s">
        <v>545</v>
      </c>
      <c r="M3213">
        <v>2</v>
      </c>
      <c r="N3213" s="38" t="s">
        <v>552</v>
      </c>
      <c r="O3213">
        <v>202102</v>
      </c>
      <c r="P3213" s="38" t="s">
        <v>547</v>
      </c>
      <c r="Q3213">
        <v>1639170166177</v>
      </c>
      <c r="R3213">
        <v>1</v>
      </c>
      <c r="S3213">
        <v>1</v>
      </c>
      <c r="T3213">
        <v>1</v>
      </c>
    </row>
    <row r="3214" spans="1:20" hidden="1" x14ac:dyDescent="0.3">
      <c r="A3214" s="38" t="s">
        <v>3787</v>
      </c>
      <c r="C3214">
        <v>202104</v>
      </c>
      <c r="D3214" s="38" t="s">
        <v>542</v>
      </c>
      <c r="E3214" s="38" t="s">
        <v>543</v>
      </c>
      <c r="F3214" s="38" t="s">
        <v>544</v>
      </c>
      <c r="G3214">
        <v>24</v>
      </c>
      <c r="H3214">
        <v>0</v>
      </c>
      <c r="I3214">
        <v>3</v>
      </c>
      <c r="J3214">
        <v>1</v>
      </c>
      <c r="K3214">
        <v>3</v>
      </c>
      <c r="L3214" s="38" t="s">
        <v>545</v>
      </c>
      <c r="M3214">
        <v>2</v>
      </c>
      <c r="N3214" s="38" t="s">
        <v>546</v>
      </c>
      <c r="O3214">
        <v>202102</v>
      </c>
      <c r="P3214" s="38" t="s">
        <v>547</v>
      </c>
      <c r="Q3214">
        <v>1639170159726</v>
      </c>
      <c r="R3214">
        <v>1</v>
      </c>
      <c r="S3214">
        <v>1</v>
      </c>
      <c r="T3214">
        <v>1</v>
      </c>
    </row>
    <row r="3215" spans="1:20" hidden="1" x14ac:dyDescent="0.3">
      <c r="A3215" s="38" t="s">
        <v>3788</v>
      </c>
      <c r="C3215">
        <v>202104</v>
      </c>
      <c r="D3215" s="38" t="s">
        <v>542</v>
      </c>
      <c r="E3215" s="38" t="s">
        <v>543</v>
      </c>
      <c r="F3215" s="38" t="s">
        <v>642</v>
      </c>
      <c r="G3215">
        <v>24</v>
      </c>
      <c r="H3215">
        <v>0</v>
      </c>
      <c r="I3215">
        <v>3</v>
      </c>
      <c r="J3215">
        <v>1</v>
      </c>
      <c r="K3215">
        <v>3</v>
      </c>
      <c r="L3215" s="38" t="s">
        <v>545</v>
      </c>
      <c r="M3215">
        <v>2</v>
      </c>
      <c r="N3215" s="38" t="s">
        <v>552</v>
      </c>
      <c r="O3215">
        <v>202102</v>
      </c>
      <c r="P3215" s="38" t="s">
        <v>547</v>
      </c>
      <c r="Q3215">
        <v>1639170167715</v>
      </c>
      <c r="R3215">
        <v>1</v>
      </c>
      <c r="S3215">
        <v>1</v>
      </c>
      <c r="T3215">
        <v>1</v>
      </c>
    </row>
    <row r="3216" spans="1:20" hidden="1" x14ac:dyDescent="0.3">
      <c r="A3216" s="38" t="s">
        <v>3789</v>
      </c>
      <c r="B3216">
        <v>690</v>
      </c>
      <c r="C3216">
        <v>202104</v>
      </c>
      <c r="D3216" s="38" t="s">
        <v>549</v>
      </c>
      <c r="E3216" s="38" t="s">
        <v>550</v>
      </c>
      <c r="F3216" s="38" t="s">
        <v>551</v>
      </c>
      <c r="G3216">
        <v>19</v>
      </c>
      <c r="H3216">
        <v>37</v>
      </c>
      <c r="I3216">
        <v>3</v>
      </c>
      <c r="J3216">
        <v>1</v>
      </c>
      <c r="K3216">
        <v>3</v>
      </c>
      <c r="L3216" s="38" t="s">
        <v>545</v>
      </c>
      <c r="M3216">
        <v>2</v>
      </c>
      <c r="N3216" s="38" t="s">
        <v>552</v>
      </c>
      <c r="O3216">
        <v>202102</v>
      </c>
      <c r="P3216" s="38" t="s">
        <v>547</v>
      </c>
      <c r="Q3216">
        <v>1639170204731</v>
      </c>
      <c r="R3216">
        <v>1</v>
      </c>
      <c r="S3216">
        <v>1</v>
      </c>
      <c r="T3216">
        <v>1</v>
      </c>
    </row>
    <row r="3217" spans="1:20" hidden="1" x14ac:dyDescent="0.3">
      <c r="A3217" s="38" t="s">
        <v>3790</v>
      </c>
      <c r="B3217">
        <v>1</v>
      </c>
      <c r="C3217">
        <v>202104</v>
      </c>
      <c r="D3217" s="38" t="s">
        <v>542</v>
      </c>
      <c r="E3217" s="38" t="s">
        <v>543</v>
      </c>
      <c r="F3217" s="38" t="s">
        <v>50</v>
      </c>
      <c r="G3217">
        <v>21</v>
      </c>
      <c r="H3217">
        <v>27</v>
      </c>
      <c r="I3217">
        <v>3</v>
      </c>
      <c r="J3217">
        <v>1</v>
      </c>
      <c r="K3217">
        <v>3</v>
      </c>
      <c r="L3217" s="38" t="s">
        <v>545</v>
      </c>
      <c r="M3217">
        <v>2</v>
      </c>
      <c r="N3217" s="38" t="s">
        <v>552</v>
      </c>
      <c r="O3217">
        <v>202102</v>
      </c>
      <c r="P3217" s="38" t="s">
        <v>547</v>
      </c>
      <c r="Q3217">
        <v>1639170178675</v>
      </c>
      <c r="R3217">
        <v>1</v>
      </c>
      <c r="S3217">
        <v>1</v>
      </c>
      <c r="T3217">
        <v>1</v>
      </c>
    </row>
    <row r="3218" spans="1:20" hidden="1" x14ac:dyDescent="0.3">
      <c r="A3218" s="38" t="s">
        <v>3791</v>
      </c>
      <c r="B3218">
        <v>1</v>
      </c>
      <c r="C3218">
        <v>202104</v>
      </c>
      <c r="D3218" s="38" t="s">
        <v>542</v>
      </c>
      <c r="E3218" s="38" t="s">
        <v>543</v>
      </c>
      <c r="F3218" s="38" t="s">
        <v>50</v>
      </c>
      <c r="G3218">
        <v>21</v>
      </c>
      <c r="H3218">
        <v>27</v>
      </c>
      <c r="I3218">
        <v>3</v>
      </c>
      <c r="J3218">
        <v>1</v>
      </c>
      <c r="K3218">
        <v>3</v>
      </c>
      <c r="L3218" s="38" t="s">
        <v>545</v>
      </c>
      <c r="M3218">
        <v>2</v>
      </c>
      <c r="N3218" s="38" t="s">
        <v>552</v>
      </c>
      <c r="O3218">
        <v>202102</v>
      </c>
      <c r="P3218" s="38" t="s">
        <v>547</v>
      </c>
      <c r="Q3218">
        <v>1639170177627</v>
      </c>
      <c r="R3218">
        <v>1</v>
      </c>
      <c r="S3218">
        <v>1</v>
      </c>
      <c r="T3218">
        <v>1</v>
      </c>
    </row>
    <row r="3219" spans="1:20" hidden="1" x14ac:dyDescent="0.3">
      <c r="A3219" s="38" t="s">
        <v>3792</v>
      </c>
      <c r="C3219">
        <v>202104</v>
      </c>
      <c r="D3219" s="38" t="s">
        <v>542</v>
      </c>
      <c r="E3219" s="38" t="s">
        <v>543</v>
      </c>
      <c r="F3219" s="38" t="s">
        <v>567</v>
      </c>
      <c r="G3219">
        <v>19</v>
      </c>
      <c r="H3219">
        <v>37</v>
      </c>
      <c r="I3219">
        <v>3</v>
      </c>
      <c r="J3219">
        <v>1</v>
      </c>
      <c r="K3219">
        <v>3</v>
      </c>
      <c r="L3219" s="38" t="s">
        <v>545</v>
      </c>
      <c r="M3219">
        <v>2</v>
      </c>
      <c r="N3219" s="38" t="s">
        <v>552</v>
      </c>
      <c r="O3219">
        <v>202102</v>
      </c>
      <c r="P3219" s="38" t="s">
        <v>547</v>
      </c>
      <c r="Q3219">
        <v>1639170208743</v>
      </c>
      <c r="R3219">
        <v>1</v>
      </c>
      <c r="S3219">
        <v>1</v>
      </c>
      <c r="T3219">
        <v>1</v>
      </c>
    </row>
    <row r="3220" spans="1:20" hidden="1" x14ac:dyDescent="0.3">
      <c r="A3220" s="38" t="s">
        <v>3793</v>
      </c>
      <c r="C3220">
        <v>202104</v>
      </c>
      <c r="D3220" s="38" t="s">
        <v>542</v>
      </c>
      <c r="E3220" s="38" t="s">
        <v>543</v>
      </c>
      <c r="F3220" s="38" t="s">
        <v>580</v>
      </c>
      <c r="G3220">
        <v>19</v>
      </c>
      <c r="H3220">
        <v>42</v>
      </c>
      <c r="I3220">
        <v>3</v>
      </c>
      <c r="J3220">
        <v>1</v>
      </c>
      <c r="K3220">
        <v>3</v>
      </c>
      <c r="L3220" s="38" t="s">
        <v>545</v>
      </c>
      <c r="M3220">
        <v>2</v>
      </c>
      <c r="N3220" s="38" t="s">
        <v>552</v>
      </c>
      <c r="O3220">
        <v>202102</v>
      </c>
      <c r="P3220" s="38" t="s">
        <v>547</v>
      </c>
      <c r="Q3220">
        <v>1639170208048</v>
      </c>
      <c r="R3220">
        <v>1</v>
      </c>
      <c r="S3220">
        <v>1</v>
      </c>
      <c r="T3220">
        <v>1</v>
      </c>
    </row>
    <row r="3221" spans="1:20" hidden="1" x14ac:dyDescent="0.3">
      <c r="A3221" s="38" t="s">
        <v>3794</v>
      </c>
      <c r="B3221">
        <v>690</v>
      </c>
      <c r="C3221">
        <v>202104</v>
      </c>
      <c r="D3221" s="38" t="s">
        <v>570</v>
      </c>
      <c r="E3221" s="38" t="s">
        <v>550</v>
      </c>
      <c r="F3221" s="38" t="s">
        <v>551</v>
      </c>
      <c r="G3221">
        <v>19</v>
      </c>
      <c r="H3221">
        <v>37</v>
      </c>
      <c r="I3221">
        <v>3</v>
      </c>
      <c r="J3221">
        <v>1</v>
      </c>
      <c r="K3221">
        <v>3</v>
      </c>
      <c r="L3221" s="38" t="s">
        <v>545</v>
      </c>
      <c r="M3221">
        <v>2</v>
      </c>
      <c r="N3221" s="38" t="s">
        <v>552</v>
      </c>
      <c r="O3221">
        <v>202102</v>
      </c>
      <c r="P3221" s="38" t="s">
        <v>547</v>
      </c>
      <c r="Q3221">
        <v>1639170206781</v>
      </c>
      <c r="R3221">
        <v>1</v>
      </c>
      <c r="S3221">
        <v>1</v>
      </c>
      <c r="T3221">
        <v>1</v>
      </c>
    </row>
    <row r="3222" spans="1:20" hidden="1" x14ac:dyDescent="0.3">
      <c r="A3222" s="38" t="s">
        <v>3795</v>
      </c>
      <c r="B3222">
        <v>2</v>
      </c>
      <c r="C3222">
        <v>202104</v>
      </c>
      <c r="D3222" s="38" t="s">
        <v>542</v>
      </c>
      <c r="E3222" s="38" t="s">
        <v>543</v>
      </c>
      <c r="F3222" s="38" t="s">
        <v>50</v>
      </c>
      <c r="G3222">
        <v>23</v>
      </c>
      <c r="H3222">
        <v>28</v>
      </c>
      <c r="I3222">
        <v>3</v>
      </c>
      <c r="J3222">
        <v>1</v>
      </c>
      <c r="K3222">
        <v>3</v>
      </c>
      <c r="L3222" s="38" t="s">
        <v>545</v>
      </c>
      <c r="M3222">
        <v>2</v>
      </c>
      <c r="N3222" s="38" t="s">
        <v>552</v>
      </c>
      <c r="O3222">
        <v>202102</v>
      </c>
      <c r="P3222" s="38" t="s">
        <v>547</v>
      </c>
      <c r="Q3222">
        <v>1639170186599</v>
      </c>
      <c r="R3222">
        <v>1</v>
      </c>
      <c r="S3222">
        <v>1</v>
      </c>
      <c r="T3222">
        <v>1</v>
      </c>
    </row>
    <row r="3223" spans="1:20" hidden="1" x14ac:dyDescent="0.3">
      <c r="A3223" s="38" t="s">
        <v>3796</v>
      </c>
      <c r="B3223">
        <v>650</v>
      </c>
      <c r="C3223">
        <v>202104</v>
      </c>
      <c r="D3223" s="38" t="s">
        <v>549</v>
      </c>
      <c r="E3223" s="38" t="s">
        <v>550</v>
      </c>
      <c r="F3223" s="38" t="s">
        <v>551</v>
      </c>
      <c r="G3223">
        <v>19</v>
      </c>
      <c r="H3223">
        <v>37</v>
      </c>
      <c r="I3223">
        <v>3</v>
      </c>
      <c r="J3223">
        <v>1</v>
      </c>
      <c r="K3223">
        <v>3</v>
      </c>
      <c r="L3223" s="38" t="s">
        <v>545</v>
      </c>
      <c r="M3223">
        <v>2</v>
      </c>
      <c r="N3223" s="38" t="s">
        <v>552</v>
      </c>
      <c r="O3223">
        <v>202102</v>
      </c>
      <c r="P3223" s="38" t="s">
        <v>547</v>
      </c>
      <c r="Q3223">
        <v>1639170218404</v>
      </c>
      <c r="R3223">
        <v>1</v>
      </c>
      <c r="S3223">
        <v>1</v>
      </c>
      <c r="T3223">
        <v>1</v>
      </c>
    </row>
    <row r="3224" spans="1:20" hidden="1" x14ac:dyDescent="0.3">
      <c r="A3224" s="38" t="s">
        <v>3797</v>
      </c>
      <c r="B3224">
        <v>640</v>
      </c>
      <c r="C3224">
        <v>202104</v>
      </c>
      <c r="D3224" s="38" t="s">
        <v>570</v>
      </c>
      <c r="E3224" s="38" t="s">
        <v>550</v>
      </c>
      <c r="F3224" s="38" t="s">
        <v>551</v>
      </c>
      <c r="G3224">
        <v>19</v>
      </c>
      <c r="H3224">
        <v>37</v>
      </c>
      <c r="I3224">
        <v>3</v>
      </c>
      <c r="J3224">
        <v>1</v>
      </c>
      <c r="K3224">
        <v>3</v>
      </c>
      <c r="L3224" s="38" t="s">
        <v>545</v>
      </c>
      <c r="M3224">
        <v>2</v>
      </c>
      <c r="N3224" s="38" t="s">
        <v>552</v>
      </c>
      <c r="O3224">
        <v>202102</v>
      </c>
      <c r="P3224" s="38" t="s">
        <v>547</v>
      </c>
      <c r="Q3224">
        <v>1639170222907</v>
      </c>
      <c r="R3224">
        <v>1</v>
      </c>
      <c r="S3224">
        <v>1</v>
      </c>
      <c r="T3224">
        <v>1</v>
      </c>
    </row>
    <row r="3225" spans="1:20" hidden="1" x14ac:dyDescent="0.3">
      <c r="A3225" s="38" t="s">
        <v>3798</v>
      </c>
      <c r="C3225">
        <v>202104</v>
      </c>
      <c r="D3225" s="38" t="s">
        <v>542</v>
      </c>
      <c r="E3225" s="38" t="s">
        <v>543</v>
      </c>
      <c r="F3225" s="38" t="s">
        <v>567</v>
      </c>
      <c r="G3225">
        <v>19</v>
      </c>
      <c r="H3225">
        <v>37</v>
      </c>
      <c r="I3225">
        <v>3</v>
      </c>
      <c r="J3225">
        <v>1</v>
      </c>
      <c r="K3225">
        <v>3</v>
      </c>
      <c r="L3225" s="38" t="s">
        <v>545</v>
      </c>
      <c r="M3225">
        <v>2</v>
      </c>
      <c r="N3225" s="38" t="s">
        <v>552</v>
      </c>
      <c r="O3225">
        <v>202102</v>
      </c>
      <c r="P3225" s="38" t="s">
        <v>547</v>
      </c>
      <c r="Q3225">
        <v>1639170227152</v>
      </c>
      <c r="R3225">
        <v>1</v>
      </c>
      <c r="S3225">
        <v>1</v>
      </c>
      <c r="T3225">
        <v>1</v>
      </c>
    </row>
    <row r="3226" spans="1:20" hidden="1" x14ac:dyDescent="0.3">
      <c r="A3226" s="38" t="s">
        <v>3799</v>
      </c>
      <c r="C3226">
        <v>202104</v>
      </c>
      <c r="D3226" s="38" t="s">
        <v>542</v>
      </c>
      <c r="E3226" s="38" t="s">
        <v>543</v>
      </c>
      <c r="F3226" s="38" t="s">
        <v>544</v>
      </c>
      <c r="G3226">
        <v>24</v>
      </c>
      <c r="H3226">
        <v>0</v>
      </c>
      <c r="I3226">
        <v>3</v>
      </c>
      <c r="J3226">
        <v>1</v>
      </c>
      <c r="K3226">
        <v>3</v>
      </c>
      <c r="L3226" s="38" t="s">
        <v>545</v>
      </c>
      <c r="M3226">
        <v>2</v>
      </c>
      <c r="N3226" s="38" t="s">
        <v>552</v>
      </c>
      <c r="O3226">
        <v>202102</v>
      </c>
      <c r="P3226" s="38" t="s">
        <v>547</v>
      </c>
      <c r="Q3226">
        <v>1639170194031</v>
      </c>
      <c r="R3226">
        <v>1</v>
      </c>
      <c r="S3226">
        <v>1</v>
      </c>
      <c r="T3226">
        <v>1</v>
      </c>
    </row>
    <row r="3227" spans="1:20" hidden="1" x14ac:dyDescent="0.3">
      <c r="A3227" s="38" t="s">
        <v>3800</v>
      </c>
      <c r="B3227">
        <v>4</v>
      </c>
      <c r="C3227">
        <v>202104</v>
      </c>
      <c r="D3227" s="38" t="s">
        <v>542</v>
      </c>
      <c r="E3227" s="38" t="s">
        <v>543</v>
      </c>
      <c r="F3227" s="38" t="s">
        <v>4</v>
      </c>
      <c r="G3227">
        <v>21</v>
      </c>
      <c r="H3227">
        <v>27</v>
      </c>
      <c r="I3227">
        <v>3</v>
      </c>
      <c r="J3227">
        <v>1</v>
      </c>
      <c r="K3227">
        <v>3</v>
      </c>
      <c r="L3227" s="38" t="s">
        <v>545</v>
      </c>
      <c r="M3227">
        <v>2</v>
      </c>
      <c r="N3227" s="38" t="s">
        <v>552</v>
      </c>
      <c r="O3227">
        <v>202102</v>
      </c>
      <c r="P3227" s="38" t="s">
        <v>547</v>
      </c>
      <c r="Q3227">
        <v>1639170206414</v>
      </c>
      <c r="R3227">
        <v>1</v>
      </c>
      <c r="S3227">
        <v>1</v>
      </c>
      <c r="T3227">
        <v>1</v>
      </c>
    </row>
    <row r="3228" spans="1:20" hidden="1" x14ac:dyDescent="0.3">
      <c r="A3228" s="38" t="s">
        <v>3801</v>
      </c>
      <c r="C3228">
        <v>202104</v>
      </c>
      <c r="D3228" s="38" t="s">
        <v>542</v>
      </c>
      <c r="E3228" s="38" t="s">
        <v>543</v>
      </c>
      <c r="F3228" s="38" t="s">
        <v>580</v>
      </c>
      <c r="G3228">
        <v>19</v>
      </c>
      <c r="H3228">
        <v>42</v>
      </c>
      <c r="I3228">
        <v>3</v>
      </c>
      <c r="J3228">
        <v>1</v>
      </c>
      <c r="K3228">
        <v>3</v>
      </c>
      <c r="L3228" s="38" t="s">
        <v>545</v>
      </c>
      <c r="M3228">
        <v>2</v>
      </c>
      <c r="N3228" s="38" t="s">
        <v>552</v>
      </c>
      <c r="O3228">
        <v>202102</v>
      </c>
      <c r="P3228" s="38" t="s">
        <v>547</v>
      </c>
      <c r="Q3228">
        <v>1639170236077</v>
      </c>
      <c r="R3228">
        <v>1</v>
      </c>
      <c r="S3228">
        <v>1</v>
      </c>
      <c r="T3228">
        <v>1</v>
      </c>
    </row>
    <row r="3229" spans="1:20" hidden="1" x14ac:dyDescent="0.3">
      <c r="A3229" s="38" t="s">
        <v>3802</v>
      </c>
      <c r="C3229">
        <v>202104</v>
      </c>
      <c r="D3229" s="38" t="s">
        <v>542</v>
      </c>
      <c r="E3229" s="38" t="s">
        <v>543</v>
      </c>
      <c r="F3229" s="38" t="s">
        <v>580</v>
      </c>
      <c r="G3229">
        <v>19</v>
      </c>
      <c r="H3229">
        <v>42</v>
      </c>
      <c r="I3229">
        <v>3</v>
      </c>
      <c r="J3229">
        <v>1</v>
      </c>
      <c r="K3229">
        <v>3</v>
      </c>
      <c r="L3229" s="38" t="s">
        <v>545</v>
      </c>
      <c r="M3229">
        <v>2</v>
      </c>
      <c r="N3229" s="38" t="s">
        <v>552</v>
      </c>
      <c r="O3229">
        <v>202102</v>
      </c>
      <c r="P3229" s="38" t="s">
        <v>547</v>
      </c>
      <c r="Q3229">
        <v>1639170239626</v>
      </c>
      <c r="R3229">
        <v>1</v>
      </c>
      <c r="S3229">
        <v>1</v>
      </c>
      <c r="T3229">
        <v>1</v>
      </c>
    </row>
    <row r="3230" spans="1:20" hidden="1" x14ac:dyDescent="0.3">
      <c r="A3230" s="38" t="s">
        <v>3803</v>
      </c>
      <c r="C3230">
        <v>202104</v>
      </c>
      <c r="D3230" s="38" t="s">
        <v>542</v>
      </c>
      <c r="E3230" s="38" t="s">
        <v>543</v>
      </c>
      <c r="F3230" s="38" t="s">
        <v>656</v>
      </c>
      <c r="G3230">
        <v>21</v>
      </c>
      <c r="H3230">
        <v>28</v>
      </c>
      <c r="I3230">
        <v>3</v>
      </c>
      <c r="J3230">
        <v>1</v>
      </c>
      <c r="K3230">
        <v>3</v>
      </c>
      <c r="L3230" s="38" t="s">
        <v>545</v>
      </c>
      <c r="M3230">
        <v>2</v>
      </c>
      <c r="N3230" s="38" t="s">
        <v>552</v>
      </c>
      <c r="O3230">
        <v>202102</v>
      </c>
      <c r="P3230" s="38" t="s">
        <v>547</v>
      </c>
      <c r="Q3230">
        <v>1639170212098</v>
      </c>
      <c r="R3230">
        <v>1</v>
      </c>
      <c r="S3230">
        <v>1</v>
      </c>
      <c r="T3230">
        <v>1</v>
      </c>
    </row>
    <row r="3231" spans="1:20" hidden="1" x14ac:dyDescent="0.3">
      <c r="A3231" s="38" t="s">
        <v>3804</v>
      </c>
      <c r="C3231">
        <v>202104</v>
      </c>
      <c r="D3231" s="38" t="s">
        <v>542</v>
      </c>
      <c r="E3231" s="38" t="s">
        <v>543</v>
      </c>
      <c r="F3231" s="38" t="s">
        <v>544</v>
      </c>
      <c r="G3231">
        <v>24</v>
      </c>
      <c r="H3231">
        <v>0</v>
      </c>
      <c r="I3231">
        <v>3</v>
      </c>
      <c r="J3231">
        <v>1</v>
      </c>
      <c r="K3231">
        <v>3</v>
      </c>
      <c r="L3231" s="38" t="s">
        <v>545</v>
      </c>
      <c r="M3231">
        <v>2</v>
      </c>
      <c r="N3231" s="38" t="s">
        <v>546</v>
      </c>
      <c r="O3231">
        <v>202102</v>
      </c>
      <c r="P3231" s="38" t="s">
        <v>547</v>
      </c>
      <c r="Q3231">
        <v>1639170204864</v>
      </c>
      <c r="R3231">
        <v>1</v>
      </c>
      <c r="S3231">
        <v>1</v>
      </c>
      <c r="T3231">
        <v>1</v>
      </c>
    </row>
    <row r="3232" spans="1:20" hidden="1" x14ac:dyDescent="0.3">
      <c r="A3232" s="38" t="s">
        <v>3805</v>
      </c>
      <c r="C3232">
        <v>202104</v>
      </c>
      <c r="D3232" s="38" t="s">
        <v>542</v>
      </c>
      <c r="E3232" s="38" t="s">
        <v>543</v>
      </c>
      <c r="F3232" s="38" t="s">
        <v>544</v>
      </c>
      <c r="G3232">
        <v>24</v>
      </c>
      <c r="H3232">
        <v>0</v>
      </c>
      <c r="I3232">
        <v>3</v>
      </c>
      <c r="J3232">
        <v>1</v>
      </c>
      <c r="K3232">
        <v>3</v>
      </c>
      <c r="L3232" s="38" t="s">
        <v>545</v>
      </c>
      <c r="M3232">
        <v>2</v>
      </c>
      <c r="N3232" s="38" t="s">
        <v>552</v>
      </c>
      <c r="O3232">
        <v>202102</v>
      </c>
      <c r="P3232" s="38" t="s">
        <v>547</v>
      </c>
      <c r="Q3232">
        <v>1639170205982</v>
      </c>
      <c r="R3232">
        <v>1</v>
      </c>
      <c r="S3232">
        <v>1</v>
      </c>
      <c r="T3232">
        <v>1</v>
      </c>
    </row>
    <row r="3233" spans="1:20" hidden="1" x14ac:dyDescent="0.3">
      <c r="A3233" s="38" t="s">
        <v>3806</v>
      </c>
      <c r="C3233">
        <v>202104</v>
      </c>
      <c r="D3233" s="38" t="s">
        <v>542</v>
      </c>
      <c r="E3233" s="38" t="s">
        <v>543</v>
      </c>
      <c r="F3233" s="38" t="s">
        <v>567</v>
      </c>
      <c r="G3233">
        <v>19</v>
      </c>
      <c r="H3233">
        <v>37</v>
      </c>
      <c r="I3233">
        <v>3</v>
      </c>
      <c r="J3233">
        <v>1</v>
      </c>
      <c r="K3233">
        <v>3</v>
      </c>
      <c r="L3233" s="38" t="s">
        <v>545</v>
      </c>
      <c r="M3233">
        <v>2</v>
      </c>
      <c r="N3233" s="38" t="s">
        <v>552</v>
      </c>
      <c r="O3233">
        <v>202102</v>
      </c>
      <c r="P3233" s="38" t="s">
        <v>547</v>
      </c>
      <c r="Q3233">
        <v>1639170245385</v>
      </c>
      <c r="R3233">
        <v>1</v>
      </c>
      <c r="S3233">
        <v>1</v>
      </c>
      <c r="T3233">
        <v>1</v>
      </c>
    </row>
    <row r="3234" spans="1:20" hidden="1" x14ac:dyDescent="0.3">
      <c r="A3234" s="38" t="s">
        <v>3807</v>
      </c>
      <c r="C3234">
        <v>202104</v>
      </c>
      <c r="D3234" s="38" t="s">
        <v>542</v>
      </c>
      <c r="E3234" s="38" t="s">
        <v>543</v>
      </c>
      <c r="F3234" s="38" t="s">
        <v>580</v>
      </c>
      <c r="G3234">
        <v>19</v>
      </c>
      <c r="H3234">
        <v>42</v>
      </c>
      <c r="I3234">
        <v>3</v>
      </c>
      <c r="J3234">
        <v>1</v>
      </c>
      <c r="K3234">
        <v>3</v>
      </c>
      <c r="L3234" s="38" t="s">
        <v>545</v>
      </c>
      <c r="M3234">
        <v>2</v>
      </c>
      <c r="N3234" s="38" t="s">
        <v>552</v>
      </c>
      <c r="O3234">
        <v>202102</v>
      </c>
      <c r="P3234" s="38" t="s">
        <v>547</v>
      </c>
      <c r="Q3234">
        <v>1639170244896</v>
      </c>
      <c r="R3234">
        <v>1</v>
      </c>
      <c r="S3234">
        <v>1</v>
      </c>
      <c r="T3234">
        <v>1</v>
      </c>
    </row>
    <row r="3235" spans="1:20" hidden="1" x14ac:dyDescent="0.3">
      <c r="A3235" s="38" t="s">
        <v>3808</v>
      </c>
      <c r="B3235">
        <v>585</v>
      </c>
      <c r="C3235">
        <v>202104</v>
      </c>
      <c r="D3235" s="38" t="s">
        <v>570</v>
      </c>
      <c r="E3235" s="38" t="s">
        <v>550</v>
      </c>
      <c r="F3235" s="38" t="s">
        <v>551</v>
      </c>
      <c r="G3235">
        <v>19</v>
      </c>
      <c r="H3235">
        <v>37</v>
      </c>
      <c r="I3235">
        <v>3</v>
      </c>
      <c r="J3235">
        <v>1</v>
      </c>
      <c r="K3235">
        <v>3</v>
      </c>
      <c r="L3235" s="38" t="s">
        <v>545</v>
      </c>
      <c r="M3235">
        <v>2</v>
      </c>
      <c r="N3235" s="38" t="s">
        <v>552</v>
      </c>
      <c r="O3235">
        <v>202102</v>
      </c>
      <c r="P3235" s="38" t="s">
        <v>547</v>
      </c>
      <c r="Q3235">
        <v>1639170248293</v>
      </c>
      <c r="R3235">
        <v>1</v>
      </c>
      <c r="S3235">
        <v>1</v>
      </c>
      <c r="T3235">
        <v>1</v>
      </c>
    </row>
    <row r="3236" spans="1:20" hidden="1" x14ac:dyDescent="0.3">
      <c r="A3236" s="38" t="s">
        <v>3809</v>
      </c>
      <c r="C3236">
        <v>202104</v>
      </c>
      <c r="D3236" s="38" t="s">
        <v>542</v>
      </c>
      <c r="E3236" s="38" t="s">
        <v>543</v>
      </c>
      <c r="F3236" s="38" t="s">
        <v>567</v>
      </c>
      <c r="G3236">
        <v>19</v>
      </c>
      <c r="H3236">
        <v>37</v>
      </c>
      <c r="I3236">
        <v>3</v>
      </c>
      <c r="J3236">
        <v>1</v>
      </c>
      <c r="K3236">
        <v>3</v>
      </c>
      <c r="L3236" s="38" t="s">
        <v>545</v>
      </c>
      <c r="M3236">
        <v>2</v>
      </c>
      <c r="N3236" s="38" t="s">
        <v>552</v>
      </c>
      <c r="O3236">
        <v>202102</v>
      </c>
      <c r="P3236" s="38" t="s">
        <v>547</v>
      </c>
      <c r="Q3236">
        <v>1639170250205</v>
      </c>
      <c r="R3236">
        <v>1</v>
      </c>
      <c r="S3236">
        <v>1</v>
      </c>
      <c r="T3236">
        <v>1</v>
      </c>
    </row>
    <row r="3237" spans="1:20" hidden="1" x14ac:dyDescent="0.3">
      <c r="A3237" s="38" t="s">
        <v>3810</v>
      </c>
      <c r="C3237">
        <v>202104</v>
      </c>
      <c r="D3237" s="38" t="s">
        <v>542</v>
      </c>
      <c r="E3237" s="38" t="s">
        <v>543</v>
      </c>
      <c r="F3237" s="38" t="s">
        <v>580</v>
      </c>
      <c r="G3237">
        <v>19</v>
      </c>
      <c r="H3237">
        <v>42</v>
      </c>
      <c r="I3237">
        <v>3</v>
      </c>
      <c r="J3237">
        <v>1</v>
      </c>
      <c r="K3237">
        <v>3</v>
      </c>
      <c r="L3237" s="38" t="s">
        <v>545</v>
      </c>
      <c r="M3237">
        <v>2</v>
      </c>
      <c r="N3237" s="38" t="s">
        <v>552</v>
      </c>
      <c r="O3237">
        <v>202102</v>
      </c>
      <c r="P3237" s="38" t="s">
        <v>547</v>
      </c>
      <c r="Q3237">
        <v>1639170256201</v>
      </c>
      <c r="R3237">
        <v>1</v>
      </c>
      <c r="S3237">
        <v>1</v>
      </c>
      <c r="T3237">
        <v>1</v>
      </c>
    </row>
    <row r="3238" spans="1:20" hidden="1" x14ac:dyDescent="0.3">
      <c r="A3238" s="38" t="s">
        <v>3811</v>
      </c>
      <c r="B3238">
        <v>510</v>
      </c>
      <c r="C3238">
        <v>202104</v>
      </c>
      <c r="D3238" s="38" t="s">
        <v>549</v>
      </c>
      <c r="E3238" s="38" t="s">
        <v>550</v>
      </c>
      <c r="F3238" s="38" t="s">
        <v>551</v>
      </c>
      <c r="G3238">
        <v>19</v>
      </c>
      <c r="H3238">
        <v>37</v>
      </c>
      <c r="I3238">
        <v>3</v>
      </c>
      <c r="J3238">
        <v>1</v>
      </c>
      <c r="K3238">
        <v>3</v>
      </c>
      <c r="L3238" s="38" t="s">
        <v>545</v>
      </c>
      <c r="M3238">
        <v>2</v>
      </c>
      <c r="N3238" s="38" t="s">
        <v>552</v>
      </c>
      <c r="O3238">
        <v>202102</v>
      </c>
      <c r="P3238" s="38" t="s">
        <v>547</v>
      </c>
      <c r="Q3238">
        <v>1639170273573</v>
      </c>
      <c r="R3238">
        <v>1</v>
      </c>
      <c r="S3238">
        <v>1</v>
      </c>
      <c r="T3238">
        <v>1</v>
      </c>
    </row>
    <row r="3239" spans="1:20" hidden="1" x14ac:dyDescent="0.3">
      <c r="A3239" s="38" t="s">
        <v>3812</v>
      </c>
      <c r="C3239">
        <v>202104</v>
      </c>
      <c r="D3239" s="38" t="s">
        <v>542</v>
      </c>
      <c r="E3239" s="38" t="s">
        <v>543</v>
      </c>
      <c r="F3239" s="38" t="s">
        <v>580</v>
      </c>
      <c r="G3239">
        <v>19</v>
      </c>
      <c r="H3239">
        <v>42</v>
      </c>
      <c r="I3239">
        <v>3</v>
      </c>
      <c r="J3239">
        <v>1</v>
      </c>
      <c r="K3239">
        <v>3</v>
      </c>
      <c r="L3239" s="38" t="s">
        <v>545</v>
      </c>
      <c r="M3239">
        <v>2</v>
      </c>
      <c r="N3239" s="38" t="s">
        <v>552</v>
      </c>
      <c r="O3239">
        <v>202102</v>
      </c>
      <c r="P3239" s="38" t="s">
        <v>547</v>
      </c>
      <c r="Q3239">
        <v>1639170274539</v>
      </c>
      <c r="R3239">
        <v>1</v>
      </c>
      <c r="S3239">
        <v>1</v>
      </c>
      <c r="T3239">
        <v>1</v>
      </c>
    </row>
    <row r="3240" spans="1:20" hidden="1" x14ac:dyDescent="0.3">
      <c r="A3240" s="38" t="s">
        <v>3813</v>
      </c>
      <c r="C3240">
        <v>202104</v>
      </c>
      <c r="D3240" s="38" t="s">
        <v>542</v>
      </c>
      <c r="E3240" s="38" t="s">
        <v>543</v>
      </c>
      <c r="F3240" s="38" t="s">
        <v>617</v>
      </c>
      <c r="G3240">
        <v>19</v>
      </c>
      <c r="H3240">
        <v>30</v>
      </c>
      <c r="I3240">
        <v>3</v>
      </c>
      <c r="J3240">
        <v>1</v>
      </c>
      <c r="K3240">
        <v>3</v>
      </c>
      <c r="L3240" s="38" t="s">
        <v>545</v>
      </c>
      <c r="M3240">
        <v>2</v>
      </c>
      <c r="N3240" s="38" t="s">
        <v>552</v>
      </c>
      <c r="O3240">
        <v>202102</v>
      </c>
      <c r="P3240" s="38" t="s">
        <v>547</v>
      </c>
      <c r="Q3240">
        <v>1639170279233</v>
      </c>
      <c r="R3240">
        <v>1</v>
      </c>
      <c r="S3240">
        <v>1</v>
      </c>
      <c r="T3240">
        <v>1</v>
      </c>
    </row>
    <row r="3241" spans="1:20" hidden="1" x14ac:dyDescent="0.3">
      <c r="A3241" s="38" t="s">
        <v>3814</v>
      </c>
      <c r="C3241">
        <v>202104</v>
      </c>
      <c r="D3241" s="38" t="s">
        <v>542</v>
      </c>
      <c r="E3241" s="38" t="s">
        <v>543</v>
      </c>
      <c r="F3241" s="38" t="s">
        <v>567</v>
      </c>
      <c r="G3241">
        <v>19</v>
      </c>
      <c r="H3241">
        <v>37</v>
      </c>
      <c r="I3241">
        <v>3</v>
      </c>
      <c r="J3241">
        <v>1</v>
      </c>
      <c r="K3241">
        <v>3</v>
      </c>
      <c r="L3241" s="38" t="s">
        <v>545</v>
      </c>
      <c r="M3241">
        <v>2</v>
      </c>
      <c r="N3241" s="38" t="s">
        <v>552</v>
      </c>
      <c r="O3241">
        <v>202102</v>
      </c>
      <c r="P3241" s="38" t="s">
        <v>547</v>
      </c>
      <c r="Q3241">
        <v>1639170281073</v>
      </c>
      <c r="R3241">
        <v>1</v>
      </c>
      <c r="S3241">
        <v>1</v>
      </c>
      <c r="T3241">
        <v>1</v>
      </c>
    </row>
    <row r="3242" spans="1:20" hidden="1" x14ac:dyDescent="0.3">
      <c r="A3242" s="38" t="s">
        <v>3815</v>
      </c>
      <c r="B3242">
        <v>160</v>
      </c>
      <c r="C3242">
        <v>202104</v>
      </c>
      <c r="D3242" s="38" t="s">
        <v>549</v>
      </c>
      <c r="E3242" s="38" t="s">
        <v>550</v>
      </c>
      <c r="F3242" s="38" t="s">
        <v>551</v>
      </c>
      <c r="G3242">
        <v>23</v>
      </c>
      <c r="H3242">
        <v>28</v>
      </c>
      <c r="I3242">
        <v>3</v>
      </c>
      <c r="J3242">
        <v>1</v>
      </c>
      <c r="K3242">
        <v>3</v>
      </c>
      <c r="L3242" s="38" t="s">
        <v>545</v>
      </c>
      <c r="M3242">
        <v>2</v>
      </c>
      <c r="N3242" s="38" t="s">
        <v>552</v>
      </c>
      <c r="O3242">
        <v>202102</v>
      </c>
      <c r="P3242" s="38" t="s">
        <v>547</v>
      </c>
      <c r="Q3242">
        <v>1639170256858</v>
      </c>
      <c r="R3242">
        <v>1</v>
      </c>
      <c r="S3242">
        <v>1</v>
      </c>
      <c r="T3242">
        <v>1</v>
      </c>
    </row>
    <row r="3243" spans="1:20" hidden="1" x14ac:dyDescent="0.3">
      <c r="A3243" s="38" t="s">
        <v>3816</v>
      </c>
      <c r="C3243">
        <v>202104</v>
      </c>
      <c r="D3243" s="38" t="s">
        <v>542</v>
      </c>
      <c r="E3243" s="38" t="s">
        <v>543</v>
      </c>
      <c r="F3243" s="38" t="s">
        <v>567</v>
      </c>
      <c r="G3243">
        <v>19</v>
      </c>
      <c r="H3243">
        <v>37</v>
      </c>
      <c r="I3243">
        <v>3</v>
      </c>
      <c r="J3243">
        <v>1</v>
      </c>
      <c r="K3243">
        <v>3</v>
      </c>
      <c r="L3243" s="38" t="s">
        <v>545</v>
      </c>
      <c r="M3243">
        <v>2</v>
      </c>
      <c r="N3243" s="38" t="s">
        <v>552</v>
      </c>
      <c r="O3243">
        <v>202102</v>
      </c>
      <c r="P3243" s="38" t="s">
        <v>547</v>
      </c>
      <c r="Q3243">
        <v>1639170290135</v>
      </c>
      <c r="R3243">
        <v>1</v>
      </c>
      <c r="S3243">
        <v>1</v>
      </c>
      <c r="T3243">
        <v>1</v>
      </c>
    </row>
    <row r="3244" spans="1:20" hidden="1" x14ac:dyDescent="0.3">
      <c r="A3244" s="38" t="s">
        <v>3817</v>
      </c>
      <c r="C3244">
        <v>202104</v>
      </c>
      <c r="D3244" s="38" t="s">
        <v>542</v>
      </c>
      <c r="E3244" s="38" t="s">
        <v>543</v>
      </c>
      <c r="F3244" s="38" t="s">
        <v>580</v>
      </c>
      <c r="G3244">
        <v>19</v>
      </c>
      <c r="H3244">
        <v>42</v>
      </c>
      <c r="I3244">
        <v>3</v>
      </c>
      <c r="J3244">
        <v>1</v>
      </c>
      <c r="K3244">
        <v>3</v>
      </c>
      <c r="L3244" s="38" t="s">
        <v>545</v>
      </c>
      <c r="M3244">
        <v>2</v>
      </c>
      <c r="N3244" s="38" t="s">
        <v>552</v>
      </c>
      <c r="O3244">
        <v>202102</v>
      </c>
      <c r="P3244" s="38" t="s">
        <v>547</v>
      </c>
      <c r="Q3244">
        <v>1639170290881</v>
      </c>
      <c r="R3244">
        <v>1</v>
      </c>
      <c r="S3244">
        <v>1</v>
      </c>
      <c r="T3244">
        <v>1</v>
      </c>
    </row>
    <row r="3245" spans="1:20" hidden="1" x14ac:dyDescent="0.3">
      <c r="A3245" s="38" t="s">
        <v>3818</v>
      </c>
      <c r="C3245">
        <v>202104</v>
      </c>
      <c r="D3245" s="38" t="s">
        <v>542</v>
      </c>
      <c r="E3245" s="38" t="s">
        <v>543</v>
      </c>
      <c r="F3245" s="38" t="s">
        <v>567</v>
      </c>
      <c r="G3245">
        <v>19</v>
      </c>
      <c r="H3245">
        <v>37</v>
      </c>
      <c r="I3245">
        <v>3</v>
      </c>
      <c r="J3245">
        <v>1</v>
      </c>
      <c r="K3245">
        <v>3</v>
      </c>
      <c r="L3245" s="38" t="s">
        <v>545</v>
      </c>
      <c r="M3245">
        <v>2</v>
      </c>
      <c r="N3245" s="38" t="s">
        <v>552</v>
      </c>
      <c r="O3245">
        <v>202102</v>
      </c>
      <c r="P3245" s="38" t="s">
        <v>547</v>
      </c>
      <c r="Q3245">
        <v>1639170294904</v>
      </c>
      <c r="R3245">
        <v>1</v>
      </c>
      <c r="S3245">
        <v>1</v>
      </c>
      <c r="T3245">
        <v>1</v>
      </c>
    </row>
    <row r="3246" spans="1:20" hidden="1" x14ac:dyDescent="0.3">
      <c r="A3246" s="38" t="s">
        <v>3819</v>
      </c>
      <c r="B3246">
        <v>1921681104</v>
      </c>
      <c r="C3246">
        <v>202104</v>
      </c>
      <c r="D3246" s="38" t="s">
        <v>542</v>
      </c>
      <c r="E3246" s="38" t="s">
        <v>543</v>
      </c>
      <c r="F3246" s="38" t="s">
        <v>689</v>
      </c>
      <c r="G3246">
        <v>24</v>
      </c>
      <c r="H3246">
        <v>0</v>
      </c>
      <c r="I3246">
        <v>3</v>
      </c>
      <c r="J3246">
        <v>1</v>
      </c>
      <c r="K3246">
        <v>3</v>
      </c>
      <c r="L3246" s="38" t="s">
        <v>545</v>
      </c>
      <c r="M3246">
        <v>2</v>
      </c>
      <c r="N3246" s="38" t="s">
        <v>552</v>
      </c>
      <c r="O3246">
        <v>202102</v>
      </c>
      <c r="P3246" s="38" t="s">
        <v>547</v>
      </c>
      <c r="Q3246">
        <v>1639170264066</v>
      </c>
      <c r="R3246">
        <v>1</v>
      </c>
      <c r="S3246">
        <v>1</v>
      </c>
      <c r="T3246">
        <v>1</v>
      </c>
    </row>
    <row r="3247" spans="1:20" hidden="1" x14ac:dyDescent="0.3">
      <c r="A3247" s="38" t="s">
        <v>3820</v>
      </c>
      <c r="B3247">
        <v>2</v>
      </c>
      <c r="C3247">
        <v>202104</v>
      </c>
      <c r="D3247" s="38" t="s">
        <v>542</v>
      </c>
      <c r="E3247" s="38" t="s">
        <v>543</v>
      </c>
      <c r="F3247" s="38" t="s">
        <v>49</v>
      </c>
      <c r="G3247">
        <v>23</v>
      </c>
      <c r="H3247">
        <v>28</v>
      </c>
      <c r="I3247">
        <v>3</v>
      </c>
      <c r="J3247">
        <v>1</v>
      </c>
      <c r="K3247">
        <v>3</v>
      </c>
      <c r="L3247" s="38" t="s">
        <v>545</v>
      </c>
      <c r="M3247">
        <v>2</v>
      </c>
      <c r="N3247" s="38" t="s">
        <v>552</v>
      </c>
      <c r="O3247">
        <v>202102</v>
      </c>
      <c r="P3247" s="38" t="s">
        <v>547</v>
      </c>
      <c r="Q3247">
        <v>1639170275018</v>
      </c>
      <c r="R3247">
        <v>1</v>
      </c>
      <c r="S3247">
        <v>1</v>
      </c>
      <c r="T3247">
        <v>1</v>
      </c>
    </row>
    <row r="3248" spans="1:20" hidden="1" x14ac:dyDescent="0.3">
      <c r="A3248" s="38" t="s">
        <v>3821</v>
      </c>
      <c r="B3248">
        <v>8289</v>
      </c>
      <c r="C3248">
        <v>202104</v>
      </c>
      <c r="D3248" s="38" t="s">
        <v>542</v>
      </c>
      <c r="E3248" s="38" t="s">
        <v>543</v>
      </c>
      <c r="F3248" s="38" t="s">
        <v>689</v>
      </c>
      <c r="G3248">
        <v>24</v>
      </c>
      <c r="H3248">
        <v>0</v>
      </c>
      <c r="I3248">
        <v>3</v>
      </c>
      <c r="J3248">
        <v>1</v>
      </c>
      <c r="K3248">
        <v>3</v>
      </c>
      <c r="L3248" s="38" t="s">
        <v>545</v>
      </c>
      <c r="M3248">
        <v>2</v>
      </c>
      <c r="N3248" s="38" t="s">
        <v>552</v>
      </c>
      <c r="O3248">
        <v>202102</v>
      </c>
      <c r="P3248" s="38" t="s">
        <v>547</v>
      </c>
      <c r="Q3248">
        <v>1639170269017</v>
      </c>
      <c r="R3248">
        <v>1</v>
      </c>
      <c r="S3248">
        <v>1</v>
      </c>
      <c r="T3248">
        <v>1</v>
      </c>
    </row>
    <row r="3249" spans="1:20" hidden="1" x14ac:dyDescent="0.3">
      <c r="A3249" s="38" t="s">
        <v>3822</v>
      </c>
      <c r="B3249">
        <v>4</v>
      </c>
      <c r="C3249">
        <v>202104</v>
      </c>
      <c r="D3249" s="38" t="s">
        <v>542</v>
      </c>
      <c r="E3249" s="38" t="s">
        <v>543</v>
      </c>
      <c r="F3249" s="38" t="s">
        <v>5</v>
      </c>
      <c r="G3249">
        <v>23</v>
      </c>
      <c r="H3249">
        <v>28</v>
      </c>
      <c r="I3249">
        <v>3</v>
      </c>
      <c r="J3249">
        <v>1</v>
      </c>
      <c r="K3249">
        <v>3</v>
      </c>
      <c r="L3249" s="38" t="s">
        <v>545</v>
      </c>
      <c r="M3249">
        <v>2</v>
      </c>
      <c r="N3249" s="38" t="s">
        <v>552</v>
      </c>
      <c r="O3249">
        <v>202102</v>
      </c>
      <c r="P3249" s="38" t="s">
        <v>547</v>
      </c>
      <c r="Q3249">
        <v>1639170281217</v>
      </c>
      <c r="R3249">
        <v>1</v>
      </c>
      <c r="S3249">
        <v>1</v>
      </c>
      <c r="T3249">
        <v>1</v>
      </c>
    </row>
    <row r="3250" spans="1:20" hidden="1" x14ac:dyDescent="0.3">
      <c r="A3250" s="38" t="s">
        <v>3823</v>
      </c>
      <c r="C3250">
        <v>202104</v>
      </c>
      <c r="D3250" s="38" t="s">
        <v>542</v>
      </c>
      <c r="E3250" s="38" t="s">
        <v>543</v>
      </c>
      <c r="F3250" s="38" t="s">
        <v>747</v>
      </c>
      <c r="G3250">
        <v>23</v>
      </c>
      <c r="H3250">
        <v>28</v>
      </c>
      <c r="I3250">
        <v>3</v>
      </c>
      <c r="J3250">
        <v>1</v>
      </c>
      <c r="K3250">
        <v>3</v>
      </c>
      <c r="L3250" s="38" t="s">
        <v>545</v>
      </c>
      <c r="M3250">
        <v>2</v>
      </c>
      <c r="N3250" s="38" t="s">
        <v>552</v>
      </c>
      <c r="O3250">
        <v>202102</v>
      </c>
      <c r="P3250" s="38" t="s">
        <v>547</v>
      </c>
      <c r="Q3250">
        <v>1639170283722</v>
      </c>
      <c r="R3250">
        <v>1</v>
      </c>
      <c r="S3250">
        <v>1</v>
      </c>
      <c r="T3250">
        <v>1</v>
      </c>
    </row>
    <row r="3251" spans="1:20" hidden="1" x14ac:dyDescent="0.3">
      <c r="A3251" s="38" t="s">
        <v>3824</v>
      </c>
      <c r="B3251">
        <v>4</v>
      </c>
      <c r="C3251">
        <v>202104</v>
      </c>
      <c r="D3251" s="38" t="s">
        <v>542</v>
      </c>
      <c r="E3251" s="38" t="s">
        <v>543</v>
      </c>
      <c r="F3251" s="38" t="s">
        <v>4</v>
      </c>
      <c r="G3251">
        <v>23</v>
      </c>
      <c r="H3251">
        <v>28</v>
      </c>
      <c r="I3251">
        <v>3</v>
      </c>
      <c r="J3251">
        <v>1</v>
      </c>
      <c r="K3251">
        <v>3</v>
      </c>
      <c r="L3251" s="38" t="s">
        <v>545</v>
      </c>
      <c r="M3251">
        <v>2</v>
      </c>
      <c r="N3251" s="38" t="s">
        <v>552</v>
      </c>
      <c r="O3251">
        <v>202102</v>
      </c>
      <c r="P3251" s="38" t="s">
        <v>547</v>
      </c>
      <c r="Q3251">
        <v>1639170294449</v>
      </c>
      <c r="R3251">
        <v>1</v>
      </c>
      <c r="S3251">
        <v>1</v>
      </c>
      <c r="T3251">
        <v>1</v>
      </c>
    </row>
    <row r="3252" spans="1:20" hidden="1" x14ac:dyDescent="0.3">
      <c r="A3252" s="38" t="s">
        <v>3825</v>
      </c>
      <c r="B3252">
        <v>495</v>
      </c>
      <c r="C3252">
        <v>202104</v>
      </c>
      <c r="D3252" s="38" t="s">
        <v>570</v>
      </c>
      <c r="E3252" s="38" t="s">
        <v>550</v>
      </c>
      <c r="F3252" s="38" t="s">
        <v>551</v>
      </c>
      <c r="G3252">
        <v>19</v>
      </c>
      <c r="H3252">
        <v>30</v>
      </c>
      <c r="I3252">
        <v>3</v>
      </c>
      <c r="J3252">
        <v>1</v>
      </c>
      <c r="K3252">
        <v>3</v>
      </c>
      <c r="L3252" s="38" t="s">
        <v>545</v>
      </c>
      <c r="M3252">
        <v>2</v>
      </c>
      <c r="N3252" s="38" t="s">
        <v>552</v>
      </c>
      <c r="O3252">
        <v>202102</v>
      </c>
      <c r="P3252" s="38" t="s">
        <v>547</v>
      </c>
      <c r="Q3252">
        <v>1639170145824</v>
      </c>
      <c r="R3252">
        <v>1</v>
      </c>
      <c r="S3252">
        <v>1</v>
      </c>
      <c r="T3252">
        <v>1</v>
      </c>
    </row>
    <row r="3253" spans="1:20" hidden="1" x14ac:dyDescent="0.3">
      <c r="A3253" s="38" t="s">
        <v>3826</v>
      </c>
      <c r="B3253">
        <v>2</v>
      </c>
      <c r="C3253">
        <v>202104</v>
      </c>
      <c r="D3253" s="38" t="s">
        <v>542</v>
      </c>
      <c r="E3253" s="38" t="s">
        <v>543</v>
      </c>
      <c r="F3253" s="38" t="s">
        <v>49</v>
      </c>
      <c r="G3253">
        <v>21</v>
      </c>
      <c r="H3253">
        <v>27</v>
      </c>
      <c r="I3253">
        <v>3</v>
      </c>
      <c r="J3253">
        <v>1</v>
      </c>
      <c r="K3253">
        <v>3</v>
      </c>
      <c r="L3253" s="38" t="s">
        <v>545</v>
      </c>
      <c r="M3253">
        <v>2</v>
      </c>
      <c r="N3253" s="38" t="s">
        <v>552</v>
      </c>
      <c r="O3253">
        <v>202102</v>
      </c>
      <c r="P3253" s="38" t="s">
        <v>547</v>
      </c>
      <c r="Q3253">
        <v>1639170123735</v>
      </c>
      <c r="R3253">
        <v>1</v>
      </c>
      <c r="S3253">
        <v>1</v>
      </c>
      <c r="T3253">
        <v>1</v>
      </c>
    </row>
    <row r="3254" spans="1:20" hidden="1" x14ac:dyDescent="0.3">
      <c r="A3254" s="38" t="s">
        <v>3827</v>
      </c>
      <c r="B3254">
        <v>540</v>
      </c>
      <c r="C3254">
        <v>202104</v>
      </c>
      <c r="D3254" s="38" t="s">
        <v>570</v>
      </c>
      <c r="E3254" s="38" t="s">
        <v>550</v>
      </c>
      <c r="F3254" s="38" t="s">
        <v>551</v>
      </c>
      <c r="G3254">
        <v>19</v>
      </c>
      <c r="H3254">
        <v>30</v>
      </c>
      <c r="I3254">
        <v>3</v>
      </c>
      <c r="J3254">
        <v>1</v>
      </c>
      <c r="K3254">
        <v>3</v>
      </c>
      <c r="L3254" s="38" t="s">
        <v>545</v>
      </c>
      <c r="M3254">
        <v>2</v>
      </c>
      <c r="N3254" s="38" t="s">
        <v>552</v>
      </c>
      <c r="O3254">
        <v>202102</v>
      </c>
      <c r="P3254" s="38" t="s">
        <v>547</v>
      </c>
      <c r="Q3254">
        <v>1639170159166</v>
      </c>
      <c r="R3254">
        <v>1</v>
      </c>
      <c r="S3254">
        <v>1</v>
      </c>
      <c r="T3254">
        <v>1</v>
      </c>
    </row>
    <row r="3255" spans="1:20" hidden="1" x14ac:dyDescent="0.3">
      <c r="A3255" s="38" t="s">
        <v>3828</v>
      </c>
      <c r="C3255">
        <v>202104</v>
      </c>
      <c r="D3255" s="38" t="s">
        <v>542</v>
      </c>
      <c r="E3255" s="38" t="s">
        <v>543</v>
      </c>
      <c r="F3255" s="38" t="s">
        <v>617</v>
      </c>
      <c r="G3255">
        <v>19</v>
      </c>
      <c r="H3255">
        <v>30</v>
      </c>
      <c r="I3255">
        <v>3</v>
      </c>
      <c r="J3255">
        <v>1</v>
      </c>
      <c r="K3255">
        <v>3</v>
      </c>
      <c r="L3255" s="38" t="s">
        <v>545</v>
      </c>
      <c r="M3255">
        <v>2</v>
      </c>
      <c r="N3255" s="38" t="s">
        <v>552</v>
      </c>
      <c r="O3255">
        <v>202102</v>
      </c>
      <c r="P3255" s="38" t="s">
        <v>547</v>
      </c>
      <c r="Q3255">
        <v>1639170161048</v>
      </c>
      <c r="R3255">
        <v>1</v>
      </c>
      <c r="S3255">
        <v>1</v>
      </c>
      <c r="T3255">
        <v>1</v>
      </c>
    </row>
    <row r="3256" spans="1:20" hidden="1" x14ac:dyDescent="0.3">
      <c r="A3256" s="38" t="s">
        <v>3829</v>
      </c>
      <c r="C3256">
        <v>202104</v>
      </c>
      <c r="D3256" s="38" t="s">
        <v>542</v>
      </c>
      <c r="E3256" s="38" t="s">
        <v>543</v>
      </c>
      <c r="F3256" s="38" t="s">
        <v>656</v>
      </c>
      <c r="G3256">
        <v>21</v>
      </c>
      <c r="H3256">
        <v>28</v>
      </c>
      <c r="I3256">
        <v>3</v>
      </c>
      <c r="J3256">
        <v>1</v>
      </c>
      <c r="K3256">
        <v>3</v>
      </c>
      <c r="L3256" s="38" t="s">
        <v>545</v>
      </c>
      <c r="M3256">
        <v>2</v>
      </c>
      <c r="N3256" s="38" t="s">
        <v>552</v>
      </c>
      <c r="O3256">
        <v>202102</v>
      </c>
      <c r="P3256" s="38" t="s">
        <v>547</v>
      </c>
      <c r="Q3256">
        <v>1639170134597</v>
      </c>
      <c r="R3256">
        <v>1</v>
      </c>
      <c r="S3256">
        <v>1</v>
      </c>
      <c r="T3256">
        <v>1</v>
      </c>
    </row>
    <row r="3257" spans="1:20" hidden="1" x14ac:dyDescent="0.3">
      <c r="A3257" s="38" t="s">
        <v>3830</v>
      </c>
      <c r="C3257">
        <v>202104</v>
      </c>
      <c r="D3257" s="38" t="s">
        <v>542</v>
      </c>
      <c r="E3257" s="38" t="s">
        <v>543</v>
      </c>
      <c r="F3257" s="38" t="s">
        <v>567</v>
      </c>
      <c r="G3257">
        <v>19</v>
      </c>
      <c r="H3257">
        <v>37</v>
      </c>
      <c r="I3257">
        <v>3</v>
      </c>
      <c r="J3257">
        <v>1</v>
      </c>
      <c r="K3257">
        <v>3</v>
      </c>
      <c r="L3257" s="38" t="s">
        <v>545</v>
      </c>
      <c r="M3257">
        <v>2</v>
      </c>
      <c r="N3257" s="38" t="s">
        <v>552</v>
      </c>
      <c r="O3257">
        <v>202102</v>
      </c>
      <c r="P3257" s="38" t="s">
        <v>547</v>
      </c>
      <c r="Q3257">
        <v>1639170165847</v>
      </c>
      <c r="R3257">
        <v>1</v>
      </c>
      <c r="S3257">
        <v>1</v>
      </c>
      <c r="T3257">
        <v>1</v>
      </c>
    </row>
    <row r="3258" spans="1:20" hidden="1" x14ac:dyDescent="0.3">
      <c r="A3258" s="38" t="s">
        <v>3831</v>
      </c>
      <c r="B3258">
        <v>560</v>
      </c>
      <c r="C3258">
        <v>202104</v>
      </c>
      <c r="D3258" s="38" t="s">
        <v>549</v>
      </c>
      <c r="E3258" s="38" t="s">
        <v>550</v>
      </c>
      <c r="F3258" s="38" t="s">
        <v>551</v>
      </c>
      <c r="G3258">
        <v>19</v>
      </c>
      <c r="H3258">
        <v>30</v>
      </c>
      <c r="I3258">
        <v>3</v>
      </c>
      <c r="J3258">
        <v>1</v>
      </c>
      <c r="K3258">
        <v>3</v>
      </c>
      <c r="L3258" s="38" t="s">
        <v>545</v>
      </c>
      <c r="M3258">
        <v>2</v>
      </c>
      <c r="N3258" s="38" t="s">
        <v>552</v>
      </c>
      <c r="O3258">
        <v>202102</v>
      </c>
      <c r="P3258" s="38" t="s">
        <v>547</v>
      </c>
      <c r="Q3258">
        <v>1639170165617</v>
      </c>
      <c r="R3258">
        <v>1</v>
      </c>
      <c r="S3258">
        <v>1</v>
      </c>
      <c r="T3258">
        <v>1</v>
      </c>
    </row>
    <row r="3259" spans="1:20" hidden="1" x14ac:dyDescent="0.3">
      <c r="A3259" s="38" t="s">
        <v>3832</v>
      </c>
      <c r="C3259">
        <v>202104</v>
      </c>
      <c r="D3259" s="38" t="s">
        <v>542</v>
      </c>
      <c r="E3259" s="38" t="s">
        <v>543</v>
      </c>
      <c r="F3259" s="38" t="s">
        <v>656</v>
      </c>
      <c r="G3259">
        <v>21</v>
      </c>
      <c r="H3259">
        <v>28</v>
      </c>
      <c r="I3259">
        <v>3</v>
      </c>
      <c r="J3259">
        <v>1</v>
      </c>
      <c r="K3259">
        <v>3</v>
      </c>
      <c r="L3259" s="38" t="s">
        <v>545</v>
      </c>
      <c r="M3259">
        <v>2</v>
      </c>
      <c r="N3259" s="38" t="s">
        <v>552</v>
      </c>
      <c r="O3259">
        <v>202102</v>
      </c>
      <c r="P3259" s="38" t="s">
        <v>547</v>
      </c>
      <c r="Q3259">
        <v>1639170142528</v>
      </c>
      <c r="R3259">
        <v>1</v>
      </c>
      <c r="S3259">
        <v>1</v>
      </c>
      <c r="T3259">
        <v>1</v>
      </c>
    </row>
    <row r="3260" spans="1:20" hidden="1" x14ac:dyDescent="0.3">
      <c r="A3260" s="38" t="s">
        <v>3833</v>
      </c>
      <c r="C3260">
        <v>202104</v>
      </c>
      <c r="D3260" s="38" t="s">
        <v>542</v>
      </c>
      <c r="E3260" s="38" t="s">
        <v>543</v>
      </c>
      <c r="F3260" s="38" t="s">
        <v>593</v>
      </c>
      <c r="G3260">
        <v>21</v>
      </c>
      <c r="H3260">
        <v>27</v>
      </c>
      <c r="I3260">
        <v>3</v>
      </c>
      <c r="J3260">
        <v>1</v>
      </c>
      <c r="K3260">
        <v>3</v>
      </c>
      <c r="L3260" s="38" t="s">
        <v>545</v>
      </c>
      <c r="M3260">
        <v>2</v>
      </c>
      <c r="N3260" s="38" t="s">
        <v>552</v>
      </c>
      <c r="O3260">
        <v>202102</v>
      </c>
      <c r="P3260" s="38" t="s">
        <v>547</v>
      </c>
      <c r="Q3260">
        <v>1639170144868</v>
      </c>
      <c r="R3260">
        <v>1</v>
      </c>
      <c r="S3260">
        <v>1</v>
      </c>
      <c r="T3260">
        <v>1</v>
      </c>
    </row>
    <row r="3261" spans="1:20" hidden="1" x14ac:dyDescent="0.3">
      <c r="A3261" s="38" t="s">
        <v>3834</v>
      </c>
      <c r="C3261">
        <v>202104</v>
      </c>
      <c r="D3261" s="38" t="s">
        <v>542</v>
      </c>
      <c r="E3261" s="38" t="s">
        <v>543</v>
      </c>
      <c r="F3261" s="38" t="s">
        <v>593</v>
      </c>
      <c r="G3261">
        <v>21</v>
      </c>
      <c r="H3261">
        <v>27</v>
      </c>
      <c r="I3261">
        <v>3</v>
      </c>
      <c r="J3261">
        <v>1</v>
      </c>
      <c r="K3261">
        <v>3</v>
      </c>
      <c r="L3261" s="38" t="s">
        <v>545</v>
      </c>
      <c r="M3261">
        <v>2</v>
      </c>
      <c r="N3261" s="38" t="s">
        <v>552</v>
      </c>
      <c r="O3261">
        <v>202102</v>
      </c>
      <c r="P3261" s="38" t="s">
        <v>547</v>
      </c>
      <c r="Q3261">
        <v>1639170147059</v>
      </c>
      <c r="R3261">
        <v>1</v>
      </c>
      <c r="S3261">
        <v>1</v>
      </c>
      <c r="T3261">
        <v>1</v>
      </c>
    </row>
    <row r="3262" spans="1:20" hidden="1" x14ac:dyDescent="0.3">
      <c r="A3262" s="38" t="s">
        <v>3835</v>
      </c>
      <c r="B3262">
        <v>2</v>
      </c>
      <c r="C3262">
        <v>202104</v>
      </c>
      <c r="D3262" s="38" t="s">
        <v>542</v>
      </c>
      <c r="E3262" s="38" t="s">
        <v>543</v>
      </c>
      <c r="F3262" s="38" t="s">
        <v>49</v>
      </c>
      <c r="G3262">
        <v>21</v>
      </c>
      <c r="H3262">
        <v>27</v>
      </c>
      <c r="I3262">
        <v>3</v>
      </c>
      <c r="J3262">
        <v>1</v>
      </c>
      <c r="K3262">
        <v>3</v>
      </c>
      <c r="L3262" s="38" t="s">
        <v>545</v>
      </c>
      <c r="M3262">
        <v>2</v>
      </c>
      <c r="N3262" s="38" t="s">
        <v>552</v>
      </c>
      <c r="O3262">
        <v>202102</v>
      </c>
      <c r="P3262" s="38" t="s">
        <v>547</v>
      </c>
      <c r="Q3262">
        <v>1639170151105</v>
      </c>
      <c r="R3262">
        <v>1</v>
      </c>
      <c r="S3262">
        <v>1</v>
      </c>
      <c r="T3262">
        <v>1</v>
      </c>
    </row>
    <row r="3263" spans="1:20" hidden="1" x14ac:dyDescent="0.3">
      <c r="A3263" s="38" t="s">
        <v>3836</v>
      </c>
      <c r="C3263">
        <v>202104</v>
      </c>
      <c r="D3263" s="38" t="s">
        <v>542</v>
      </c>
      <c r="E3263" s="38" t="s">
        <v>543</v>
      </c>
      <c r="F3263" s="38" t="s">
        <v>617</v>
      </c>
      <c r="G3263">
        <v>19</v>
      </c>
      <c r="H3263">
        <v>30</v>
      </c>
      <c r="I3263">
        <v>3</v>
      </c>
      <c r="J3263">
        <v>1</v>
      </c>
      <c r="K3263">
        <v>3</v>
      </c>
      <c r="L3263" s="38" t="s">
        <v>545</v>
      </c>
      <c r="M3263">
        <v>2</v>
      </c>
      <c r="N3263" s="38" t="s">
        <v>552</v>
      </c>
      <c r="O3263">
        <v>202102</v>
      </c>
      <c r="P3263" s="38" t="s">
        <v>547</v>
      </c>
      <c r="Q3263">
        <v>1639170181590</v>
      </c>
      <c r="R3263">
        <v>1</v>
      </c>
      <c r="S3263">
        <v>1</v>
      </c>
      <c r="T3263">
        <v>1</v>
      </c>
    </row>
    <row r="3264" spans="1:20" hidden="1" x14ac:dyDescent="0.3">
      <c r="A3264" s="38" t="s">
        <v>3837</v>
      </c>
      <c r="C3264">
        <v>202104</v>
      </c>
      <c r="D3264" s="38" t="s">
        <v>542</v>
      </c>
      <c r="E3264" s="38" t="s">
        <v>543</v>
      </c>
      <c r="F3264" s="38" t="s">
        <v>747</v>
      </c>
      <c r="G3264">
        <v>23</v>
      </c>
      <c r="H3264">
        <v>28</v>
      </c>
      <c r="I3264">
        <v>3</v>
      </c>
      <c r="J3264">
        <v>1</v>
      </c>
      <c r="K3264">
        <v>3</v>
      </c>
      <c r="L3264" s="38" t="s">
        <v>545</v>
      </c>
      <c r="M3264">
        <v>2</v>
      </c>
      <c r="N3264" s="38" t="s">
        <v>552</v>
      </c>
      <c r="O3264">
        <v>202102</v>
      </c>
      <c r="P3264" s="38" t="s">
        <v>547</v>
      </c>
      <c r="Q3264">
        <v>1639170160471</v>
      </c>
      <c r="R3264">
        <v>1</v>
      </c>
      <c r="S3264">
        <v>1</v>
      </c>
      <c r="T3264">
        <v>1</v>
      </c>
    </row>
    <row r="3265" spans="1:20" hidden="1" x14ac:dyDescent="0.3">
      <c r="A3265" s="38" t="s">
        <v>3838</v>
      </c>
      <c r="B3265">
        <v>4</v>
      </c>
      <c r="C3265">
        <v>202104</v>
      </c>
      <c r="D3265" s="38" t="s">
        <v>542</v>
      </c>
      <c r="E3265" s="38" t="s">
        <v>543</v>
      </c>
      <c r="F3265" s="38" t="s">
        <v>51</v>
      </c>
      <c r="G3265">
        <v>23</v>
      </c>
      <c r="H3265">
        <v>28</v>
      </c>
      <c r="I3265">
        <v>3</v>
      </c>
      <c r="J3265">
        <v>1</v>
      </c>
      <c r="K3265">
        <v>3</v>
      </c>
      <c r="L3265" s="38" t="s">
        <v>545</v>
      </c>
      <c r="M3265">
        <v>2</v>
      </c>
      <c r="N3265" s="38" t="s">
        <v>552</v>
      </c>
      <c r="O3265">
        <v>202102</v>
      </c>
      <c r="P3265" s="38" t="s">
        <v>547</v>
      </c>
      <c r="Q3265">
        <v>1639170167581</v>
      </c>
      <c r="R3265">
        <v>1</v>
      </c>
      <c r="S3265">
        <v>1</v>
      </c>
      <c r="T3265">
        <v>1</v>
      </c>
    </row>
    <row r="3266" spans="1:20" hidden="1" x14ac:dyDescent="0.3">
      <c r="A3266" s="38" t="s">
        <v>3839</v>
      </c>
      <c r="B3266">
        <v>675</v>
      </c>
      <c r="C3266">
        <v>202104</v>
      </c>
      <c r="D3266" s="38" t="s">
        <v>570</v>
      </c>
      <c r="E3266" s="38" t="s">
        <v>550</v>
      </c>
      <c r="F3266" s="38" t="s">
        <v>551</v>
      </c>
      <c r="G3266">
        <v>19</v>
      </c>
      <c r="H3266">
        <v>37</v>
      </c>
      <c r="I3266">
        <v>3</v>
      </c>
      <c r="J3266">
        <v>1</v>
      </c>
      <c r="K3266">
        <v>3</v>
      </c>
      <c r="L3266" s="38" t="s">
        <v>545</v>
      </c>
      <c r="M3266">
        <v>2</v>
      </c>
      <c r="N3266" s="38" t="s">
        <v>552</v>
      </c>
      <c r="O3266">
        <v>202102</v>
      </c>
      <c r="P3266" s="38" t="s">
        <v>547</v>
      </c>
      <c r="Q3266">
        <v>1639170200741</v>
      </c>
      <c r="R3266">
        <v>1</v>
      </c>
      <c r="S3266">
        <v>1</v>
      </c>
      <c r="T3266">
        <v>1</v>
      </c>
    </row>
    <row r="3267" spans="1:20" hidden="1" x14ac:dyDescent="0.3">
      <c r="A3267" s="38" t="s">
        <v>3840</v>
      </c>
      <c r="B3267">
        <v>690</v>
      </c>
      <c r="C3267">
        <v>202104</v>
      </c>
      <c r="D3267" s="38" t="s">
        <v>570</v>
      </c>
      <c r="E3267" s="38" t="s">
        <v>550</v>
      </c>
      <c r="F3267" s="38" t="s">
        <v>551</v>
      </c>
      <c r="G3267">
        <v>19</v>
      </c>
      <c r="H3267">
        <v>37</v>
      </c>
      <c r="I3267">
        <v>3</v>
      </c>
      <c r="J3267">
        <v>1</v>
      </c>
      <c r="K3267">
        <v>3</v>
      </c>
      <c r="L3267" s="38" t="s">
        <v>545</v>
      </c>
      <c r="M3267">
        <v>2</v>
      </c>
      <c r="N3267" s="38" t="s">
        <v>552</v>
      </c>
      <c r="O3267">
        <v>202102</v>
      </c>
      <c r="P3267" s="38" t="s">
        <v>547</v>
      </c>
      <c r="Q3267">
        <v>1639170210260</v>
      </c>
      <c r="R3267">
        <v>1</v>
      </c>
      <c r="S3267">
        <v>1</v>
      </c>
      <c r="T3267">
        <v>1</v>
      </c>
    </row>
    <row r="3268" spans="1:20" hidden="1" x14ac:dyDescent="0.3">
      <c r="A3268" s="38" t="s">
        <v>3841</v>
      </c>
      <c r="C3268">
        <v>202104</v>
      </c>
      <c r="D3268" s="38" t="s">
        <v>542</v>
      </c>
      <c r="E3268" s="38" t="s">
        <v>543</v>
      </c>
      <c r="F3268" s="38" t="s">
        <v>747</v>
      </c>
      <c r="G3268">
        <v>23</v>
      </c>
      <c r="H3268">
        <v>28</v>
      </c>
      <c r="I3268">
        <v>3</v>
      </c>
      <c r="J3268">
        <v>1</v>
      </c>
      <c r="K3268">
        <v>3</v>
      </c>
      <c r="L3268" s="38" t="s">
        <v>545</v>
      </c>
      <c r="M3268">
        <v>2</v>
      </c>
      <c r="N3268" s="38" t="s">
        <v>552</v>
      </c>
      <c r="O3268">
        <v>202102</v>
      </c>
      <c r="P3268" s="38" t="s">
        <v>547</v>
      </c>
      <c r="Q3268">
        <v>1639170183062</v>
      </c>
      <c r="R3268">
        <v>1</v>
      </c>
      <c r="S3268">
        <v>1</v>
      </c>
      <c r="T3268">
        <v>1</v>
      </c>
    </row>
    <row r="3269" spans="1:20" hidden="1" x14ac:dyDescent="0.3">
      <c r="A3269" s="38" t="s">
        <v>3842</v>
      </c>
      <c r="C3269">
        <v>202104</v>
      </c>
      <c r="D3269" s="38" t="s">
        <v>542</v>
      </c>
      <c r="E3269" s="38" t="s">
        <v>543</v>
      </c>
      <c r="F3269" s="38" t="s">
        <v>567</v>
      </c>
      <c r="G3269">
        <v>19</v>
      </c>
      <c r="H3269">
        <v>37</v>
      </c>
      <c r="I3269">
        <v>3</v>
      </c>
      <c r="J3269">
        <v>1</v>
      </c>
      <c r="K3269">
        <v>3</v>
      </c>
      <c r="L3269" s="38" t="s">
        <v>545</v>
      </c>
      <c r="M3269">
        <v>2</v>
      </c>
      <c r="N3269" s="38" t="s">
        <v>552</v>
      </c>
      <c r="O3269">
        <v>202102</v>
      </c>
      <c r="P3269" s="38" t="s">
        <v>547</v>
      </c>
      <c r="Q3269">
        <v>1639170212649</v>
      </c>
      <c r="R3269">
        <v>1</v>
      </c>
      <c r="S3269">
        <v>1</v>
      </c>
      <c r="T3269">
        <v>1</v>
      </c>
    </row>
    <row r="3270" spans="1:20" hidden="1" x14ac:dyDescent="0.3">
      <c r="A3270" s="38" t="s">
        <v>3843</v>
      </c>
      <c r="C3270">
        <v>202104</v>
      </c>
      <c r="D3270" s="38" t="s">
        <v>542</v>
      </c>
      <c r="E3270" s="38" t="s">
        <v>543</v>
      </c>
      <c r="F3270" s="38" t="s">
        <v>580</v>
      </c>
      <c r="G3270">
        <v>19</v>
      </c>
      <c r="H3270">
        <v>42</v>
      </c>
      <c r="I3270">
        <v>3</v>
      </c>
      <c r="J3270">
        <v>1</v>
      </c>
      <c r="K3270">
        <v>3</v>
      </c>
      <c r="L3270" s="38" t="s">
        <v>545</v>
      </c>
      <c r="M3270">
        <v>2</v>
      </c>
      <c r="N3270" s="38" t="s">
        <v>552</v>
      </c>
      <c r="O3270">
        <v>202102</v>
      </c>
      <c r="P3270" s="38" t="s">
        <v>547</v>
      </c>
      <c r="Q3270">
        <v>1639170212030</v>
      </c>
      <c r="R3270">
        <v>1</v>
      </c>
      <c r="S3270">
        <v>1</v>
      </c>
      <c r="T3270">
        <v>1</v>
      </c>
    </row>
    <row r="3271" spans="1:20" hidden="1" x14ac:dyDescent="0.3">
      <c r="A3271" s="38" t="s">
        <v>3844</v>
      </c>
      <c r="B3271">
        <v>4</v>
      </c>
      <c r="C3271">
        <v>202104</v>
      </c>
      <c r="D3271" s="38" t="s">
        <v>542</v>
      </c>
      <c r="E3271" s="38" t="s">
        <v>543</v>
      </c>
      <c r="F3271" s="38" t="s">
        <v>5</v>
      </c>
      <c r="G3271">
        <v>23</v>
      </c>
      <c r="H3271">
        <v>28</v>
      </c>
      <c r="I3271">
        <v>3</v>
      </c>
      <c r="J3271">
        <v>1</v>
      </c>
      <c r="K3271">
        <v>3</v>
      </c>
      <c r="L3271" s="38" t="s">
        <v>545</v>
      </c>
      <c r="M3271">
        <v>2</v>
      </c>
      <c r="N3271" s="38" t="s">
        <v>552</v>
      </c>
      <c r="O3271">
        <v>202102</v>
      </c>
      <c r="P3271" s="38" t="s">
        <v>547</v>
      </c>
      <c r="Q3271">
        <v>1639170185702</v>
      </c>
      <c r="R3271">
        <v>1</v>
      </c>
      <c r="S3271">
        <v>1</v>
      </c>
      <c r="T3271">
        <v>1</v>
      </c>
    </row>
    <row r="3272" spans="1:20" hidden="1" x14ac:dyDescent="0.3">
      <c r="A3272" s="38" t="s">
        <v>3845</v>
      </c>
      <c r="B3272">
        <v>660</v>
      </c>
      <c r="C3272">
        <v>202104</v>
      </c>
      <c r="D3272" s="38" t="s">
        <v>570</v>
      </c>
      <c r="E3272" s="38" t="s">
        <v>550</v>
      </c>
      <c r="F3272" s="38" t="s">
        <v>551</v>
      </c>
      <c r="G3272">
        <v>19</v>
      </c>
      <c r="H3272">
        <v>37</v>
      </c>
      <c r="I3272">
        <v>3</v>
      </c>
      <c r="J3272">
        <v>1</v>
      </c>
      <c r="K3272">
        <v>3</v>
      </c>
      <c r="L3272" s="38" t="s">
        <v>545</v>
      </c>
      <c r="M3272">
        <v>2</v>
      </c>
      <c r="N3272" s="38" t="s">
        <v>552</v>
      </c>
      <c r="O3272">
        <v>202102</v>
      </c>
      <c r="P3272" s="38" t="s">
        <v>547</v>
      </c>
      <c r="Q3272">
        <v>1639170216811</v>
      </c>
      <c r="R3272">
        <v>1</v>
      </c>
      <c r="S3272">
        <v>1</v>
      </c>
      <c r="T3272">
        <v>1</v>
      </c>
    </row>
    <row r="3273" spans="1:20" hidden="1" x14ac:dyDescent="0.3">
      <c r="A3273" s="38" t="s">
        <v>3846</v>
      </c>
      <c r="C3273">
        <v>202104</v>
      </c>
      <c r="D3273" s="38" t="s">
        <v>542</v>
      </c>
      <c r="E3273" s="38" t="s">
        <v>543</v>
      </c>
      <c r="F3273" s="38" t="s">
        <v>580</v>
      </c>
      <c r="G3273">
        <v>19</v>
      </c>
      <c r="H3273">
        <v>42</v>
      </c>
      <c r="I3273">
        <v>3</v>
      </c>
      <c r="J3273">
        <v>1</v>
      </c>
      <c r="K3273">
        <v>3</v>
      </c>
      <c r="L3273" s="38" t="s">
        <v>545</v>
      </c>
      <c r="M3273">
        <v>2</v>
      </c>
      <c r="N3273" s="38" t="s">
        <v>552</v>
      </c>
      <c r="O3273">
        <v>202102</v>
      </c>
      <c r="P3273" s="38" t="s">
        <v>547</v>
      </c>
      <c r="Q3273">
        <v>1639170220445</v>
      </c>
      <c r="R3273">
        <v>1</v>
      </c>
      <c r="S3273">
        <v>1</v>
      </c>
      <c r="T3273">
        <v>1</v>
      </c>
    </row>
    <row r="3274" spans="1:20" hidden="1" x14ac:dyDescent="0.3">
      <c r="A3274" s="38" t="s">
        <v>3847</v>
      </c>
      <c r="B3274">
        <v>630</v>
      </c>
      <c r="C3274">
        <v>202104</v>
      </c>
      <c r="D3274" s="38" t="s">
        <v>549</v>
      </c>
      <c r="E3274" s="38" t="s">
        <v>550</v>
      </c>
      <c r="F3274" s="38" t="s">
        <v>551</v>
      </c>
      <c r="G3274">
        <v>19</v>
      </c>
      <c r="H3274">
        <v>37</v>
      </c>
      <c r="I3274">
        <v>3</v>
      </c>
      <c r="J3274">
        <v>1</v>
      </c>
      <c r="K3274">
        <v>3</v>
      </c>
      <c r="L3274" s="38" t="s">
        <v>545</v>
      </c>
      <c r="M3274">
        <v>2</v>
      </c>
      <c r="N3274" s="38" t="s">
        <v>552</v>
      </c>
      <c r="O3274">
        <v>202102</v>
      </c>
      <c r="P3274" s="38" t="s">
        <v>547</v>
      </c>
      <c r="Q3274">
        <v>1639170225374</v>
      </c>
      <c r="R3274">
        <v>1</v>
      </c>
      <c r="S3274">
        <v>1</v>
      </c>
      <c r="T3274">
        <v>1</v>
      </c>
    </row>
    <row r="3275" spans="1:20" hidden="1" x14ac:dyDescent="0.3">
      <c r="A3275" s="38" t="s">
        <v>3848</v>
      </c>
      <c r="C3275">
        <v>202104</v>
      </c>
      <c r="D3275" s="38" t="s">
        <v>542</v>
      </c>
      <c r="E3275" s="38" t="s">
        <v>543</v>
      </c>
      <c r="F3275" s="38" t="s">
        <v>561</v>
      </c>
      <c r="G3275">
        <v>24</v>
      </c>
      <c r="H3275">
        <v>0</v>
      </c>
      <c r="I3275">
        <v>3</v>
      </c>
      <c r="J3275">
        <v>1</v>
      </c>
      <c r="K3275">
        <v>3</v>
      </c>
      <c r="L3275" s="38" t="s">
        <v>545</v>
      </c>
      <c r="M3275">
        <v>2</v>
      </c>
      <c r="N3275" s="38" t="s">
        <v>552</v>
      </c>
      <c r="O3275">
        <v>202102</v>
      </c>
      <c r="P3275" s="38" t="s">
        <v>547</v>
      </c>
      <c r="Q3275">
        <v>1639170191471</v>
      </c>
      <c r="R3275">
        <v>1</v>
      </c>
      <c r="S3275">
        <v>1</v>
      </c>
      <c r="T3275">
        <v>1</v>
      </c>
    </row>
    <row r="3276" spans="1:20" hidden="1" x14ac:dyDescent="0.3">
      <c r="A3276" s="38" t="s">
        <v>3849</v>
      </c>
      <c r="C3276">
        <v>202104</v>
      </c>
      <c r="D3276" s="38" t="s">
        <v>542</v>
      </c>
      <c r="E3276" s="38" t="s">
        <v>543</v>
      </c>
      <c r="F3276" s="38" t="s">
        <v>561</v>
      </c>
      <c r="G3276">
        <v>24</v>
      </c>
      <c r="H3276">
        <v>0</v>
      </c>
      <c r="I3276">
        <v>3</v>
      </c>
      <c r="J3276">
        <v>1</v>
      </c>
      <c r="K3276">
        <v>3</v>
      </c>
      <c r="L3276" s="38" t="s">
        <v>545</v>
      </c>
      <c r="M3276">
        <v>2</v>
      </c>
      <c r="N3276" s="38" t="s">
        <v>546</v>
      </c>
      <c r="O3276">
        <v>202102</v>
      </c>
      <c r="P3276" s="38" t="s">
        <v>547</v>
      </c>
      <c r="Q3276">
        <v>1639170192347</v>
      </c>
      <c r="R3276">
        <v>1</v>
      </c>
      <c r="S3276">
        <v>1</v>
      </c>
      <c r="T3276">
        <v>1</v>
      </c>
    </row>
    <row r="3277" spans="1:20" hidden="1" x14ac:dyDescent="0.3">
      <c r="A3277" s="38" t="s">
        <v>3850</v>
      </c>
      <c r="B3277">
        <v>1</v>
      </c>
      <c r="C3277">
        <v>202104</v>
      </c>
      <c r="D3277" s="38" t="s">
        <v>542</v>
      </c>
      <c r="E3277" s="38" t="s">
        <v>543</v>
      </c>
      <c r="F3277" s="38" t="s">
        <v>50</v>
      </c>
      <c r="G3277">
        <v>21</v>
      </c>
      <c r="H3277">
        <v>27</v>
      </c>
      <c r="I3277">
        <v>3</v>
      </c>
      <c r="J3277">
        <v>1</v>
      </c>
      <c r="K3277">
        <v>3</v>
      </c>
      <c r="L3277" s="38" t="s">
        <v>545</v>
      </c>
      <c r="M3277">
        <v>2</v>
      </c>
      <c r="N3277" s="38" t="s">
        <v>552</v>
      </c>
      <c r="O3277">
        <v>202102</v>
      </c>
      <c r="P3277" s="38" t="s">
        <v>547</v>
      </c>
      <c r="Q3277">
        <v>1639170202709</v>
      </c>
      <c r="R3277">
        <v>1</v>
      </c>
      <c r="S3277">
        <v>1</v>
      </c>
      <c r="T3277">
        <v>1</v>
      </c>
    </row>
    <row r="3278" spans="1:20" hidden="1" x14ac:dyDescent="0.3">
      <c r="A3278" s="38" t="s">
        <v>3851</v>
      </c>
      <c r="B3278">
        <v>4</v>
      </c>
      <c r="C3278">
        <v>202104</v>
      </c>
      <c r="D3278" s="38" t="s">
        <v>542</v>
      </c>
      <c r="E3278" s="38" t="s">
        <v>543</v>
      </c>
      <c r="F3278" s="38" t="s">
        <v>5</v>
      </c>
      <c r="G3278">
        <v>21</v>
      </c>
      <c r="H3278">
        <v>27</v>
      </c>
      <c r="I3278">
        <v>3</v>
      </c>
      <c r="J3278">
        <v>1</v>
      </c>
      <c r="K3278">
        <v>3</v>
      </c>
      <c r="L3278" s="38" t="s">
        <v>545</v>
      </c>
      <c r="M3278">
        <v>2</v>
      </c>
      <c r="N3278" s="38" t="s">
        <v>552</v>
      </c>
      <c r="O3278">
        <v>202102</v>
      </c>
      <c r="P3278" s="38" t="s">
        <v>547</v>
      </c>
      <c r="Q3278">
        <v>1639170205007</v>
      </c>
      <c r="R3278">
        <v>1</v>
      </c>
      <c r="S3278">
        <v>1</v>
      </c>
      <c r="T3278">
        <v>1</v>
      </c>
    </row>
    <row r="3279" spans="1:20" hidden="1" x14ac:dyDescent="0.3">
      <c r="A3279" s="38" t="s">
        <v>3852</v>
      </c>
      <c r="C3279">
        <v>202104</v>
      </c>
      <c r="D3279" s="38" t="s">
        <v>542</v>
      </c>
      <c r="E3279" s="38" t="s">
        <v>543</v>
      </c>
      <c r="F3279" s="38" t="s">
        <v>580</v>
      </c>
      <c r="G3279">
        <v>19</v>
      </c>
      <c r="H3279">
        <v>42</v>
      </c>
      <c r="I3279">
        <v>3</v>
      </c>
      <c r="J3279">
        <v>1</v>
      </c>
      <c r="K3279">
        <v>3</v>
      </c>
      <c r="L3279" s="38" t="s">
        <v>545</v>
      </c>
      <c r="M3279">
        <v>2</v>
      </c>
      <c r="N3279" s="38" t="s">
        <v>552</v>
      </c>
      <c r="O3279">
        <v>202102</v>
      </c>
      <c r="P3279" s="38" t="s">
        <v>547</v>
      </c>
      <c r="Q3279">
        <v>1639170231069</v>
      </c>
      <c r="R3279">
        <v>1</v>
      </c>
      <c r="S3279">
        <v>1</v>
      </c>
      <c r="T3279">
        <v>1</v>
      </c>
    </row>
    <row r="3280" spans="1:20" hidden="1" x14ac:dyDescent="0.3">
      <c r="A3280" s="38" t="s">
        <v>3853</v>
      </c>
      <c r="B3280">
        <v>610</v>
      </c>
      <c r="C3280">
        <v>202104</v>
      </c>
      <c r="D3280" s="38" t="s">
        <v>549</v>
      </c>
      <c r="E3280" s="38" t="s">
        <v>550</v>
      </c>
      <c r="F3280" s="38" t="s">
        <v>551</v>
      </c>
      <c r="G3280">
        <v>19</v>
      </c>
      <c r="H3280">
        <v>37</v>
      </c>
      <c r="I3280">
        <v>3</v>
      </c>
      <c r="J3280">
        <v>1</v>
      </c>
      <c r="K3280">
        <v>3</v>
      </c>
      <c r="L3280" s="38" t="s">
        <v>545</v>
      </c>
      <c r="M3280">
        <v>2</v>
      </c>
      <c r="N3280" s="38" t="s">
        <v>552</v>
      </c>
      <c r="O3280">
        <v>202102</v>
      </c>
      <c r="P3280" s="38" t="s">
        <v>547</v>
      </c>
      <c r="Q3280">
        <v>1639170235345</v>
      </c>
      <c r="R3280">
        <v>1</v>
      </c>
      <c r="S3280">
        <v>1</v>
      </c>
      <c r="T3280">
        <v>1</v>
      </c>
    </row>
    <row r="3281" spans="1:20" hidden="1" x14ac:dyDescent="0.3">
      <c r="A3281" s="38" t="s">
        <v>3854</v>
      </c>
      <c r="B3281">
        <v>620</v>
      </c>
      <c r="C3281">
        <v>202104</v>
      </c>
      <c r="D3281" s="38" t="s">
        <v>570</v>
      </c>
      <c r="E3281" s="38" t="s">
        <v>550</v>
      </c>
      <c r="F3281" s="38" t="s">
        <v>551</v>
      </c>
      <c r="G3281">
        <v>19</v>
      </c>
      <c r="H3281">
        <v>37</v>
      </c>
      <c r="I3281">
        <v>3</v>
      </c>
      <c r="J3281">
        <v>1</v>
      </c>
      <c r="K3281">
        <v>3</v>
      </c>
      <c r="L3281" s="38" t="s">
        <v>545</v>
      </c>
      <c r="M3281">
        <v>2</v>
      </c>
      <c r="N3281" s="38" t="s">
        <v>552</v>
      </c>
      <c r="O3281">
        <v>202102</v>
      </c>
      <c r="P3281" s="38" t="s">
        <v>547</v>
      </c>
      <c r="Q3281">
        <v>1639170233304</v>
      </c>
      <c r="R3281">
        <v>1</v>
      </c>
      <c r="S3281">
        <v>1</v>
      </c>
      <c r="T3281">
        <v>1</v>
      </c>
    </row>
    <row r="3282" spans="1:20" hidden="1" x14ac:dyDescent="0.3">
      <c r="A3282" s="38" t="s">
        <v>3855</v>
      </c>
      <c r="C3282">
        <v>202104</v>
      </c>
      <c r="D3282" s="38" t="s">
        <v>542</v>
      </c>
      <c r="E3282" s="38" t="s">
        <v>543</v>
      </c>
      <c r="F3282" s="38" t="s">
        <v>567</v>
      </c>
      <c r="G3282">
        <v>19</v>
      </c>
      <c r="H3282">
        <v>37</v>
      </c>
      <c r="I3282">
        <v>3</v>
      </c>
      <c r="J3282">
        <v>1</v>
      </c>
      <c r="K3282">
        <v>3</v>
      </c>
      <c r="L3282" s="38" t="s">
        <v>545</v>
      </c>
      <c r="M3282">
        <v>2</v>
      </c>
      <c r="N3282" s="38" t="s">
        <v>552</v>
      </c>
      <c r="O3282">
        <v>202102</v>
      </c>
      <c r="P3282" s="38" t="s">
        <v>547</v>
      </c>
      <c r="Q3282">
        <v>1639170236549</v>
      </c>
      <c r="R3282">
        <v>1</v>
      </c>
      <c r="S3282">
        <v>1</v>
      </c>
      <c r="T3282">
        <v>1</v>
      </c>
    </row>
    <row r="3283" spans="1:20" hidden="1" x14ac:dyDescent="0.3">
      <c r="A3283" s="38" t="s">
        <v>3856</v>
      </c>
      <c r="B3283">
        <v>1</v>
      </c>
      <c r="C3283">
        <v>202104</v>
      </c>
      <c r="D3283" s="38" t="s">
        <v>542</v>
      </c>
      <c r="E3283" s="38" t="s">
        <v>543</v>
      </c>
      <c r="F3283" s="38" t="s">
        <v>50</v>
      </c>
      <c r="G3283">
        <v>21</v>
      </c>
      <c r="H3283">
        <v>27</v>
      </c>
      <c r="I3283">
        <v>3</v>
      </c>
      <c r="J3283">
        <v>1</v>
      </c>
      <c r="K3283">
        <v>3</v>
      </c>
      <c r="L3283" s="38" t="s">
        <v>545</v>
      </c>
      <c r="M3283">
        <v>2</v>
      </c>
      <c r="N3283" s="38" t="s">
        <v>552</v>
      </c>
      <c r="O3283">
        <v>202102</v>
      </c>
      <c r="P3283" s="38" t="s">
        <v>547</v>
      </c>
      <c r="Q3283">
        <v>1639170214223</v>
      </c>
      <c r="R3283">
        <v>1</v>
      </c>
      <c r="S3283">
        <v>1</v>
      </c>
      <c r="T3283">
        <v>1</v>
      </c>
    </row>
    <row r="3284" spans="1:20" hidden="1" x14ac:dyDescent="0.3">
      <c r="A3284" s="38" t="s">
        <v>3857</v>
      </c>
      <c r="C3284">
        <v>202104</v>
      </c>
      <c r="D3284" s="38" t="s">
        <v>542</v>
      </c>
      <c r="E3284" s="38" t="s">
        <v>543</v>
      </c>
      <c r="F3284" s="38" t="s">
        <v>567</v>
      </c>
      <c r="G3284">
        <v>19</v>
      </c>
      <c r="H3284">
        <v>37</v>
      </c>
      <c r="I3284">
        <v>3</v>
      </c>
      <c r="J3284">
        <v>1</v>
      </c>
      <c r="K3284">
        <v>3</v>
      </c>
      <c r="L3284" s="38" t="s">
        <v>545</v>
      </c>
      <c r="M3284">
        <v>2</v>
      </c>
      <c r="N3284" s="38" t="s">
        <v>552</v>
      </c>
      <c r="O3284">
        <v>202102</v>
      </c>
      <c r="P3284" s="38" t="s">
        <v>547</v>
      </c>
      <c r="Q3284">
        <v>1639170240569</v>
      </c>
      <c r="R3284">
        <v>1</v>
      </c>
      <c r="S3284">
        <v>1</v>
      </c>
      <c r="T3284">
        <v>1</v>
      </c>
    </row>
    <row r="3285" spans="1:20" hidden="1" x14ac:dyDescent="0.3">
      <c r="A3285" s="38" t="s">
        <v>3858</v>
      </c>
      <c r="B3285">
        <v>2</v>
      </c>
      <c r="C3285">
        <v>202104</v>
      </c>
      <c r="D3285" s="38" t="s">
        <v>542</v>
      </c>
      <c r="E3285" s="38" t="s">
        <v>543</v>
      </c>
      <c r="F3285" s="38" t="s">
        <v>49</v>
      </c>
      <c r="G3285">
        <v>21</v>
      </c>
      <c r="H3285">
        <v>27</v>
      </c>
      <c r="I3285">
        <v>3</v>
      </c>
      <c r="J3285">
        <v>1</v>
      </c>
      <c r="K3285">
        <v>3</v>
      </c>
      <c r="L3285" s="38" t="s">
        <v>545</v>
      </c>
      <c r="M3285">
        <v>2</v>
      </c>
      <c r="N3285" s="38" t="s">
        <v>552</v>
      </c>
      <c r="O3285">
        <v>202102</v>
      </c>
      <c r="P3285" s="38" t="s">
        <v>547</v>
      </c>
      <c r="Q3285">
        <v>1639170213435</v>
      </c>
      <c r="R3285">
        <v>1</v>
      </c>
      <c r="S3285">
        <v>1</v>
      </c>
      <c r="T3285">
        <v>1</v>
      </c>
    </row>
    <row r="3286" spans="1:20" hidden="1" x14ac:dyDescent="0.3">
      <c r="A3286" s="38" t="s">
        <v>3859</v>
      </c>
      <c r="B3286">
        <v>585</v>
      </c>
      <c r="C3286">
        <v>202104</v>
      </c>
      <c r="D3286" s="38" t="s">
        <v>549</v>
      </c>
      <c r="E3286" s="38" t="s">
        <v>550</v>
      </c>
      <c r="F3286" s="38" t="s">
        <v>551</v>
      </c>
      <c r="G3286">
        <v>19</v>
      </c>
      <c r="H3286">
        <v>37</v>
      </c>
      <c r="I3286">
        <v>3</v>
      </c>
      <c r="J3286">
        <v>1</v>
      </c>
      <c r="K3286">
        <v>3</v>
      </c>
      <c r="L3286" s="38" t="s">
        <v>545</v>
      </c>
      <c r="M3286">
        <v>2</v>
      </c>
      <c r="N3286" s="38" t="s">
        <v>552</v>
      </c>
      <c r="O3286">
        <v>202102</v>
      </c>
      <c r="P3286" s="38" t="s">
        <v>547</v>
      </c>
      <c r="Q3286">
        <v>1639170247144</v>
      </c>
      <c r="R3286">
        <v>1</v>
      </c>
      <c r="S3286">
        <v>1</v>
      </c>
      <c r="T3286">
        <v>1</v>
      </c>
    </row>
    <row r="3287" spans="1:20" hidden="1" x14ac:dyDescent="0.3">
      <c r="A3287" s="38" t="s">
        <v>3860</v>
      </c>
      <c r="B3287">
        <v>600</v>
      </c>
      <c r="C3287">
        <v>202104</v>
      </c>
      <c r="D3287" s="38" t="s">
        <v>549</v>
      </c>
      <c r="E3287" s="38" t="s">
        <v>550</v>
      </c>
      <c r="F3287" s="38" t="s">
        <v>551</v>
      </c>
      <c r="G3287">
        <v>19</v>
      </c>
      <c r="H3287">
        <v>37</v>
      </c>
      <c r="I3287">
        <v>3</v>
      </c>
      <c r="J3287">
        <v>1</v>
      </c>
      <c r="K3287">
        <v>3</v>
      </c>
      <c r="L3287" s="38" t="s">
        <v>545</v>
      </c>
      <c r="M3287">
        <v>2</v>
      </c>
      <c r="N3287" s="38" t="s">
        <v>552</v>
      </c>
      <c r="O3287">
        <v>202102</v>
      </c>
      <c r="P3287" s="38" t="s">
        <v>547</v>
      </c>
      <c r="Q3287">
        <v>1639170241865</v>
      </c>
      <c r="R3287">
        <v>1</v>
      </c>
      <c r="S3287">
        <v>1</v>
      </c>
      <c r="T3287">
        <v>1</v>
      </c>
    </row>
    <row r="3288" spans="1:20" hidden="1" x14ac:dyDescent="0.3">
      <c r="A3288" s="38" t="s">
        <v>3861</v>
      </c>
      <c r="B3288">
        <v>570</v>
      </c>
      <c r="C3288">
        <v>202104</v>
      </c>
      <c r="D3288" s="38" t="s">
        <v>549</v>
      </c>
      <c r="E3288" s="38" t="s">
        <v>550</v>
      </c>
      <c r="F3288" s="38" t="s">
        <v>551</v>
      </c>
      <c r="G3288">
        <v>19</v>
      </c>
      <c r="H3288">
        <v>37</v>
      </c>
      <c r="I3288">
        <v>3</v>
      </c>
      <c r="J3288">
        <v>1</v>
      </c>
      <c r="K3288">
        <v>3</v>
      </c>
      <c r="L3288" s="38" t="s">
        <v>545</v>
      </c>
      <c r="M3288">
        <v>2</v>
      </c>
      <c r="N3288" s="38" t="s">
        <v>552</v>
      </c>
      <c r="O3288">
        <v>202102</v>
      </c>
      <c r="P3288" s="38" t="s">
        <v>547</v>
      </c>
      <c r="Q3288">
        <v>1639170252755</v>
      </c>
      <c r="R3288">
        <v>1</v>
      </c>
      <c r="S3288">
        <v>1</v>
      </c>
      <c r="T3288">
        <v>1</v>
      </c>
    </row>
    <row r="3289" spans="1:20" hidden="1" x14ac:dyDescent="0.3">
      <c r="A3289" s="38" t="s">
        <v>3862</v>
      </c>
      <c r="B3289">
        <v>570</v>
      </c>
      <c r="C3289">
        <v>202104</v>
      </c>
      <c r="D3289" s="38" t="s">
        <v>570</v>
      </c>
      <c r="E3289" s="38" t="s">
        <v>550</v>
      </c>
      <c r="F3289" s="38" t="s">
        <v>551</v>
      </c>
      <c r="G3289">
        <v>19</v>
      </c>
      <c r="H3289">
        <v>37</v>
      </c>
      <c r="I3289">
        <v>3</v>
      </c>
      <c r="J3289">
        <v>1</v>
      </c>
      <c r="K3289">
        <v>3</v>
      </c>
      <c r="L3289" s="38" t="s">
        <v>545</v>
      </c>
      <c r="M3289">
        <v>2</v>
      </c>
      <c r="N3289" s="38" t="s">
        <v>552</v>
      </c>
      <c r="O3289">
        <v>202102</v>
      </c>
      <c r="P3289" s="38" t="s">
        <v>547</v>
      </c>
      <c r="Q3289">
        <v>1639170253985</v>
      </c>
      <c r="R3289">
        <v>1</v>
      </c>
      <c r="S3289">
        <v>1</v>
      </c>
      <c r="T3289">
        <v>1</v>
      </c>
    </row>
    <row r="3290" spans="1:20" hidden="1" x14ac:dyDescent="0.3">
      <c r="A3290" s="38" t="s">
        <v>3863</v>
      </c>
      <c r="C3290">
        <v>202104</v>
      </c>
      <c r="D3290" s="38" t="s">
        <v>542</v>
      </c>
      <c r="E3290" s="38" t="s">
        <v>543</v>
      </c>
      <c r="F3290" s="38" t="s">
        <v>567</v>
      </c>
      <c r="G3290">
        <v>19</v>
      </c>
      <c r="H3290">
        <v>37</v>
      </c>
      <c r="I3290">
        <v>3</v>
      </c>
      <c r="J3290">
        <v>1</v>
      </c>
      <c r="K3290">
        <v>3</v>
      </c>
      <c r="L3290" s="38" t="s">
        <v>545</v>
      </c>
      <c r="M3290">
        <v>2</v>
      </c>
      <c r="N3290" s="38" t="s">
        <v>552</v>
      </c>
      <c r="O3290">
        <v>202102</v>
      </c>
      <c r="P3290" s="38" t="s">
        <v>547</v>
      </c>
      <c r="Q3290">
        <v>1639170255626</v>
      </c>
      <c r="R3290">
        <v>1</v>
      </c>
      <c r="S3290">
        <v>1</v>
      </c>
      <c r="T3290">
        <v>1</v>
      </c>
    </row>
    <row r="3291" spans="1:20" hidden="1" x14ac:dyDescent="0.3">
      <c r="A3291" s="38" t="s">
        <v>3864</v>
      </c>
      <c r="B3291">
        <v>100</v>
      </c>
      <c r="C3291">
        <v>202104</v>
      </c>
      <c r="D3291" s="38" t="s">
        <v>549</v>
      </c>
      <c r="E3291" s="38" t="s">
        <v>550</v>
      </c>
      <c r="F3291" s="38" t="s">
        <v>551</v>
      </c>
      <c r="G3291">
        <v>21</v>
      </c>
      <c r="H3291">
        <v>28</v>
      </c>
      <c r="I3291">
        <v>3</v>
      </c>
      <c r="J3291">
        <v>1</v>
      </c>
      <c r="K3291">
        <v>3</v>
      </c>
      <c r="L3291" s="38" t="s">
        <v>545</v>
      </c>
      <c r="M3291">
        <v>2</v>
      </c>
      <c r="N3291" s="38" t="s">
        <v>552</v>
      </c>
      <c r="O3291">
        <v>202102</v>
      </c>
      <c r="P3291" s="38" t="s">
        <v>547</v>
      </c>
      <c r="Q3291">
        <v>1639170234601</v>
      </c>
      <c r="R3291">
        <v>1</v>
      </c>
      <c r="S3291">
        <v>1</v>
      </c>
      <c r="T3291">
        <v>1</v>
      </c>
    </row>
    <row r="3292" spans="1:20" hidden="1" x14ac:dyDescent="0.3">
      <c r="A3292" s="38" t="s">
        <v>3865</v>
      </c>
      <c r="B3292">
        <v>0</v>
      </c>
      <c r="C3292">
        <v>202104</v>
      </c>
      <c r="D3292" s="38" t="s">
        <v>549</v>
      </c>
      <c r="E3292" s="38" t="s">
        <v>550</v>
      </c>
      <c r="F3292" s="38" t="s">
        <v>551</v>
      </c>
      <c r="G3292">
        <v>21</v>
      </c>
      <c r="H3292">
        <v>28</v>
      </c>
      <c r="I3292">
        <v>3</v>
      </c>
      <c r="J3292">
        <v>1</v>
      </c>
      <c r="K3292">
        <v>3</v>
      </c>
      <c r="L3292" s="38" t="s">
        <v>545</v>
      </c>
      <c r="M3292">
        <v>2</v>
      </c>
      <c r="N3292" s="38" t="s">
        <v>552</v>
      </c>
      <c r="O3292">
        <v>202102</v>
      </c>
      <c r="P3292" s="38" t="s">
        <v>547</v>
      </c>
      <c r="Q3292">
        <v>1639170238018</v>
      </c>
      <c r="R3292">
        <v>1</v>
      </c>
      <c r="S3292">
        <v>1</v>
      </c>
      <c r="T3292">
        <v>1</v>
      </c>
    </row>
    <row r="3293" spans="1:20" hidden="1" x14ac:dyDescent="0.3">
      <c r="A3293" s="38" t="s">
        <v>3866</v>
      </c>
      <c r="B3293">
        <v>550</v>
      </c>
      <c r="C3293">
        <v>202104</v>
      </c>
      <c r="D3293" s="38" t="s">
        <v>549</v>
      </c>
      <c r="E3293" s="38" t="s">
        <v>550</v>
      </c>
      <c r="F3293" s="38" t="s">
        <v>551</v>
      </c>
      <c r="G3293">
        <v>19</v>
      </c>
      <c r="H3293">
        <v>37</v>
      </c>
      <c r="I3293">
        <v>3</v>
      </c>
      <c r="J3293">
        <v>1</v>
      </c>
      <c r="K3293">
        <v>3</v>
      </c>
      <c r="L3293" s="38" t="s">
        <v>545</v>
      </c>
      <c r="M3293">
        <v>2</v>
      </c>
      <c r="N3293" s="38" t="s">
        <v>552</v>
      </c>
      <c r="O3293">
        <v>202102</v>
      </c>
      <c r="P3293" s="38" t="s">
        <v>547</v>
      </c>
      <c r="Q3293">
        <v>1639170268026</v>
      </c>
      <c r="R3293">
        <v>1</v>
      </c>
      <c r="S3293">
        <v>1</v>
      </c>
      <c r="T3293">
        <v>1</v>
      </c>
    </row>
    <row r="3294" spans="1:20" hidden="1" x14ac:dyDescent="0.3">
      <c r="A3294" s="38" t="s">
        <v>3867</v>
      </c>
      <c r="B3294">
        <v>540</v>
      </c>
      <c r="C3294">
        <v>202104</v>
      </c>
      <c r="D3294" s="38" t="s">
        <v>549</v>
      </c>
      <c r="E3294" s="38" t="s">
        <v>550</v>
      </c>
      <c r="F3294" s="38" t="s">
        <v>551</v>
      </c>
      <c r="G3294">
        <v>19</v>
      </c>
      <c r="H3294">
        <v>37</v>
      </c>
      <c r="I3294">
        <v>3</v>
      </c>
      <c r="J3294">
        <v>1</v>
      </c>
      <c r="K3294">
        <v>3</v>
      </c>
      <c r="L3294" s="38" t="s">
        <v>545</v>
      </c>
      <c r="M3294">
        <v>2</v>
      </c>
      <c r="N3294" s="38" t="s">
        <v>552</v>
      </c>
      <c r="O3294">
        <v>202102</v>
      </c>
      <c r="P3294" s="38" t="s">
        <v>547</v>
      </c>
      <c r="Q3294">
        <v>1639170270677</v>
      </c>
      <c r="R3294">
        <v>1</v>
      </c>
      <c r="S3294">
        <v>1</v>
      </c>
      <c r="T3294">
        <v>1</v>
      </c>
    </row>
    <row r="3295" spans="1:20" hidden="1" x14ac:dyDescent="0.3">
      <c r="A3295" s="38" t="s">
        <v>3868</v>
      </c>
      <c r="B3295">
        <v>510</v>
      </c>
      <c r="C3295">
        <v>202104</v>
      </c>
      <c r="D3295" s="38" t="s">
        <v>570</v>
      </c>
      <c r="E3295" s="38" t="s">
        <v>550</v>
      </c>
      <c r="F3295" s="38" t="s">
        <v>551</v>
      </c>
      <c r="G3295">
        <v>19</v>
      </c>
      <c r="H3295">
        <v>30</v>
      </c>
      <c r="I3295">
        <v>3</v>
      </c>
      <c r="J3295">
        <v>1</v>
      </c>
      <c r="K3295">
        <v>3</v>
      </c>
      <c r="L3295" s="38" t="s">
        <v>545</v>
      </c>
      <c r="M3295">
        <v>2</v>
      </c>
      <c r="N3295" s="38" t="s">
        <v>552</v>
      </c>
      <c r="O3295">
        <v>202102</v>
      </c>
      <c r="P3295" s="38" t="s">
        <v>547</v>
      </c>
      <c r="Q3295">
        <v>1639170276308</v>
      </c>
      <c r="R3295">
        <v>1</v>
      </c>
      <c r="S3295">
        <v>1</v>
      </c>
      <c r="T3295">
        <v>1</v>
      </c>
    </row>
    <row r="3296" spans="1:20" hidden="1" x14ac:dyDescent="0.3">
      <c r="A3296" s="38" t="s">
        <v>3869</v>
      </c>
      <c r="B3296">
        <v>510</v>
      </c>
      <c r="C3296">
        <v>202104</v>
      </c>
      <c r="D3296" s="38" t="s">
        <v>570</v>
      </c>
      <c r="E3296" s="38" t="s">
        <v>550</v>
      </c>
      <c r="F3296" s="38" t="s">
        <v>551</v>
      </c>
      <c r="G3296">
        <v>19</v>
      </c>
      <c r="H3296">
        <v>37</v>
      </c>
      <c r="I3296">
        <v>3</v>
      </c>
      <c r="J3296">
        <v>1</v>
      </c>
      <c r="K3296">
        <v>3</v>
      </c>
      <c r="L3296" s="38" t="s">
        <v>545</v>
      </c>
      <c r="M3296">
        <v>2</v>
      </c>
      <c r="N3296" s="38" t="s">
        <v>552</v>
      </c>
      <c r="O3296">
        <v>202102</v>
      </c>
      <c r="P3296" s="38" t="s">
        <v>547</v>
      </c>
      <c r="Q3296">
        <v>1639170289723</v>
      </c>
      <c r="R3296">
        <v>1</v>
      </c>
      <c r="S3296">
        <v>1</v>
      </c>
      <c r="T3296">
        <v>1</v>
      </c>
    </row>
    <row r="3297" spans="1:20" hidden="1" x14ac:dyDescent="0.3">
      <c r="A3297" s="38" t="s">
        <v>3870</v>
      </c>
      <c r="B3297">
        <v>4</v>
      </c>
      <c r="C3297">
        <v>202104</v>
      </c>
      <c r="D3297" s="38" t="s">
        <v>542</v>
      </c>
      <c r="E3297" s="38" t="s">
        <v>543</v>
      </c>
      <c r="F3297" s="38" t="s">
        <v>4</v>
      </c>
      <c r="G3297">
        <v>21</v>
      </c>
      <c r="H3297">
        <v>28</v>
      </c>
      <c r="I3297">
        <v>3</v>
      </c>
      <c r="J3297">
        <v>1</v>
      </c>
      <c r="K3297">
        <v>3</v>
      </c>
      <c r="L3297" s="38" t="s">
        <v>545</v>
      </c>
      <c r="M3297">
        <v>2</v>
      </c>
      <c r="N3297" s="38" t="s">
        <v>552</v>
      </c>
      <c r="O3297">
        <v>202102</v>
      </c>
      <c r="P3297" s="38" t="s">
        <v>547</v>
      </c>
      <c r="Q3297">
        <v>1639170267112</v>
      </c>
      <c r="R3297">
        <v>1</v>
      </c>
      <c r="S3297">
        <v>1</v>
      </c>
      <c r="T3297">
        <v>1</v>
      </c>
    </row>
    <row r="3298" spans="1:20" hidden="1" x14ac:dyDescent="0.3">
      <c r="A3298" s="38" t="s">
        <v>3871</v>
      </c>
      <c r="B3298">
        <v>2</v>
      </c>
      <c r="C3298">
        <v>202104</v>
      </c>
      <c r="D3298" s="38" t="s">
        <v>542</v>
      </c>
      <c r="E3298" s="38" t="s">
        <v>543</v>
      </c>
      <c r="F3298" s="38" t="s">
        <v>50</v>
      </c>
      <c r="G3298">
        <v>23</v>
      </c>
      <c r="H3298">
        <v>28</v>
      </c>
      <c r="I3298">
        <v>3</v>
      </c>
      <c r="J3298">
        <v>1</v>
      </c>
      <c r="K3298">
        <v>3</v>
      </c>
      <c r="L3298" s="38" t="s">
        <v>545</v>
      </c>
      <c r="M3298">
        <v>2</v>
      </c>
      <c r="N3298" s="38" t="s">
        <v>552</v>
      </c>
      <c r="O3298">
        <v>202102</v>
      </c>
      <c r="P3298" s="38" t="s">
        <v>547</v>
      </c>
      <c r="Q3298">
        <v>1639170274432</v>
      </c>
      <c r="R3298">
        <v>1</v>
      </c>
      <c r="S3298">
        <v>1</v>
      </c>
      <c r="T3298">
        <v>1</v>
      </c>
    </row>
    <row r="3299" spans="1:20" hidden="1" x14ac:dyDescent="0.3">
      <c r="A3299" s="38" t="s">
        <v>3872</v>
      </c>
      <c r="B3299">
        <v>4</v>
      </c>
      <c r="C3299">
        <v>202104</v>
      </c>
      <c r="D3299" s="38" t="s">
        <v>542</v>
      </c>
      <c r="E3299" s="38" t="s">
        <v>543</v>
      </c>
      <c r="F3299" s="38" t="s">
        <v>4</v>
      </c>
      <c r="G3299">
        <v>23</v>
      </c>
      <c r="H3299">
        <v>28</v>
      </c>
      <c r="I3299">
        <v>3</v>
      </c>
      <c r="J3299">
        <v>1</v>
      </c>
      <c r="K3299">
        <v>3</v>
      </c>
      <c r="L3299" s="38" t="s">
        <v>545</v>
      </c>
      <c r="M3299">
        <v>2</v>
      </c>
      <c r="N3299" s="38" t="s">
        <v>552</v>
      </c>
      <c r="O3299">
        <v>202102</v>
      </c>
      <c r="P3299" s="38" t="s">
        <v>547</v>
      </c>
      <c r="Q3299">
        <v>1639170276250</v>
      </c>
      <c r="R3299">
        <v>1</v>
      </c>
      <c r="S3299">
        <v>1</v>
      </c>
      <c r="T3299">
        <v>1</v>
      </c>
    </row>
    <row r="3300" spans="1:20" hidden="1" x14ac:dyDescent="0.3">
      <c r="A3300" s="38" t="s">
        <v>3873</v>
      </c>
      <c r="C3300">
        <v>202104</v>
      </c>
      <c r="D3300" s="38" t="s">
        <v>542</v>
      </c>
      <c r="E3300" s="38" t="s">
        <v>543</v>
      </c>
      <c r="F3300" s="38" t="s">
        <v>747</v>
      </c>
      <c r="G3300">
        <v>23</v>
      </c>
      <c r="H3300">
        <v>28</v>
      </c>
      <c r="I3300">
        <v>3</v>
      </c>
      <c r="J3300">
        <v>1</v>
      </c>
      <c r="K3300">
        <v>3</v>
      </c>
      <c r="L3300" s="38" t="s">
        <v>545</v>
      </c>
      <c r="M3300">
        <v>2</v>
      </c>
      <c r="N3300" s="38" t="s">
        <v>552</v>
      </c>
      <c r="O3300">
        <v>202102</v>
      </c>
      <c r="P3300" s="38" t="s">
        <v>547</v>
      </c>
      <c r="Q3300">
        <v>1639170276944</v>
      </c>
      <c r="R3300">
        <v>1</v>
      </c>
      <c r="S3300">
        <v>1</v>
      </c>
      <c r="T3300">
        <v>1</v>
      </c>
    </row>
    <row r="3301" spans="1:20" hidden="1" x14ac:dyDescent="0.3">
      <c r="A3301" s="38" t="s">
        <v>3874</v>
      </c>
      <c r="B3301">
        <v>2</v>
      </c>
      <c r="C3301">
        <v>202104</v>
      </c>
      <c r="D3301" s="38" t="s">
        <v>542</v>
      </c>
      <c r="E3301" s="38" t="s">
        <v>543</v>
      </c>
      <c r="F3301" s="38" t="s">
        <v>49</v>
      </c>
      <c r="G3301">
        <v>23</v>
      </c>
      <c r="H3301">
        <v>28</v>
      </c>
      <c r="I3301">
        <v>3</v>
      </c>
      <c r="J3301">
        <v>1</v>
      </c>
      <c r="K3301">
        <v>3</v>
      </c>
      <c r="L3301" s="38" t="s">
        <v>545</v>
      </c>
      <c r="M3301">
        <v>2</v>
      </c>
      <c r="N3301" s="38" t="s">
        <v>552</v>
      </c>
      <c r="O3301">
        <v>202102</v>
      </c>
      <c r="P3301" s="38" t="s">
        <v>547</v>
      </c>
      <c r="Q3301">
        <v>1639170278717</v>
      </c>
      <c r="R3301">
        <v>1</v>
      </c>
      <c r="S3301">
        <v>1</v>
      </c>
      <c r="T3301">
        <v>1</v>
      </c>
    </row>
    <row r="3302" spans="1:20" hidden="1" x14ac:dyDescent="0.3">
      <c r="A3302" s="38" t="s">
        <v>3875</v>
      </c>
      <c r="B3302">
        <v>4</v>
      </c>
      <c r="C3302">
        <v>202104</v>
      </c>
      <c r="D3302" s="38" t="s">
        <v>542</v>
      </c>
      <c r="E3302" s="38" t="s">
        <v>543</v>
      </c>
      <c r="F3302" s="38" t="s">
        <v>4</v>
      </c>
      <c r="G3302">
        <v>21</v>
      </c>
      <c r="H3302">
        <v>28</v>
      </c>
      <c r="I3302">
        <v>3</v>
      </c>
      <c r="J3302">
        <v>1</v>
      </c>
      <c r="K3302">
        <v>3</v>
      </c>
      <c r="L3302" s="38" t="s">
        <v>545</v>
      </c>
      <c r="M3302">
        <v>2</v>
      </c>
      <c r="N3302" s="38" t="s">
        <v>552</v>
      </c>
      <c r="O3302">
        <v>202102</v>
      </c>
      <c r="P3302" s="38" t="s">
        <v>547</v>
      </c>
      <c r="Q3302">
        <v>1639170297557</v>
      </c>
      <c r="R3302">
        <v>1</v>
      </c>
      <c r="S3302">
        <v>1</v>
      </c>
      <c r="T3302">
        <v>1</v>
      </c>
    </row>
    <row r="3303" spans="1:20" hidden="1" x14ac:dyDescent="0.3">
      <c r="A3303" s="38" t="s">
        <v>3876</v>
      </c>
      <c r="B3303">
        <v>120</v>
      </c>
      <c r="C3303">
        <v>202104</v>
      </c>
      <c r="D3303" s="38" t="s">
        <v>549</v>
      </c>
      <c r="E3303" s="38" t="s">
        <v>550</v>
      </c>
      <c r="F3303" s="38" t="s">
        <v>551</v>
      </c>
      <c r="G3303">
        <v>23</v>
      </c>
      <c r="H3303">
        <v>28</v>
      </c>
      <c r="I3303">
        <v>3</v>
      </c>
      <c r="J3303">
        <v>1</v>
      </c>
      <c r="K3303">
        <v>3</v>
      </c>
      <c r="L3303" s="38" t="s">
        <v>545</v>
      </c>
      <c r="M3303">
        <v>2</v>
      </c>
      <c r="N3303" s="38" t="s">
        <v>552</v>
      </c>
      <c r="O3303">
        <v>202102</v>
      </c>
      <c r="P3303" s="38" t="s">
        <v>547</v>
      </c>
      <c r="Q3303">
        <v>1639170295805</v>
      </c>
      <c r="R3303">
        <v>1</v>
      </c>
      <c r="S3303">
        <v>1</v>
      </c>
      <c r="T3303">
        <v>1</v>
      </c>
    </row>
    <row r="3304" spans="1:20" hidden="1" x14ac:dyDescent="0.3">
      <c r="A3304" s="38" t="s">
        <v>3877</v>
      </c>
      <c r="C3304">
        <v>202104</v>
      </c>
      <c r="D3304" s="38" t="s">
        <v>542</v>
      </c>
      <c r="E3304" s="38" t="s">
        <v>543</v>
      </c>
      <c r="F3304" s="38" t="s">
        <v>617</v>
      </c>
      <c r="G3304">
        <v>19</v>
      </c>
      <c r="H3304">
        <v>30</v>
      </c>
      <c r="I3304">
        <v>3</v>
      </c>
      <c r="J3304">
        <v>1</v>
      </c>
      <c r="K3304">
        <v>3</v>
      </c>
      <c r="L3304" s="38" t="s">
        <v>545</v>
      </c>
      <c r="M3304">
        <v>2</v>
      </c>
      <c r="N3304" s="38" t="s">
        <v>552</v>
      </c>
      <c r="O3304">
        <v>202102</v>
      </c>
      <c r="P3304" s="38" t="s">
        <v>547</v>
      </c>
      <c r="Q3304">
        <v>1639170325303</v>
      </c>
      <c r="R3304">
        <v>1</v>
      </c>
      <c r="S3304">
        <v>1</v>
      </c>
      <c r="T3304">
        <v>1</v>
      </c>
    </row>
    <row r="3305" spans="1:20" hidden="1" x14ac:dyDescent="0.3">
      <c r="A3305" s="38" t="s">
        <v>3878</v>
      </c>
      <c r="C3305">
        <v>202104</v>
      </c>
      <c r="D3305" s="38" t="s">
        <v>542</v>
      </c>
      <c r="E3305" s="38" t="s">
        <v>543</v>
      </c>
      <c r="F3305" s="38" t="s">
        <v>617</v>
      </c>
      <c r="G3305">
        <v>19</v>
      </c>
      <c r="H3305">
        <v>30</v>
      </c>
      <c r="I3305">
        <v>3</v>
      </c>
      <c r="J3305">
        <v>1</v>
      </c>
      <c r="K3305">
        <v>3</v>
      </c>
      <c r="L3305" s="38" t="s">
        <v>545</v>
      </c>
      <c r="M3305">
        <v>2</v>
      </c>
      <c r="N3305" s="38" t="s">
        <v>552</v>
      </c>
      <c r="O3305">
        <v>202102</v>
      </c>
      <c r="P3305" s="38" t="s">
        <v>547</v>
      </c>
      <c r="Q3305">
        <v>1639170328250</v>
      </c>
      <c r="R3305">
        <v>1</v>
      </c>
      <c r="S3305">
        <v>1</v>
      </c>
      <c r="T3305">
        <v>1</v>
      </c>
    </row>
    <row r="3306" spans="1:20" hidden="1" x14ac:dyDescent="0.3">
      <c r="A3306" s="38" t="s">
        <v>3879</v>
      </c>
      <c r="B3306">
        <v>4</v>
      </c>
      <c r="C3306">
        <v>202104</v>
      </c>
      <c r="D3306" s="38" t="s">
        <v>542</v>
      </c>
      <c r="E3306" s="38" t="s">
        <v>543</v>
      </c>
      <c r="F3306" s="38" t="s">
        <v>5</v>
      </c>
      <c r="G3306">
        <v>23</v>
      </c>
      <c r="H3306">
        <v>28</v>
      </c>
      <c r="I3306">
        <v>3</v>
      </c>
      <c r="J3306">
        <v>1</v>
      </c>
      <c r="K3306">
        <v>3</v>
      </c>
      <c r="L3306" s="38" t="s">
        <v>545</v>
      </c>
      <c r="M3306">
        <v>2</v>
      </c>
      <c r="N3306" s="38" t="s">
        <v>552</v>
      </c>
      <c r="O3306">
        <v>202102</v>
      </c>
      <c r="P3306" s="38" t="s">
        <v>547</v>
      </c>
      <c r="Q3306">
        <v>1639170305636</v>
      </c>
      <c r="R3306">
        <v>1</v>
      </c>
      <c r="S3306">
        <v>1</v>
      </c>
      <c r="T3306">
        <v>1</v>
      </c>
    </row>
    <row r="3307" spans="1:20" hidden="1" x14ac:dyDescent="0.3">
      <c r="A3307" s="38" t="s">
        <v>3880</v>
      </c>
      <c r="C3307">
        <v>202104</v>
      </c>
      <c r="D3307" s="38" t="s">
        <v>542</v>
      </c>
      <c r="E3307" s="38" t="s">
        <v>543</v>
      </c>
      <c r="F3307" s="38" t="s">
        <v>747</v>
      </c>
      <c r="G3307">
        <v>23</v>
      </c>
      <c r="H3307">
        <v>28</v>
      </c>
      <c r="I3307">
        <v>3</v>
      </c>
      <c r="J3307">
        <v>1</v>
      </c>
      <c r="K3307">
        <v>3</v>
      </c>
      <c r="L3307" s="38" t="s">
        <v>545</v>
      </c>
      <c r="M3307">
        <v>2</v>
      </c>
      <c r="N3307" s="38" t="s">
        <v>552</v>
      </c>
      <c r="O3307">
        <v>202102</v>
      </c>
      <c r="P3307" s="38" t="s">
        <v>547</v>
      </c>
      <c r="Q3307">
        <v>1639170311559</v>
      </c>
      <c r="R3307">
        <v>1</v>
      </c>
      <c r="S3307">
        <v>1</v>
      </c>
      <c r="T3307">
        <v>1</v>
      </c>
    </row>
    <row r="3308" spans="1:20" hidden="1" x14ac:dyDescent="0.3">
      <c r="A3308" s="38" t="s">
        <v>3881</v>
      </c>
      <c r="C3308">
        <v>202104</v>
      </c>
      <c r="D3308" s="38" t="s">
        <v>542</v>
      </c>
      <c r="E3308" s="38" t="s">
        <v>543</v>
      </c>
      <c r="F3308" s="38" t="s">
        <v>567</v>
      </c>
      <c r="G3308">
        <v>19</v>
      </c>
      <c r="H3308">
        <v>37</v>
      </c>
      <c r="I3308">
        <v>3</v>
      </c>
      <c r="J3308">
        <v>1</v>
      </c>
      <c r="K3308">
        <v>3</v>
      </c>
      <c r="L3308" s="38" t="s">
        <v>545</v>
      </c>
      <c r="M3308">
        <v>2</v>
      </c>
      <c r="N3308" s="38" t="s">
        <v>552</v>
      </c>
      <c r="O3308">
        <v>202102</v>
      </c>
      <c r="P3308" s="38" t="s">
        <v>547</v>
      </c>
      <c r="Q3308">
        <v>1639170340756</v>
      </c>
      <c r="R3308">
        <v>1</v>
      </c>
      <c r="S3308">
        <v>1</v>
      </c>
      <c r="T3308">
        <v>1</v>
      </c>
    </row>
    <row r="3309" spans="1:20" hidden="1" x14ac:dyDescent="0.3">
      <c r="A3309" s="38" t="s">
        <v>3882</v>
      </c>
      <c r="C3309">
        <v>202104</v>
      </c>
      <c r="D3309" s="38" t="s">
        <v>542</v>
      </c>
      <c r="E3309" s="38" t="s">
        <v>543</v>
      </c>
      <c r="F3309" s="38" t="s">
        <v>656</v>
      </c>
      <c r="G3309">
        <v>23</v>
      </c>
      <c r="H3309">
        <v>28</v>
      </c>
      <c r="I3309">
        <v>3</v>
      </c>
      <c r="J3309">
        <v>1</v>
      </c>
      <c r="K3309">
        <v>3</v>
      </c>
      <c r="L3309" s="38" t="s">
        <v>545</v>
      </c>
      <c r="M3309">
        <v>2</v>
      </c>
      <c r="N3309" s="38" t="s">
        <v>552</v>
      </c>
      <c r="O3309">
        <v>202102</v>
      </c>
      <c r="P3309" s="38" t="s">
        <v>547</v>
      </c>
      <c r="Q3309">
        <v>1639170314869</v>
      </c>
      <c r="R3309">
        <v>1</v>
      </c>
      <c r="S3309">
        <v>1</v>
      </c>
      <c r="T3309">
        <v>1</v>
      </c>
    </row>
    <row r="3310" spans="1:20" hidden="1" x14ac:dyDescent="0.3">
      <c r="A3310" s="38" t="s">
        <v>3883</v>
      </c>
      <c r="C3310">
        <v>202104</v>
      </c>
      <c r="D3310" s="38" t="s">
        <v>542</v>
      </c>
      <c r="E3310" s="38" t="s">
        <v>543</v>
      </c>
      <c r="F3310" s="38" t="s">
        <v>656</v>
      </c>
      <c r="G3310">
        <v>23</v>
      </c>
      <c r="H3310">
        <v>28</v>
      </c>
      <c r="I3310">
        <v>3</v>
      </c>
      <c r="J3310">
        <v>1</v>
      </c>
      <c r="K3310">
        <v>3</v>
      </c>
      <c r="L3310" s="38" t="s">
        <v>545</v>
      </c>
      <c r="M3310">
        <v>2</v>
      </c>
      <c r="N3310" s="38" t="s">
        <v>552</v>
      </c>
      <c r="O3310">
        <v>202102</v>
      </c>
      <c r="P3310" s="38" t="s">
        <v>547</v>
      </c>
      <c r="Q3310">
        <v>1639170315809</v>
      </c>
      <c r="R3310">
        <v>1</v>
      </c>
      <c r="S3310">
        <v>1</v>
      </c>
      <c r="T3310">
        <v>1</v>
      </c>
    </row>
    <row r="3311" spans="1:20" hidden="1" x14ac:dyDescent="0.3">
      <c r="A3311" s="38" t="s">
        <v>3884</v>
      </c>
      <c r="C3311">
        <v>202104</v>
      </c>
      <c r="D3311" s="38" t="s">
        <v>542</v>
      </c>
      <c r="E3311" s="38" t="s">
        <v>543</v>
      </c>
      <c r="F3311" s="38" t="s">
        <v>656</v>
      </c>
      <c r="G3311">
        <v>23</v>
      </c>
      <c r="H3311">
        <v>28</v>
      </c>
      <c r="I3311">
        <v>3</v>
      </c>
      <c r="J3311">
        <v>1</v>
      </c>
      <c r="K3311">
        <v>3</v>
      </c>
      <c r="L3311" s="38" t="s">
        <v>545</v>
      </c>
      <c r="M3311">
        <v>2</v>
      </c>
      <c r="N3311" s="38" t="s">
        <v>552</v>
      </c>
      <c r="O3311">
        <v>202102</v>
      </c>
      <c r="P3311" s="38" t="s">
        <v>547</v>
      </c>
      <c r="Q3311">
        <v>1639170315493</v>
      </c>
      <c r="R3311">
        <v>1</v>
      </c>
      <c r="S3311">
        <v>1</v>
      </c>
      <c r="T3311">
        <v>1</v>
      </c>
    </row>
    <row r="3312" spans="1:20" hidden="1" x14ac:dyDescent="0.3">
      <c r="A3312" s="38" t="s">
        <v>3885</v>
      </c>
      <c r="C3312">
        <v>202104</v>
      </c>
      <c r="D3312" s="38" t="s">
        <v>542</v>
      </c>
      <c r="E3312" s="38" t="s">
        <v>543</v>
      </c>
      <c r="F3312" s="38" t="s">
        <v>656</v>
      </c>
      <c r="G3312">
        <v>23</v>
      </c>
      <c r="H3312">
        <v>28</v>
      </c>
      <c r="I3312">
        <v>3</v>
      </c>
      <c r="J3312">
        <v>1</v>
      </c>
      <c r="K3312">
        <v>3</v>
      </c>
      <c r="L3312" s="38" t="s">
        <v>545</v>
      </c>
      <c r="M3312">
        <v>2</v>
      </c>
      <c r="N3312" s="38" t="s">
        <v>552</v>
      </c>
      <c r="O3312">
        <v>202102</v>
      </c>
      <c r="P3312" s="38" t="s">
        <v>547</v>
      </c>
      <c r="Q3312">
        <v>1639170316602</v>
      </c>
      <c r="R3312">
        <v>1</v>
      </c>
      <c r="S3312">
        <v>1</v>
      </c>
      <c r="T3312">
        <v>1</v>
      </c>
    </row>
    <row r="3313" spans="1:20" hidden="1" x14ac:dyDescent="0.3">
      <c r="A3313" s="38" t="s">
        <v>3886</v>
      </c>
      <c r="C3313">
        <v>202104</v>
      </c>
      <c r="D3313" s="38" t="s">
        <v>542</v>
      </c>
      <c r="E3313" s="38" t="s">
        <v>543</v>
      </c>
      <c r="F3313" s="38" t="s">
        <v>747</v>
      </c>
      <c r="G3313">
        <v>23</v>
      </c>
      <c r="H3313">
        <v>28</v>
      </c>
      <c r="I3313">
        <v>3</v>
      </c>
      <c r="J3313">
        <v>1</v>
      </c>
      <c r="K3313">
        <v>3</v>
      </c>
      <c r="L3313" s="38" t="s">
        <v>545</v>
      </c>
      <c r="M3313">
        <v>2</v>
      </c>
      <c r="N3313" s="38" t="s">
        <v>552</v>
      </c>
      <c r="O3313">
        <v>202102</v>
      </c>
      <c r="P3313" s="38" t="s">
        <v>547</v>
      </c>
      <c r="Q3313">
        <v>1639170318026</v>
      </c>
      <c r="R3313">
        <v>1</v>
      </c>
      <c r="S3313">
        <v>1</v>
      </c>
      <c r="T3313">
        <v>1</v>
      </c>
    </row>
    <row r="3314" spans="1:20" hidden="1" x14ac:dyDescent="0.3">
      <c r="A3314" s="38" t="s">
        <v>3887</v>
      </c>
      <c r="C3314">
        <v>202104</v>
      </c>
      <c r="D3314" s="38" t="s">
        <v>542</v>
      </c>
      <c r="E3314" s="38" t="s">
        <v>543</v>
      </c>
      <c r="F3314" s="38" t="s">
        <v>656</v>
      </c>
      <c r="G3314">
        <v>23</v>
      </c>
      <c r="H3314">
        <v>28</v>
      </c>
      <c r="I3314">
        <v>3</v>
      </c>
      <c r="J3314">
        <v>1</v>
      </c>
      <c r="K3314">
        <v>3</v>
      </c>
      <c r="L3314" s="38" t="s">
        <v>545</v>
      </c>
      <c r="M3314">
        <v>2</v>
      </c>
      <c r="N3314" s="38" t="s">
        <v>552</v>
      </c>
      <c r="O3314">
        <v>202102</v>
      </c>
      <c r="P3314" s="38" t="s">
        <v>547</v>
      </c>
      <c r="Q3314">
        <v>1639170317488</v>
      </c>
      <c r="R3314">
        <v>1</v>
      </c>
      <c r="S3314">
        <v>1</v>
      </c>
      <c r="T3314">
        <v>1</v>
      </c>
    </row>
    <row r="3315" spans="1:20" hidden="1" x14ac:dyDescent="0.3">
      <c r="A3315" s="38" t="s">
        <v>3888</v>
      </c>
      <c r="B3315">
        <v>4</v>
      </c>
      <c r="C3315">
        <v>202104</v>
      </c>
      <c r="D3315" s="38" t="s">
        <v>542</v>
      </c>
      <c r="E3315" s="38" t="s">
        <v>543</v>
      </c>
      <c r="F3315" s="38" t="s">
        <v>51</v>
      </c>
      <c r="G3315">
        <v>23</v>
      </c>
      <c r="H3315">
        <v>28</v>
      </c>
      <c r="I3315">
        <v>3</v>
      </c>
      <c r="J3315">
        <v>1</v>
      </c>
      <c r="K3315">
        <v>3</v>
      </c>
      <c r="L3315" s="38" t="s">
        <v>545</v>
      </c>
      <c r="M3315">
        <v>2</v>
      </c>
      <c r="N3315" s="38" t="s">
        <v>552</v>
      </c>
      <c r="O3315">
        <v>202102</v>
      </c>
      <c r="P3315" s="38" t="s">
        <v>547</v>
      </c>
      <c r="Q3315">
        <v>1639170318986</v>
      </c>
      <c r="R3315">
        <v>1</v>
      </c>
      <c r="S3315">
        <v>1</v>
      </c>
      <c r="T3315">
        <v>1</v>
      </c>
    </row>
    <row r="3316" spans="1:20" hidden="1" x14ac:dyDescent="0.3">
      <c r="A3316" s="38" t="s">
        <v>3889</v>
      </c>
      <c r="C3316">
        <v>202104</v>
      </c>
      <c r="D3316" s="38" t="s">
        <v>542</v>
      </c>
      <c r="E3316" s="38" t="s">
        <v>543</v>
      </c>
      <c r="F3316" s="38" t="s">
        <v>747</v>
      </c>
      <c r="G3316">
        <v>21</v>
      </c>
      <c r="H3316">
        <v>28</v>
      </c>
      <c r="I3316">
        <v>3</v>
      </c>
      <c r="J3316">
        <v>1</v>
      </c>
      <c r="K3316">
        <v>3</v>
      </c>
      <c r="L3316" s="38" t="s">
        <v>545</v>
      </c>
      <c r="M3316">
        <v>2</v>
      </c>
      <c r="N3316" s="38" t="s">
        <v>552</v>
      </c>
      <c r="O3316">
        <v>202102</v>
      </c>
      <c r="P3316" s="38" t="s">
        <v>547</v>
      </c>
      <c r="Q3316">
        <v>1639170328554</v>
      </c>
      <c r="R3316">
        <v>1</v>
      </c>
      <c r="S3316">
        <v>1</v>
      </c>
      <c r="T3316">
        <v>1</v>
      </c>
    </row>
    <row r="3317" spans="1:20" hidden="1" x14ac:dyDescent="0.3">
      <c r="A3317" s="38" t="s">
        <v>3890</v>
      </c>
      <c r="C3317">
        <v>202104</v>
      </c>
      <c r="D3317" s="38" t="s">
        <v>542</v>
      </c>
      <c r="E3317" s="38" t="s">
        <v>543</v>
      </c>
      <c r="F3317" s="38" t="s">
        <v>593</v>
      </c>
      <c r="G3317">
        <v>21</v>
      </c>
      <c r="H3317">
        <v>27</v>
      </c>
      <c r="I3317">
        <v>3</v>
      </c>
      <c r="J3317">
        <v>1</v>
      </c>
      <c r="K3317">
        <v>3</v>
      </c>
      <c r="L3317" s="38" t="s">
        <v>545</v>
      </c>
      <c r="M3317">
        <v>2</v>
      </c>
      <c r="N3317" s="38" t="s">
        <v>552</v>
      </c>
      <c r="O3317">
        <v>202102</v>
      </c>
      <c r="P3317" s="38" t="s">
        <v>547</v>
      </c>
      <c r="Q3317">
        <v>1639170345106</v>
      </c>
      <c r="R3317">
        <v>1</v>
      </c>
      <c r="S3317">
        <v>1</v>
      </c>
      <c r="T3317">
        <v>1</v>
      </c>
    </row>
    <row r="3318" spans="1:20" hidden="1" x14ac:dyDescent="0.3">
      <c r="A3318" s="38" t="s">
        <v>3891</v>
      </c>
      <c r="C3318">
        <v>202104</v>
      </c>
      <c r="D3318" s="38" t="s">
        <v>542</v>
      </c>
      <c r="E3318" s="38" t="s">
        <v>543</v>
      </c>
      <c r="F3318" s="38" t="s">
        <v>593</v>
      </c>
      <c r="G3318">
        <v>21</v>
      </c>
      <c r="H3318">
        <v>27</v>
      </c>
      <c r="I3318">
        <v>3</v>
      </c>
      <c r="J3318">
        <v>1</v>
      </c>
      <c r="K3318">
        <v>3</v>
      </c>
      <c r="L3318" s="38" t="s">
        <v>545</v>
      </c>
      <c r="M3318">
        <v>2</v>
      </c>
      <c r="N3318" s="38" t="s">
        <v>552</v>
      </c>
      <c r="O3318">
        <v>202102</v>
      </c>
      <c r="P3318" s="38" t="s">
        <v>547</v>
      </c>
      <c r="Q3318">
        <v>1639170347988</v>
      </c>
      <c r="R3318">
        <v>1</v>
      </c>
      <c r="S3318">
        <v>1</v>
      </c>
      <c r="T3318">
        <v>1</v>
      </c>
    </row>
    <row r="3319" spans="1:20" hidden="1" x14ac:dyDescent="0.3">
      <c r="A3319" s="38" t="s">
        <v>3892</v>
      </c>
      <c r="B3319">
        <v>4</v>
      </c>
      <c r="C3319">
        <v>202104</v>
      </c>
      <c r="D3319" s="38" t="s">
        <v>542</v>
      </c>
      <c r="E3319" s="38" t="s">
        <v>543</v>
      </c>
      <c r="F3319" s="38" t="s">
        <v>4</v>
      </c>
      <c r="G3319">
        <v>21</v>
      </c>
      <c r="H3319">
        <v>27</v>
      </c>
      <c r="I3319">
        <v>3</v>
      </c>
      <c r="J3319">
        <v>1</v>
      </c>
      <c r="K3319">
        <v>3</v>
      </c>
      <c r="L3319" s="38" t="s">
        <v>545</v>
      </c>
      <c r="M3319">
        <v>2</v>
      </c>
      <c r="N3319" s="38" t="s">
        <v>552</v>
      </c>
      <c r="O3319">
        <v>202102</v>
      </c>
      <c r="P3319" s="38" t="s">
        <v>547</v>
      </c>
      <c r="Q3319">
        <v>1639170349821</v>
      </c>
      <c r="R3319">
        <v>1</v>
      </c>
      <c r="S3319">
        <v>1</v>
      </c>
      <c r="T3319">
        <v>1</v>
      </c>
    </row>
    <row r="3320" spans="1:20" hidden="1" x14ac:dyDescent="0.3">
      <c r="A3320" s="38" t="s">
        <v>3893</v>
      </c>
      <c r="B3320">
        <v>120</v>
      </c>
      <c r="C3320">
        <v>202104</v>
      </c>
      <c r="D3320" s="38" t="s">
        <v>549</v>
      </c>
      <c r="E3320" s="38" t="s">
        <v>550</v>
      </c>
      <c r="F3320" s="38" t="s">
        <v>551</v>
      </c>
      <c r="G3320">
        <v>23</v>
      </c>
      <c r="H3320">
        <v>28</v>
      </c>
      <c r="I3320">
        <v>3</v>
      </c>
      <c r="J3320">
        <v>1</v>
      </c>
      <c r="K3320">
        <v>3</v>
      </c>
      <c r="L3320" s="38" t="s">
        <v>545</v>
      </c>
      <c r="M3320">
        <v>2</v>
      </c>
      <c r="N3320" s="38" t="s">
        <v>552</v>
      </c>
      <c r="O3320">
        <v>202102</v>
      </c>
      <c r="P3320" s="38" t="s">
        <v>547</v>
      </c>
      <c r="Q3320">
        <v>1639170348227</v>
      </c>
      <c r="R3320">
        <v>1</v>
      </c>
      <c r="S3320">
        <v>1</v>
      </c>
      <c r="T3320">
        <v>1</v>
      </c>
    </row>
    <row r="3321" spans="1:20" hidden="1" x14ac:dyDescent="0.3">
      <c r="A3321" s="38" t="s">
        <v>3894</v>
      </c>
      <c r="B3321">
        <v>160</v>
      </c>
      <c r="C3321">
        <v>202104</v>
      </c>
      <c r="D3321" s="38" t="s">
        <v>549</v>
      </c>
      <c r="E3321" s="38" t="s">
        <v>550</v>
      </c>
      <c r="F3321" s="38" t="s">
        <v>551</v>
      </c>
      <c r="G3321">
        <v>23</v>
      </c>
      <c r="H3321">
        <v>28</v>
      </c>
      <c r="I3321">
        <v>3</v>
      </c>
      <c r="J3321">
        <v>1</v>
      </c>
      <c r="K3321">
        <v>3</v>
      </c>
      <c r="L3321" s="38" t="s">
        <v>545</v>
      </c>
      <c r="M3321">
        <v>2</v>
      </c>
      <c r="N3321" s="38" t="s">
        <v>552</v>
      </c>
      <c r="O3321">
        <v>202102</v>
      </c>
      <c r="P3321" s="38" t="s">
        <v>547</v>
      </c>
      <c r="Q3321">
        <v>1639170349565</v>
      </c>
      <c r="R3321">
        <v>1</v>
      </c>
      <c r="S3321">
        <v>1</v>
      </c>
      <c r="T3321">
        <v>1</v>
      </c>
    </row>
    <row r="3322" spans="1:20" hidden="1" x14ac:dyDescent="0.3">
      <c r="A3322" s="38" t="s">
        <v>3895</v>
      </c>
      <c r="B3322">
        <v>1</v>
      </c>
      <c r="C3322">
        <v>202104</v>
      </c>
      <c r="D3322" s="38" t="s">
        <v>542</v>
      </c>
      <c r="E3322" s="38" t="s">
        <v>543</v>
      </c>
      <c r="F3322" s="38" t="s">
        <v>50</v>
      </c>
      <c r="G3322">
        <v>21</v>
      </c>
      <c r="H3322">
        <v>27</v>
      </c>
      <c r="I3322">
        <v>3</v>
      </c>
      <c r="J3322">
        <v>1</v>
      </c>
      <c r="K3322">
        <v>3</v>
      </c>
      <c r="L3322" s="38" t="s">
        <v>545</v>
      </c>
      <c r="M3322">
        <v>2</v>
      </c>
      <c r="N3322" s="38" t="s">
        <v>552</v>
      </c>
      <c r="O3322">
        <v>202102</v>
      </c>
      <c r="P3322" s="38" t="s">
        <v>547</v>
      </c>
      <c r="Q3322">
        <v>1639170353293</v>
      </c>
      <c r="R3322">
        <v>1</v>
      </c>
      <c r="S3322">
        <v>1</v>
      </c>
      <c r="T3322">
        <v>1</v>
      </c>
    </row>
    <row r="3323" spans="1:20" hidden="1" x14ac:dyDescent="0.3">
      <c r="A3323" s="38" t="s">
        <v>3896</v>
      </c>
      <c r="C3323">
        <v>202104</v>
      </c>
      <c r="D3323" s="38" t="s">
        <v>542</v>
      </c>
      <c r="E3323" s="38" t="s">
        <v>543</v>
      </c>
      <c r="F3323" s="38" t="s">
        <v>651</v>
      </c>
      <c r="G3323">
        <v>21</v>
      </c>
      <c r="H3323">
        <v>27</v>
      </c>
      <c r="I3323">
        <v>3</v>
      </c>
      <c r="J3323">
        <v>1</v>
      </c>
      <c r="K3323">
        <v>3</v>
      </c>
      <c r="L3323" s="38" t="s">
        <v>545</v>
      </c>
      <c r="M3323">
        <v>2</v>
      </c>
      <c r="N3323" s="38" t="s">
        <v>552</v>
      </c>
      <c r="O3323">
        <v>202102</v>
      </c>
      <c r="P3323" s="38" t="s">
        <v>547</v>
      </c>
      <c r="Q3323">
        <v>1639170359763</v>
      </c>
      <c r="R3323">
        <v>1</v>
      </c>
      <c r="S3323">
        <v>1</v>
      </c>
      <c r="T3323">
        <v>1</v>
      </c>
    </row>
    <row r="3324" spans="1:20" hidden="1" x14ac:dyDescent="0.3">
      <c r="A3324" s="38" t="s">
        <v>3897</v>
      </c>
      <c r="B3324">
        <v>160</v>
      </c>
      <c r="C3324">
        <v>202104</v>
      </c>
      <c r="D3324" s="38" t="s">
        <v>549</v>
      </c>
      <c r="E3324" s="38" t="s">
        <v>550</v>
      </c>
      <c r="F3324" s="38" t="s">
        <v>551</v>
      </c>
      <c r="G3324">
        <v>23</v>
      </c>
      <c r="H3324">
        <v>28</v>
      </c>
      <c r="I3324">
        <v>3</v>
      </c>
      <c r="J3324">
        <v>1</v>
      </c>
      <c r="K3324">
        <v>3</v>
      </c>
      <c r="L3324" s="38" t="s">
        <v>545</v>
      </c>
      <c r="M3324">
        <v>2</v>
      </c>
      <c r="N3324" s="38" t="s">
        <v>552</v>
      </c>
      <c r="O3324">
        <v>202102</v>
      </c>
      <c r="P3324" s="38" t="s">
        <v>547</v>
      </c>
      <c r="Q3324">
        <v>1639170357215</v>
      </c>
      <c r="R3324">
        <v>1</v>
      </c>
      <c r="S3324">
        <v>1</v>
      </c>
      <c r="T3324">
        <v>1</v>
      </c>
    </row>
    <row r="3325" spans="1:20" hidden="1" x14ac:dyDescent="0.3">
      <c r="A3325" s="38" t="s">
        <v>3898</v>
      </c>
      <c r="B3325">
        <v>20</v>
      </c>
      <c r="C3325">
        <v>202104</v>
      </c>
      <c r="D3325" s="38" t="s">
        <v>549</v>
      </c>
      <c r="E3325" s="38" t="s">
        <v>550</v>
      </c>
      <c r="F3325" s="38" t="s">
        <v>551</v>
      </c>
      <c r="G3325">
        <v>21</v>
      </c>
      <c r="H3325">
        <v>27</v>
      </c>
      <c r="I3325">
        <v>3</v>
      </c>
      <c r="J3325">
        <v>1</v>
      </c>
      <c r="K3325">
        <v>3</v>
      </c>
      <c r="L3325" s="38" t="s">
        <v>545</v>
      </c>
      <c r="M3325">
        <v>2</v>
      </c>
      <c r="N3325" s="38" t="s">
        <v>552</v>
      </c>
      <c r="O3325">
        <v>202102</v>
      </c>
      <c r="P3325" s="38" t="s">
        <v>547</v>
      </c>
      <c r="Q3325">
        <v>1639170379207</v>
      </c>
      <c r="R3325">
        <v>1</v>
      </c>
      <c r="S3325">
        <v>1</v>
      </c>
      <c r="T3325">
        <v>1</v>
      </c>
    </row>
    <row r="3326" spans="1:20" hidden="1" x14ac:dyDescent="0.3">
      <c r="A3326" s="38" t="s">
        <v>3899</v>
      </c>
      <c r="B3326">
        <v>440</v>
      </c>
      <c r="C3326">
        <v>202104</v>
      </c>
      <c r="D3326" s="38" t="s">
        <v>549</v>
      </c>
      <c r="E3326" s="38" t="s">
        <v>550</v>
      </c>
      <c r="F3326" s="38" t="s">
        <v>551</v>
      </c>
      <c r="G3326">
        <v>19</v>
      </c>
      <c r="H3326">
        <v>37</v>
      </c>
      <c r="I3326">
        <v>3</v>
      </c>
      <c r="J3326">
        <v>1</v>
      </c>
      <c r="K3326">
        <v>3</v>
      </c>
      <c r="L3326" s="38" t="s">
        <v>545</v>
      </c>
      <c r="M3326">
        <v>2</v>
      </c>
      <c r="N3326" s="38" t="s">
        <v>552</v>
      </c>
      <c r="O3326">
        <v>202102</v>
      </c>
      <c r="P3326" s="38" t="s">
        <v>547</v>
      </c>
      <c r="Q3326">
        <v>1639170436383</v>
      </c>
      <c r="R3326">
        <v>1</v>
      </c>
      <c r="S3326">
        <v>1</v>
      </c>
      <c r="T3326">
        <v>1</v>
      </c>
    </row>
    <row r="3327" spans="1:20" hidden="1" x14ac:dyDescent="0.3">
      <c r="A3327" s="38" t="s">
        <v>3900</v>
      </c>
      <c r="B3327">
        <v>120</v>
      </c>
      <c r="C3327">
        <v>202104</v>
      </c>
      <c r="D3327" s="38" t="s">
        <v>549</v>
      </c>
      <c r="E3327" s="38" t="s">
        <v>550</v>
      </c>
      <c r="F3327" s="38" t="s">
        <v>551</v>
      </c>
      <c r="G3327">
        <v>23</v>
      </c>
      <c r="H3327">
        <v>28</v>
      </c>
      <c r="I3327">
        <v>3</v>
      </c>
      <c r="J3327">
        <v>1</v>
      </c>
      <c r="K3327">
        <v>3</v>
      </c>
      <c r="L3327" s="38" t="s">
        <v>545</v>
      </c>
      <c r="M3327">
        <v>2</v>
      </c>
      <c r="N3327" s="38" t="s">
        <v>552</v>
      </c>
      <c r="O3327">
        <v>202102</v>
      </c>
      <c r="P3327" s="38" t="s">
        <v>547</v>
      </c>
      <c r="Q3327">
        <v>1639170413457</v>
      </c>
      <c r="R3327">
        <v>1</v>
      </c>
      <c r="S3327">
        <v>1</v>
      </c>
      <c r="T3327">
        <v>1</v>
      </c>
    </row>
    <row r="3328" spans="1:20" hidden="1" x14ac:dyDescent="0.3">
      <c r="A3328" s="38" t="s">
        <v>3901</v>
      </c>
      <c r="C3328">
        <v>202104</v>
      </c>
      <c r="D3328" s="38" t="s">
        <v>542</v>
      </c>
      <c r="E3328" s="38" t="s">
        <v>543</v>
      </c>
      <c r="F3328" s="38" t="s">
        <v>580</v>
      </c>
      <c r="G3328">
        <v>19</v>
      </c>
      <c r="H3328">
        <v>42</v>
      </c>
      <c r="I3328">
        <v>3</v>
      </c>
      <c r="J3328">
        <v>1</v>
      </c>
      <c r="K3328">
        <v>3</v>
      </c>
      <c r="L3328" s="38" t="s">
        <v>545</v>
      </c>
      <c r="M3328">
        <v>2</v>
      </c>
      <c r="N3328" s="38" t="s">
        <v>552</v>
      </c>
      <c r="O3328">
        <v>202102</v>
      </c>
      <c r="P3328" s="38" t="s">
        <v>547</v>
      </c>
      <c r="Q3328">
        <v>1639170452162</v>
      </c>
      <c r="R3328">
        <v>1</v>
      </c>
      <c r="S3328">
        <v>1</v>
      </c>
      <c r="T3328">
        <v>1</v>
      </c>
    </row>
    <row r="3329" spans="1:20" hidden="1" x14ac:dyDescent="0.3">
      <c r="A3329" s="38" t="s">
        <v>3902</v>
      </c>
      <c r="B3329">
        <v>192</v>
      </c>
      <c r="C3329">
        <v>202104</v>
      </c>
      <c r="D3329" s="38" t="s">
        <v>542</v>
      </c>
      <c r="E3329" s="38" t="s">
        <v>543</v>
      </c>
      <c r="F3329" s="38" t="s">
        <v>689</v>
      </c>
      <c r="G3329">
        <v>24</v>
      </c>
      <c r="H3329">
        <v>0</v>
      </c>
      <c r="I3329">
        <v>3</v>
      </c>
      <c r="J3329">
        <v>1</v>
      </c>
      <c r="K3329">
        <v>3</v>
      </c>
      <c r="L3329" s="38" t="s">
        <v>545</v>
      </c>
      <c r="M3329">
        <v>2</v>
      </c>
      <c r="N3329" s="38" t="s">
        <v>552</v>
      </c>
      <c r="O3329">
        <v>202102</v>
      </c>
      <c r="P3329" s="38" t="s">
        <v>547</v>
      </c>
      <c r="Q3329">
        <v>1639170426459</v>
      </c>
      <c r="R3329">
        <v>1</v>
      </c>
      <c r="S3329">
        <v>1</v>
      </c>
      <c r="T3329">
        <v>1</v>
      </c>
    </row>
    <row r="3330" spans="1:20" hidden="1" x14ac:dyDescent="0.3">
      <c r="A3330" s="38" t="s">
        <v>3903</v>
      </c>
      <c r="C3330">
        <v>202104</v>
      </c>
      <c r="D3330" s="38" t="s">
        <v>542</v>
      </c>
      <c r="E3330" s="38" t="s">
        <v>543</v>
      </c>
      <c r="F3330" s="38" t="s">
        <v>561</v>
      </c>
      <c r="G3330">
        <v>24</v>
      </c>
      <c r="H3330">
        <v>0</v>
      </c>
      <c r="I3330">
        <v>3</v>
      </c>
      <c r="J3330">
        <v>1</v>
      </c>
      <c r="K3330">
        <v>3</v>
      </c>
      <c r="L3330" s="38" t="s">
        <v>545</v>
      </c>
      <c r="M3330">
        <v>2</v>
      </c>
      <c r="N3330" s="38" t="s">
        <v>552</v>
      </c>
      <c r="O3330">
        <v>202102</v>
      </c>
      <c r="P3330" s="38" t="s">
        <v>547</v>
      </c>
      <c r="Q3330">
        <v>1639170426514</v>
      </c>
      <c r="R3330">
        <v>1</v>
      </c>
      <c r="S3330">
        <v>1</v>
      </c>
      <c r="T3330">
        <v>1</v>
      </c>
    </row>
    <row r="3331" spans="1:20" hidden="1" x14ac:dyDescent="0.3">
      <c r="A3331" s="38" t="s">
        <v>3904</v>
      </c>
      <c r="C3331">
        <v>202104</v>
      </c>
      <c r="D3331" s="38" t="s">
        <v>542</v>
      </c>
      <c r="E3331" s="38" t="s">
        <v>543</v>
      </c>
      <c r="F3331" s="38" t="s">
        <v>567</v>
      </c>
      <c r="G3331">
        <v>19</v>
      </c>
      <c r="H3331">
        <v>37</v>
      </c>
      <c r="I3331">
        <v>3</v>
      </c>
      <c r="J3331">
        <v>1</v>
      </c>
      <c r="K3331">
        <v>3</v>
      </c>
      <c r="L3331" s="38" t="s">
        <v>545</v>
      </c>
      <c r="M3331">
        <v>2</v>
      </c>
      <c r="N3331" s="38" t="s">
        <v>552</v>
      </c>
      <c r="O3331">
        <v>202102</v>
      </c>
      <c r="P3331" s="38" t="s">
        <v>547</v>
      </c>
      <c r="Q3331">
        <v>1639170496032</v>
      </c>
      <c r="R3331">
        <v>1</v>
      </c>
      <c r="S3331">
        <v>1</v>
      </c>
      <c r="T3331">
        <v>1</v>
      </c>
    </row>
    <row r="3332" spans="1:20" hidden="1" x14ac:dyDescent="0.3">
      <c r="A3332" s="38" t="s">
        <v>3905</v>
      </c>
      <c r="B3332">
        <v>160</v>
      </c>
      <c r="C3332">
        <v>202104</v>
      </c>
      <c r="D3332" s="38" t="s">
        <v>549</v>
      </c>
      <c r="E3332" s="38" t="s">
        <v>550</v>
      </c>
      <c r="F3332" s="38" t="s">
        <v>551</v>
      </c>
      <c r="G3332">
        <v>23</v>
      </c>
      <c r="H3332">
        <v>28</v>
      </c>
      <c r="I3332">
        <v>3</v>
      </c>
      <c r="J3332">
        <v>1</v>
      </c>
      <c r="K3332">
        <v>3</v>
      </c>
      <c r="L3332" s="38" t="s">
        <v>545</v>
      </c>
      <c r="M3332">
        <v>2</v>
      </c>
      <c r="N3332" s="38" t="s">
        <v>552</v>
      </c>
      <c r="O3332">
        <v>202102</v>
      </c>
      <c r="P3332" s="38" t="s">
        <v>547</v>
      </c>
      <c r="Q3332">
        <v>1639170469721</v>
      </c>
      <c r="R3332">
        <v>1</v>
      </c>
      <c r="S3332">
        <v>1</v>
      </c>
      <c r="T3332">
        <v>1</v>
      </c>
    </row>
    <row r="3333" spans="1:20" hidden="1" x14ac:dyDescent="0.3">
      <c r="A3333" s="38" t="s">
        <v>3906</v>
      </c>
      <c r="B3333">
        <v>405</v>
      </c>
      <c r="C3333">
        <v>202104</v>
      </c>
      <c r="D3333" s="38" t="s">
        <v>549</v>
      </c>
      <c r="E3333" s="38" t="s">
        <v>550</v>
      </c>
      <c r="F3333" s="38" t="s">
        <v>551</v>
      </c>
      <c r="G3333">
        <v>19</v>
      </c>
      <c r="H3333">
        <v>37</v>
      </c>
      <c r="I3333">
        <v>3</v>
      </c>
      <c r="J3333">
        <v>1</v>
      </c>
      <c r="K3333">
        <v>3</v>
      </c>
      <c r="L3333" s="38" t="s">
        <v>545</v>
      </c>
      <c r="M3333">
        <v>2</v>
      </c>
      <c r="N3333" s="38" t="s">
        <v>552</v>
      </c>
      <c r="O3333">
        <v>202102</v>
      </c>
      <c r="P3333" s="38" t="s">
        <v>547</v>
      </c>
      <c r="Q3333">
        <v>1639170504668</v>
      </c>
      <c r="R3333">
        <v>1</v>
      </c>
      <c r="S3333">
        <v>1</v>
      </c>
      <c r="T3333">
        <v>1</v>
      </c>
    </row>
    <row r="3334" spans="1:20" hidden="1" x14ac:dyDescent="0.3">
      <c r="A3334" s="38" t="s">
        <v>3907</v>
      </c>
      <c r="B3334">
        <v>2</v>
      </c>
      <c r="C3334">
        <v>202104</v>
      </c>
      <c r="D3334" s="38" t="s">
        <v>542</v>
      </c>
      <c r="E3334" s="38" t="s">
        <v>543</v>
      </c>
      <c r="F3334" s="38" t="s">
        <v>50</v>
      </c>
      <c r="G3334">
        <v>23</v>
      </c>
      <c r="H3334">
        <v>28</v>
      </c>
      <c r="I3334">
        <v>3</v>
      </c>
      <c r="J3334">
        <v>1</v>
      </c>
      <c r="K3334">
        <v>3</v>
      </c>
      <c r="L3334" s="38" t="s">
        <v>545</v>
      </c>
      <c r="M3334">
        <v>2</v>
      </c>
      <c r="N3334" s="38" t="s">
        <v>552</v>
      </c>
      <c r="O3334">
        <v>202102</v>
      </c>
      <c r="P3334" s="38" t="s">
        <v>547</v>
      </c>
      <c r="Q3334">
        <v>1639170556513</v>
      </c>
      <c r="R3334">
        <v>1</v>
      </c>
      <c r="S3334">
        <v>1</v>
      </c>
      <c r="T3334">
        <v>1</v>
      </c>
    </row>
    <row r="3335" spans="1:20" hidden="1" x14ac:dyDescent="0.3">
      <c r="A3335" s="38" t="s">
        <v>3908</v>
      </c>
      <c r="B3335">
        <v>4</v>
      </c>
      <c r="C3335">
        <v>202104</v>
      </c>
      <c r="D3335" s="38" t="s">
        <v>542</v>
      </c>
      <c r="E3335" s="38" t="s">
        <v>543</v>
      </c>
      <c r="F3335" s="38" t="s">
        <v>4</v>
      </c>
      <c r="G3335">
        <v>23</v>
      </c>
      <c r="H3335">
        <v>28</v>
      </c>
      <c r="I3335">
        <v>3</v>
      </c>
      <c r="J3335">
        <v>1</v>
      </c>
      <c r="K3335">
        <v>3</v>
      </c>
      <c r="L3335" s="38" t="s">
        <v>545</v>
      </c>
      <c r="M3335">
        <v>2</v>
      </c>
      <c r="N3335" s="38" t="s">
        <v>552</v>
      </c>
      <c r="O3335">
        <v>202102</v>
      </c>
      <c r="P3335" s="38" t="s">
        <v>547</v>
      </c>
      <c r="Q3335">
        <v>1639170560525</v>
      </c>
      <c r="R3335">
        <v>1</v>
      </c>
      <c r="S3335">
        <v>1</v>
      </c>
      <c r="T3335">
        <v>1</v>
      </c>
    </row>
    <row r="3336" spans="1:20" hidden="1" x14ac:dyDescent="0.3">
      <c r="A3336" s="38" t="s">
        <v>3909</v>
      </c>
      <c r="B3336">
        <v>4</v>
      </c>
      <c r="C3336">
        <v>202104</v>
      </c>
      <c r="D3336" s="38" t="s">
        <v>542</v>
      </c>
      <c r="E3336" s="38" t="s">
        <v>543</v>
      </c>
      <c r="F3336" s="38" t="s">
        <v>5</v>
      </c>
      <c r="G3336">
        <v>23</v>
      </c>
      <c r="H3336">
        <v>28</v>
      </c>
      <c r="I3336">
        <v>3</v>
      </c>
      <c r="J3336">
        <v>1</v>
      </c>
      <c r="K3336">
        <v>3</v>
      </c>
      <c r="L3336" s="38" t="s">
        <v>545</v>
      </c>
      <c r="M3336">
        <v>2</v>
      </c>
      <c r="N3336" s="38" t="s">
        <v>552</v>
      </c>
      <c r="O3336">
        <v>202102</v>
      </c>
      <c r="P3336" s="38" t="s">
        <v>547</v>
      </c>
      <c r="Q3336">
        <v>1639170561206</v>
      </c>
      <c r="R3336">
        <v>1</v>
      </c>
      <c r="S3336">
        <v>1</v>
      </c>
      <c r="T3336">
        <v>1</v>
      </c>
    </row>
    <row r="3337" spans="1:20" hidden="1" x14ac:dyDescent="0.3">
      <c r="A3337" s="38" t="s">
        <v>3910</v>
      </c>
      <c r="B3337">
        <v>2</v>
      </c>
      <c r="C3337">
        <v>202104</v>
      </c>
      <c r="D3337" s="38" t="s">
        <v>542</v>
      </c>
      <c r="E3337" s="38" t="s">
        <v>543</v>
      </c>
      <c r="F3337" s="38" t="s">
        <v>50</v>
      </c>
      <c r="G3337">
        <v>23</v>
      </c>
      <c r="H3337">
        <v>28</v>
      </c>
      <c r="I3337">
        <v>3</v>
      </c>
      <c r="J3337">
        <v>1</v>
      </c>
      <c r="K3337">
        <v>3</v>
      </c>
      <c r="L3337" s="38" t="s">
        <v>545</v>
      </c>
      <c r="M3337">
        <v>2</v>
      </c>
      <c r="N3337" s="38" t="s">
        <v>552</v>
      </c>
      <c r="O3337">
        <v>202102</v>
      </c>
      <c r="P3337" s="38" t="s">
        <v>547</v>
      </c>
      <c r="Q3337">
        <v>1639170561846</v>
      </c>
      <c r="R3337">
        <v>1</v>
      </c>
      <c r="S3337">
        <v>1</v>
      </c>
      <c r="T3337">
        <v>1</v>
      </c>
    </row>
    <row r="3338" spans="1:20" hidden="1" x14ac:dyDescent="0.3">
      <c r="A3338" s="38" t="s">
        <v>3911</v>
      </c>
      <c r="B3338">
        <v>420</v>
      </c>
      <c r="C3338">
        <v>202104</v>
      </c>
      <c r="D3338" s="38" t="s">
        <v>570</v>
      </c>
      <c r="E3338" s="38" t="s">
        <v>550</v>
      </c>
      <c r="F3338" s="38" t="s">
        <v>551</v>
      </c>
      <c r="G3338">
        <v>19</v>
      </c>
      <c r="H3338">
        <v>42</v>
      </c>
      <c r="I3338">
        <v>3</v>
      </c>
      <c r="J3338">
        <v>1</v>
      </c>
      <c r="K3338">
        <v>3</v>
      </c>
      <c r="L3338" s="38" t="s">
        <v>545</v>
      </c>
      <c r="M3338">
        <v>2</v>
      </c>
      <c r="N3338" s="38" t="s">
        <v>552</v>
      </c>
      <c r="O3338">
        <v>202102</v>
      </c>
      <c r="P3338" s="38" t="s">
        <v>547</v>
      </c>
      <c r="Q3338">
        <v>1639170594783</v>
      </c>
      <c r="R3338">
        <v>1</v>
      </c>
      <c r="S3338">
        <v>1</v>
      </c>
      <c r="T3338">
        <v>1</v>
      </c>
    </row>
    <row r="3339" spans="1:20" hidden="1" x14ac:dyDescent="0.3">
      <c r="A3339" s="38" t="s">
        <v>3912</v>
      </c>
      <c r="C3339">
        <v>202104</v>
      </c>
      <c r="D3339" s="38" t="s">
        <v>542</v>
      </c>
      <c r="E3339" s="38" t="s">
        <v>543</v>
      </c>
      <c r="F3339" s="38" t="s">
        <v>580</v>
      </c>
      <c r="G3339">
        <v>19</v>
      </c>
      <c r="H3339">
        <v>42</v>
      </c>
      <c r="I3339">
        <v>3</v>
      </c>
      <c r="J3339">
        <v>1</v>
      </c>
      <c r="K3339">
        <v>3</v>
      </c>
      <c r="L3339" s="38" t="s">
        <v>545</v>
      </c>
      <c r="M3339">
        <v>2</v>
      </c>
      <c r="N3339" s="38" t="s">
        <v>552</v>
      </c>
      <c r="O3339">
        <v>202102</v>
      </c>
      <c r="P3339" s="38" t="s">
        <v>547</v>
      </c>
      <c r="Q3339">
        <v>1639170596480</v>
      </c>
      <c r="R3339">
        <v>1</v>
      </c>
      <c r="S3339">
        <v>1</v>
      </c>
      <c r="T3339">
        <v>1</v>
      </c>
    </row>
    <row r="3340" spans="1:20" hidden="1" x14ac:dyDescent="0.3">
      <c r="A3340" s="38" t="s">
        <v>3913</v>
      </c>
      <c r="B3340">
        <v>2</v>
      </c>
      <c r="C3340">
        <v>202104</v>
      </c>
      <c r="D3340" s="38" t="s">
        <v>542</v>
      </c>
      <c r="E3340" s="38" t="s">
        <v>543</v>
      </c>
      <c r="F3340" s="38" t="s">
        <v>49</v>
      </c>
      <c r="G3340">
        <v>23</v>
      </c>
      <c r="H3340">
        <v>28</v>
      </c>
      <c r="I3340">
        <v>3</v>
      </c>
      <c r="J3340">
        <v>1</v>
      </c>
      <c r="K3340">
        <v>3</v>
      </c>
      <c r="L3340" s="38" t="s">
        <v>545</v>
      </c>
      <c r="M3340">
        <v>2</v>
      </c>
      <c r="N3340" s="38" t="s">
        <v>552</v>
      </c>
      <c r="O3340">
        <v>202102</v>
      </c>
      <c r="P3340" s="38" t="s">
        <v>547</v>
      </c>
      <c r="Q3340">
        <v>1639170570853</v>
      </c>
      <c r="R3340">
        <v>1</v>
      </c>
      <c r="S3340">
        <v>1</v>
      </c>
      <c r="T3340">
        <v>1</v>
      </c>
    </row>
    <row r="3341" spans="1:20" hidden="1" x14ac:dyDescent="0.3">
      <c r="A3341" s="38" t="s">
        <v>3914</v>
      </c>
      <c r="B3341">
        <v>430</v>
      </c>
      <c r="C3341">
        <v>202104</v>
      </c>
      <c r="D3341" s="38" t="s">
        <v>549</v>
      </c>
      <c r="E3341" s="38" t="s">
        <v>550</v>
      </c>
      <c r="F3341" s="38" t="s">
        <v>551</v>
      </c>
      <c r="G3341">
        <v>19</v>
      </c>
      <c r="H3341">
        <v>42</v>
      </c>
      <c r="I3341">
        <v>3</v>
      </c>
      <c r="J3341">
        <v>1</v>
      </c>
      <c r="K3341">
        <v>3</v>
      </c>
      <c r="L3341" s="38" t="s">
        <v>545</v>
      </c>
      <c r="M3341">
        <v>2</v>
      </c>
      <c r="N3341" s="38" t="s">
        <v>552</v>
      </c>
      <c r="O3341">
        <v>202102</v>
      </c>
      <c r="P3341" s="38" t="s">
        <v>547</v>
      </c>
      <c r="Q3341">
        <v>1639170599701</v>
      </c>
      <c r="R3341">
        <v>1</v>
      </c>
      <c r="S3341">
        <v>1</v>
      </c>
      <c r="T3341">
        <v>1</v>
      </c>
    </row>
    <row r="3342" spans="1:20" hidden="1" x14ac:dyDescent="0.3">
      <c r="A3342" s="38" t="s">
        <v>3915</v>
      </c>
      <c r="C3342">
        <v>202104</v>
      </c>
      <c r="D3342" s="38" t="s">
        <v>542</v>
      </c>
      <c r="E3342" s="38" t="s">
        <v>543</v>
      </c>
      <c r="F3342" s="38" t="s">
        <v>747</v>
      </c>
      <c r="G3342">
        <v>23</v>
      </c>
      <c r="H3342">
        <v>28</v>
      </c>
      <c r="I3342">
        <v>3</v>
      </c>
      <c r="J3342">
        <v>1</v>
      </c>
      <c r="K3342">
        <v>3</v>
      </c>
      <c r="L3342" s="38" t="s">
        <v>545</v>
      </c>
      <c r="M3342">
        <v>2</v>
      </c>
      <c r="N3342" s="38" t="s">
        <v>552</v>
      </c>
      <c r="O3342">
        <v>202102</v>
      </c>
      <c r="P3342" s="38" t="s">
        <v>547</v>
      </c>
      <c r="Q3342">
        <v>1639170572233</v>
      </c>
      <c r="R3342">
        <v>1</v>
      </c>
      <c r="S3342">
        <v>1</v>
      </c>
      <c r="T3342">
        <v>1</v>
      </c>
    </row>
    <row r="3343" spans="1:20" hidden="1" x14ac:dyDescent="0.3">
      <c r="A3343" s="38" t="s">
        <v>3916</v>
      </c>
      <c r="C3343">
        <v>202104</v>
      </c>
      <c r="D3343" s="38" t="s">
        <v>542</v>
      </c>
      <c r="E3343" s="38" t="s">
        <v>543</v>
      </c>
      <c r="F3343" s="38" t="s">
        <v>580</v>
      </c>
      <c r="G3343">
        <v>19</v>
      </c>
      <c r="H3343">
        <v>42</v>
      </c>
      <c r="I3343">
        <v>3</v>
      </c>
      <c r="J3343">
        <v>1</v>
      </c>
      <c r="K3343">
        <v>3</v>
      </c>
      <c r="L3343" s="38" t="s">
        <v>545</v>
      </c>
      <c r="M3343">
        <v>2</v>
      </c>
      <c r="N3343" s="38" t="s">
        <v>552</v>
      </c>
      <c r="O3343">
        <v>202102</v>
      </c>
      <c r="P3343" s="38" t="s">
        <v>547</v>
      </c>
      <c r="Q3343">
        <v>1639170601720</v>
      </c>
      <c r="R3343">
        <v>1</v>
      </c>
      <c r="S3343">
        <v>1</v>
      </c>
      <c r="T3343">
        <v>1</v>
      </c>
    </row>
    <row r="3344" spans="1:20" hidden="1" x14ac:dyDescent="0.3">
      <c r="A3344" s="38" t="s">
        <v>3917</v>
      </c>
      <c r="B3344">
        <v>2</v>
      </c>
      <c r="C3344">
        <v>202104</v>
      </c>
      <c r="D3344" s="38" t="s">
        <v>542</v>
      </c>
      <c r="E3344" s="38" t="s">
        <v>543</v>
      </c>
      <c r="F3344" s="38" t="s">
        <v>49</v>
      </c>
      <c r="G3344">
        <v>23</v>
      </c>
      <c r="H3344">
        <v>28</v>
      </c>
      <c r="I3344">
        <v>3</v>
      </c>
      <c r="J3344">
        <v>1</v>
      </c>
      <c r="K3344">
        <v>3</v>
      </c>
      <c r="L3344" s="38" t="s">
        <v>545</v>
      </c>
      <c r="M3344">
        <v>2</v>
      </c>
      <c r="N3344" s="38" t="s">
        <v>552</v>
      </c>
      <c r="O3344">
        <v>202102</v>
      </c>
      <c r="P3344" s="38" t="s">
        <v>547</v>
      </c>
      <c r="Q3344">
        <v>1639170578455</v>
      </c>
      <c r="R3344">
        <v>1</v>
      </c>
      <c r="S3344">
        <v>1</v>
      </c>
      <c r="T3344">
        <v>1</v>
      </c>
    </row>
    <row r="3345" spans="1:20" hidden="1" x14ac:dyDescent="0.3">
      <c r="A3345" s="38" t="s">
        <v>3918</v>
      </c>
      <c r="C3345">
        <v>202104</v>
      </c>
      <c r="D3345" s="38" t="s">
        <v>542</v>
      </c>
      <c r="E3345" s="38" t="s">
        <v>543</v>
      </c>
      <c r="F3345" s="38" t="s">
        <v>747</v>
      </c>
      <c r="G3345">
        <v>23</v>
      </c>
      <c r="H3345">
        <v>28</v>
      </c>
      <c r="I3345">
        <v>3</v>
      </c>
      <c r="J3345">
        <v>1</v>
      </c>
      <c r="K3345">
        <v>3</v>
      </c>
      <c r="L3345" s="38" t="s">
        <v>545</v>
      </c>
      <c r="M3345">
        <v>2</v>
      </c>
      <c r="N3345" s="38" t="s">
        <v>552</v>
      </c>
      <c r="O3345">
        <v>202102</v>
      </c>
      <c r="P3345" s="38" t="s">
        <v>547</v>
      </c>
      <c r="Q3345">
        <v>1639170579773</v>
      </c>
      <c r="R3345">
        <v>1</v>
      </c>
      <c r="S3345">
        <v>1</v>
      </c>
      <c r="T3345">
        <v>1</v>
      </c>
    </row>
    <row r="3346" spans="1:20" hidden="1" x14ac:dyDescent="0.3">
      <c r="A3346" s="38" t="s">
        <v>3919</v>
      </c>
      <c r="C3346">
        <v>202104</v>
      </c>
      <c r="D3346" s="38" t="s">
        <v>542</v>
      </c>
      <c r="E3346" s="38" t="s">
        <v>543</v>
      </c>
      <c r="F3346" s="38" t="s">
        <v>747</v>
      </c>
      <c r="G3346">
        <v>23</v>
      </c>
      <c r="H3346">
        <v>28</v>
      </c>
      <c r="I3346">
        <v>3</v>
      </c>
      <c r="J3346">
        <v>1</v>
      </c>
      <c r="K3346">
        <v>3</v>
      </c>
      <c r="L3346" s="38" t="s">
        <v>545</v>
      </c>
      <c r="M3346">
        <v>2</v>
      </c>
      <c r="N3346" s="38" t="s">
        <v>552</v>
      </c>
      <c r="O3346">
        <v>202102</v>
      </c>
      <c r="P3346" s="38" t="s">
        <v>547</v>
      </c>
      <c r="Q3346">
        <v>1639170581378</v>
      </c>
      <c r="R3346">
        <v>1</v>
      </c>
      <c r="S3346">
        <v>1</v>
      </c>
      <c r="T3346">
        <v>1</v>
      </c>
    </row>
    <row r="3347" spans="1:20" hidden="1" x14ac:dyDescent="0.3">
      <c r="A3347" s="38" t="s">
        <v>3920</v>
      </c>
      <c r="B3347">
        <v>45</v>
      </c>
      <c r="C3347">
        <v>202104</v>
      </c>
      <c r="D3347" s="38" t="s">
        <v>570</v>
      </c>
      <c r="E3347" s="38" t="s">
        <v>550</v>
      </c>
      <c r="F3347" s="38" t="s">
        <v>551</v>
      </c>
      <c r="G3347">
        <v>21</v>
      </c>
      <c r="H3347">
        <v>29</v>
      </c>
      <c r="I3347">
        <v>3</v>
      </c>
      <c r="J3347">
        <v>1</v>
      </c>
      <c r="K3347">
        <v>3</v>
      </c>
      <c r="L3347" s="38" t="s">
        <v>545</v>
      </c>
      <c r="M3347">
        <v>2</v>
      </c>
      <c r="N3347" s="38" t="s">
        <v>552</v>
      </c>
      <c r="O3347">
        <v>202102</v>
      </c>
      <c r="P3347" s="38" t="s">
        <v>547</v>
      </c>
      <c r="Q3347">
        <v>1639170586873</v>
      </c>
      <c r="R3347">
        <v>1</v>
      </c>
      <c r="S3347">
        <v>1</v>
      </c>
      <c r="T3347">
        <v>1</v>
      </c>
    </row>
    <row r="3348" spans="1:20" hidden="1" x14ac:dyDescent="0.3">
      <c r="A3348" s="38" t="s">
        <v>3921</v>
      </c>
      <c r="C3348">
        <v>202104</v>
      </c>
      <c r="D3348" s="38" t="s">
        <v>542</v>
      </c>
      <c r="E3348" s="38" t="s">
        <v>543</v>
      </c>
      <c r="F3348" s="38" t="s">
        <v>747</v>
      </c>
      <c r="G3348">
        <v>23</v>
      </c>
      <c r="H3348">
        <v>28</v>
      </c>
      <c r="I3348">
        <v>3</v>
      </c>
      <c r="J3348">
        <v>1</v>
      </c>
      <c r="K3348">
        <v>3</v>
      </c>
      <c r="L3348" s="38" t="s">
        <v>545</v>
      </c>
      <c r="M3348">
        <v>2</v>
      </c>
      <c r="N3348" s="38" t="s">
        <v>552</v>
      </c>
      <c r="O3348">
        <v>202102</v>
      </c>
      <c r="P3348" s="38" t="s">
        <v>547</v>
      </c>
      <c r="Q3348">
        <v>1639170585339</v>
      </c>
      <c r="R3348">
        <v>1</v>
      </c>
      <c r="S3348">
        <v>1</v>
      </c>
      <c r="T3348">
        <v>1</v>
      </c>
    </row>
    <row r="3349" spans="1:20" hidden="1" x14ac:dyDescent="0.3">
      <c r="A3349" s="38" t="s">
        <v>3922</v>
      </c>
      <c r="C3349">
        <v>202104</v>
      </c>
      <c r="D3349" s="38" t="s">
        <v>542</v>
      </c>
      <c r="E3349" s="38" t="s">
        <v>543</v>
      </c>
      <c r="F3349" s="38" t="s">
        <v>567</v>
      </c>
      <c r="G3349">
        <v>21</v>
      </c>
      <c r="H3349">
        <v>37</v>
      </c>
      <c r="I3349">
        <v>3</v>
      </c>
      <c r="J3349">
        <v>1</v>
      </c>
      <c r="K3349">
        <v>3</v>
      </c>
      <c r="L3349" s="38" t="s">
        <v>545</v>
      </c>
      <c r="M3349">
        <v>2</v>
      </c>
      <c r="N3349" s="38" t="s">
        <v>552</v>
      </c>
      <c r="O3349">
        <v>202102</v>
      </c>
      <c r="P3349" s="38" t="s">
        <v>547</v>
      </c>
      <c r="Q3349">
        <v>1639170589882</v>
      </c>
      <c r="R3349">
        <v>1</v>
      </c>
      <c r="S3349">
        <v>1</v>
      </c>
      <c r="T3349">
        <v>1</v>
      </c>
    </row>
    <row r="3350" spans="1:20" hidden="1" x14ac:dyDescent="0.3">
      <c r="A3350" s="38" t="s">
        <v>3923</v>
      </c>
      <c r="C3350">
        <v>202104</v>
      </c>
      <c r="D3350" s="38" t="s">
        <v>542</v>
      </c>
      <c r="E3350" s="38" t="s">
        <v>543</v>
      </c>
      <c r="F3350" s="38" t="s">
        <v>747</v>
      </c>
      <c r="G3350">
        <v>23</v>
      </c>
      <c r="H3350">
        <v>28</v>
      </c>
      <c r="I3350">
        <v>3</v>
      </c>
      <c r="J3350">
        <v>1</v>
      </c>
      <c r="K3350">
        <v>3</v>
      </c>
      <c r="L3350" s="38" t="s">
        <v>545</v>
      </c>
      <c r="M3350">
        <v>2</v>
      </c>
      <c r="N3350" s="38" t="s">
        <v>552</v>
      </c>
      <c r="O3350">
        <v>202102</v>
      </c>
      <c r="P3350" s="38" t="s">
        <v>547</v>
      </c>
      <c r="Q3350">
        <v>1639170589044</v>
      </c>
      <c r="R3350">
        <v>1</v>
      </c>
      <c r="S3350">
        <v>1</v>
      </c>
      <c r="T3350">
        <v>1</v>
      </c>
    </row>
    <row r="3351" spans="1:20" hidden="1" x14ac:dyDescent="0.3">
      <c r="A3351" s="38" t="s">
        <v>3924</v>
      </c>
      <c r="C3351">
        <v>202104</v>
      </c>
      <c r="D3351" s="38" t="s">
        <v>542</v>
      </c>
      <c r="E3351" s="38" t="s">
        <v>543</v>
      </c>
      <c r="F3351" s="38" t="s">
        <v>565</v>
      </c>
      <c r="G3351">
        <v>21</v>
      </c>
      <c r="H3351">
        <v>29</v>
      </c>
      <c r="I3351">
        <v>3</v>
      </c>
      <c r="J3351">
        <v>1</v>
      </c>
      <c r="K3351">
        <v>3</v>
      </c>
      <c r="L3351" s="38" t="s">
        <v>545</v>
      </c>
      <c r="M3351">
        <v>2</v>
      </c>
      <c r="N3351" s="38" t="s">
        <v>552</v>
      </c>
      <c r="O3351">
        <v>202102</v>
      </c>
      <c r="P3351" s="38" t="s">
        <v>547</v>
      </c>
      <c r="Q3351">
        <v>1639170590513</v>
      </c>
      <c r="R3351">
        <v>1</v>
      </c>
      <c r="S3351">
        <v>1</v>
      </c>
      <c r="T3351">
        <v>1</v>
      </c>
    </row>
    <row r="3352" spans="1:20" hidden="1" x14ac:dyDescent="0.3">
      <c r="A3352" s="38" t="s">
        <v>3925</v>
      </c>
      <c r="C3352">
        <v>202104</v>
      </c>
      <c r="D3352" s="38" t="s">
        <v>542</v>
      </c>
      <c r="E3352" s="38" t="s">
        <v>543</v>
      </c>
      <c r="F3352" s="38" t="s">
        <v>747</v>
      </c>
      <c r="G3352">
        <v>23</v>
      </c>
      <c r="H3352">
        <v>28</v>
      </c>
      <c r="I3352">
        <v>3</v>
      </c>
      <c r="J3352">
        <v>1</v>
      </c>
      <c r="K3352">
        <v>3</v>
      </c>
      <c r="L3352" s="38" t="s">
        <v>545</v>
      </c>
      <c r="M3352">
        <v>2</v>
      </c>
      <c r="N3352" s="38" t="s">
        <v>552</v>
      </c>
      <c r="O3352">
        <v>202102</v>
      </c>
      <c r="P3352" s="38" t="s">
        <v>547</v>
      </c>
      <c r="Q3352">
        <v>1639170592561</v>
      </c>
      <c r="R3352">
        <v>1</v>
      </c>
      <c r="S3352">
        <v>1</v>
      </c>
      <c r="T3352">
        <v>1</v>
      </c>
    </row>
    <row r="3353" spans="1:20" hidden="1" x14ac:dyDescent="0.3">
      <c r="A3353" s="38" t="s">
        <v>3926</v>
      </c>
      <c r="B3353">
        <v>430</v>
      </c>
      <c r="C3353">
        <v>202104</v>
      </c>
      <c r="D3353" s="38" t="s">
        <v>549</v>
      </c>
      <c r="E3353" s="38" t="s">
        <v>550</v>
      </c>
      <c r="F3353" s="38" t="s">
        <v>551</v>
      </c>
      <c r="G3353">
        <v>19</v>
      </c>
      <c r="H3353">
        <v>42</v>
      </c>
      <c r="I3353">
        <v>3</v>
      </c>
      <c r="J3353">
        <v>1</v>
      </c>
      <c r="K3353">
        <v>3</v>
      </c>
      <c r="L3353" s="38" t="s">
        <v>545</v>
      </c>
      <c r="M3353">
        <v>2</v>
      </c>
      <c r="N3353" s="38" t="s">
        <v>552</v>
      </c>
      <c r="O3353">
        <v>202102</v>
      </c>
      <c r="P3353" s="38" t="s">
        <v>547</v>
      </c>
      <c r="Q3353">
        <v>1639170624814</v>
      </c>
      <c r="R3353">
        <v>1</v>
      </c>
      <c r="S3353">
        <v>1</v>
      </c>
      <c r="T3353">
        <v>1</v>
      </c>
    </row>
    <row r="3354" spans="1:20" hidden="1" x14ac:dyDescent="0.3">
      <c r="A3354" s="38" t="s">
        <v>3927</v>
      </c>
      <c r="C3354">
        <v>202104</v>
      </c>
      <c r="D3354" s="38" t="s">
        <v>542</v>
      </c>
      <c r="E3354" s="38" t="s">
        <v>543</v>
      </c>
      <c r="F3354" s="38" t="s">
        <v>747</v>
      </c>
      <c r="G3354">
        <v>23</v>
      </c>
      <c r="H3354">
        <v>28</v>
      </c>
      <c r="I3354">
        <v>3</v>
      </c>
      <c r="J3354">
        <v>1</v>
      </c>
      <c r="K3354">
        <v>3</v>
      </c>
      <c r="L3354" s="38" t="s">
        <v>545</v>
      </c>
      <c r="M3354">
        <v>2</v>
      </c>
      <c r="N3354" s="38" t="s">
        <v>552</v>
      </c>
      <c r="O3354">
        <v>202102</v>
      </c>
      <c r="P3354" s="38" t="s">
        <v>547</v>
      </c>
      <c r="Q3354">
        <v>1639170595296</v>
      </c>
      <c r="R3354">
        <v>1</v>
      </c>
      <c r="S3354">
        <v>1</v>
      </c>
      <c r="T3354">
        <v>1</v>
      </c>
    </row>
    <row r="3355" spans="1:20" hidden="1" x14ac:dyDescent="0.3">
      <c r="A3355" s="38" t="s">
        <v>3928</v>
      </c>
      <c r="B3355">
        <v>2</v>
      </c>
      <c r="C3355">
        <v>202104</v>
      </c>
      <c r="D3355" s="38" t="s">
        <v>542</v>
      </c>
      <c r="E3355" s="38" t="s">
        <v>543</v>
      </c>
      <c r="F3355" s="38" t="s">
        <v>50</v>
      </c>
      <c r="G3355">
        <v>23</v>
      </c>
      <c r="H3355">
        <v>28</v>
      </c>
      <c r="I3355">
        <v>3</v>
      </c>
      <c r="J3355">
        <v>1</v>
      </c>
      <c r="K3355">
        <v>3</v>
      </c>
      <c r="L3355" s="38" t="s">
        <v>545</v>
      </c>
      <c r="M3355">
        <v>2</v>
      </c>
      <c r="N3355" s="38" t="s">
        <v>552</v>
      </c>
      <c r="O3355">
        <v>202102</v>
      </c>
      <c r="P3355" s="38" t="s">
        <v>547</v>
      </c>
      <c r="Q3355">
        <v>1639170596500</v>
      </c>
      <c r="R3355">
        <v>1</v>
      </c>
      <c r="S3355">
        <v>1</v>
      </c>
      <c r="T3355">
        <v>1</v>
      </c>
    </row>
    <row r="3356" spans="1:20" hidden="1" x14ac:dyDescent="0.3">
      <c r="A3356" s="38" t="s">
        <v>3929</v>
      </c>
      <c r="C3356">
        <v>202104</v>
      </c>
      <c r="D3356" s="38" t="s">
        <v>542</v>
      </c>
      <c r="E3356" s="38" t="s">
        <v>543</v>
      </c>
      <c r="F3356" s="38" t="s">
        <v>747</v>
      </c>
      <c r="G3356">
        <v>23</v>
      </c>
      <c r="H3356">
        <v>28</v>
      </c>
      <c r="I3356">
        <v>3</v>
      </c>
      <c r="J3356">
        <v>1</v>
      </c>
      <c r="K3356">
        <v>3</v>
      </c>
      <c r="L3356" s="38" t="s">
        <v>545</v>
      </c>
      <c r="M3356">
        <v>2</v>
      </c>
      <c r="N3356" s="38" t="s">
        <v>552</v>
      </c>
      <c r="O3356">
        <v>202102</v>
      </c>
      <c r="P3356" s="38" t="s">
        <v>547</v>
      </c>
      <c r="Q3356">
        <v>1639170597076</v>
      </c>
      <c r="R3356">
        <v>1</v>
      </c>
      <c r="S3356">
        <v>1</v>
      </c>
      <c r="T3356">
        <v>1</v>
      </c>
    </row>
    <row r="3357" spans="1:20" hidden="1" x14ac:dyDescent="0.3">
      <c r="A3357" s="38" t="s">
        <v>3930</v>
      </c>
      <c r="B3357">
        <v>4</v>
      </c>
      <c r="C3357">
        <v>202104</v>
      </c>
      <c r="D3357" s="38" t="s">
        <v>542</v>
      </c>
      <c r="E3357" s="38" t="s">
        <v>543</v>
      </c>
      <c r="F3357" s="38" t="s">
        <v>4</v>
      </c>
      <c r="G3357">
        <v>23</v>
      </c>
      <c r="H3357">
        <v>28</v>
      </c>
      <c r="I3357">
        <v>3</v>
      </c>
      <c r="J3357">
        <v>1</v>
      </c>
      <c r="K3357">
        <v>3</v>
      </c>
      <c r="L3357" s="38" t="s">
        <v>545</v>
      </c>
      <c r="M3357">
        <v>2</v>
      </c>
      <c r="N3357" s="38" t="s">
        <v>552</v>
      </c>
      <c r="O3357">
        <v>202102</v>
      </c>
      <c r="P3357" s="38" t="s">
        <v>547</v>
      </c>
      <c r="Q3357">
        <v>1639170597699</v>
      </c>
      <c r="R3357">
        <v>1</v>
      </c>
      <c r="S3357">
        <v>1</v>
      </c>
      <c r="T3357">
        <v>1</v>
      </c>
    </row>
    <row r="3358" spans="1:20" hidden="1" x14ac:dyDescent="0.3">
      <c r="A3358" s="38" t="s">
        <v>3931</v>
      </c>
      <c r="B3358">
        <v>2</v>
      </c>
      <c r="C3358">
        <v>202104</v>
      </c>
      <c r="D3358" s="38" t="s">
        <v>542</v>
      </c>
      <c r="E3358" s="38" t="s">
        <v>543</v>
      </c>
      <c r="F3358" s="38" t="s">
        <v>50</v>
      </c>
      <c r="G3358">
        <v>23</v>
      </c>
      <c r="H3358">
        <v>28</v>
      </c>
      <c r="I3358">
        <v>3</v>
      </c>
      <c r="J3358">
        <v>1</v>
      </c>
      <c r="K3358">
        <v>3</v>
      </c>
      <c r="L3358" s="38" t="s">
        <v>545</v>
      </c>
      <c r="M3358">
        <v>2</v>
      </c>
      <c r="N3358" s="38" t="s">
        <v>552</v>
      </c>
      <c r="O3358">
        <v>202102</v>
      </c>
      <c r="P3358" s="38" t="s">
        <v>547</v>
      </c>
      <c r="Q3358">
        <v>1639170598816</v>
      </c>
      <c r="R3358">
        <v>1</v>
      </c>
      <c r="S3358">
        <v>1</v>
      </c>
      <c r="T3358">
        <v>1</v>
      </c>
    </row>
    <row r="3359" spans="1:20" hidden="1" x14ac:dyDescent="0.3">
      <c r="A3359" s="38" t="s">
        <v>3932</v>
      </c>
      <c r="B3359">
        <v>2</v>
      </c>
      <c r="C3359">
        <v>202104</v>
      </c>
      <c r="D3359" s="38" t="s">
        <v>542</v>
      </c>
      <c r="E3359" s="38" t="s">
        <v>543</v>
      </c>
      <c r="F3359" s="38" t="s">
        <v>49</v>
      </c>
      <c r="G3359">
        <v>23</v>
      </c>
      <c r="H3359">
        <v>28</v>
      </c>
      <c r="I3359">
        <v>3</v>
      </c>
      <c r="J3359">
        <v>1</v>
      </c>
      <c r="K3359">
        <v>3</v>
      </c>
      <c r="L3359" s="38" t="s">
        <v>545</v>
      </c>
      <c r="M3359">
        <v>2</v>
      </c>
      <c r="N3359" s="38" t="s">
        <v>552</v>
      </c>
      <c r="O3359">
        <v>202102</v>
      </c>
      <c r="P3359" s="38" t="s">
        <v>547</v>
      </c>
      <c r="Q3359">
        <v>1639170600199</v>
      </c>
      <c r="R3359">
        <v>1</v>
      </c>
      <c r="S3359">
        <v>1</v>
      </c>
      <c r="T3359">
        <v>1</v>
      </c>
    </row>
    <row r="3360" spans="1:20" hidden="1" x14ac:dyDescent="0.3">
      <c r="A3360" s="38" t="s">
        <v>3933</v>
      </c>
      <c r="B3360">
        <v>420</v>
      </c>
      <c r="C3360">
        <v>202104</v>
      </c>
      <c r="D3360" s="38" t="s">
        <v>570</v>
      </c>
      <c r="E3360" s="38" t="s">
        <v>550</v>
      </c>
      <c r="F3360" s="38" t="s">
        <v>551</v>
      </c>
      <c r="G3360">
        <v>19</v>
      </c>
      <c r="H3360">
        <v>42</v>
      </c>
      <c r="I3360">
        <v>3</v>
      </c>
      <c r="J3360">
        <v>1</v>
      </c>
      <c r="K3360">
        <v>3</v>
      </c>
      <c r="L3360" s="38" t="s">
        <v>545</v>
      </c>
      <c r="M3360">
        <v>2</v>
      </c>
      <c r="N3360" s="38" t="s">
        <v>552</v>
      </c>
      <c r="O3360">
        <v>202102</v>
      </c>
      <c r="P3360" s="38" t="s">
        <v>547</v>
      </c>
      <c r="Q3360">
        <v>1639170655575</v>
      </c>
      <c r="R3360">
        <v>1</v>
      </c>
      <c r="S3360">
        <v>1</v>
      </c>
      <c r="T3360">
        <v>1</v>
      </c>
    </row>
    <row r="3361" spans="1:20" hidden="1" x14ac:dyDescent="0.3">
      <c r="A3361" s="38" t="s">
        <v>3934</v>
      </c>
      <c r="B3361">
        <v>430</v>
      </c>
      <c r="C3361">
        <v>202104</v>
      </c>
      <c r="D3361" s="38" t="s">
        <v>549</v>
      </c>
      <c r="E3361" s="38" t="s">
        <v>550</v>
      </c>
      <c r="F3361" s="38" t="s">
        <v>551</v>
      </c>
      <c r="G3361">
        <v>19</v>
      </c>
      <c r="H3361">
        <v>42</v>
      </c>
      <c r="I3361">
        <v>3</v>
      </c>
      <c r="J3361">
        <v>1</v>
      </c>
      <c r="K3361">
        <v>3</v>
      </c>
      <c r="L3361" s="38" t="s">
        <v>545</v>
      </c>
      <c r="M3361">
        <v>2</v>
      </c>
      <c r="N3361" s="38" t="s">
        <v>552</v>
      </c>
      <c r="O3361">
        <v>202102</v>
      </c>
      <c r="P3361" s="38" t="s">
        <v>547</v>
      </c>
      <c r="Q3361">
        <v>1639170666465</v>
      </c>
      <c r="R3361">
        <v>1</v>
      </c>
      <c r="S3361">
        <v>1</v>
      </c>
      <c r="T3361">
        <v>1</v>
      </c>
    </row>
    <row r="3362" spans="1:20" hidden="1" x14ac:dyDescent="0.3">
      <c r="A3362" s="38" t="s">
        <v>3935</v>
      </c>
      <c r="C3362">
        <v>202104</v>
      </c>
      <c r="D3362" s="38" t="s">
        <v>542</v>
      </c>
      <c r="E3362" s="38" t="s">
        <v>543</v>
      </c>
      <c r="F3362" s="38" t="s">
        <v>617</v>
      </c>
      <c r="G3362">
        <v>21</v>
      </c>
      <c r="H3362">
        <v>30</v>
      </c>
      <c r="I3362">
        <v>3</v>
      </c>
      <c r="J3362">
        <v>1</v>
      </c>
      <c r="K3362">
        <v>3</v>
      </c>
      <c r="L3362" s="38" t="s">
        <v>545</v>
      </c>
      <c r="M3362">
        <v>2</v>
      </c>
      <c r="N3362" s="38" t="s">
        <v>552</v>
      </c>
      <c r="O3362">
        <v>202102</v>
      </c>
      <c r="P3362" s="38" t="s">
        <v>547</v>
      </c>
      <c r="Q3362">
        <v>1639170643390</v>
      </c>
      <c r="R3362">
        <v>1</v>
      </c>
      <c r="S3362">
        <v>1</v>
      </c>
      <c r="T3362">
        <v>1</v>
      </c>
    </row>
    <row r="3363" spans="1:20" hidden="1" x14ac:dyDescent="0.3">
      <c r="A3363" s="38" t="s">
        <v>3936</v>
      </c>
      <c r="C3363">
        <v>202104</v>
      </c>
      <c r="D3363" s="38" t="s">
        <v>542</v>
      </c>
      <c r="E3363" s="38" t="s">
        <v>543</v>
      </c>
      <c r="F3363" s="38" t="s">
        <v>580</v>
      </c>
      <c r="G3363">
        <v>21</v>
      </c>
      <c r="H3363">
        <v>42</v>
      </c>
      <c r="I3363">
        <v>3</v>
      </c>
      <c r="J3363">
        <v>1</v>
      </c>
      <c r="K3363">
        <v>3</v>
      </c>
      <c r="L3363" s="38" t="s">
        <v>545</v>
      </c>
      <c r="M3363">
        <v>2</v>
      </c>
      <c r="N3363" s="38" t="s">
        <v>552</v>
      </c>
      <c r="O3363">
        <v>202102</v>
      </c>
      <c r="P3363" s="38" t="s">
        <v>547</v>
      </c>
      <c r="Q3363">
        <v>1639170646502</v>
      </c>
      <c r="R3363">
        <v>1</v>
      </c>
      <c r="S3363">
        <v>1</v>
      </c>
      <c r="T3363">
        <v>1</v>
      </c>
    </row>
    <row r="3364" spans="1:20" hidden="1" x14ac:dyDescent="0.3">
      <c r="A3364" s="38" t="s">
        <v>3937</v>
      </c>
      <c r="B3364">
        <v>420</v>
      </c>
      <c r="C3364">
        <v>202104</v>
      </c>
      <c r="D3364" s="38" t="s">
        <v>549</v>
      </c>
      <c r="E3364" s="38" t="s">
        <v>550</v>
      </c>
      <c r="F3364" s="38" t="s">
        <v>551</v>
      </c>
      <c r="G3364">
        <v>19</v>
      </c>
      <c r="H3364">
        <v>42</v>
      </c>
      <c r="I3364">
        <v>3</v>
      </c>
      <c r="J3364">
        <v>1</v>
      </c>
      <c r="K3364">
        <v>3</v>
      </c>
      <c r="L3364" s="38" t="s">
        <v>545</v>
      </c>
      <c r="M3364">
        <v>2</v>
      </c>
      <c r="N3364" s="38" t="s">
        <v>552</v>
      </c>
      <c r="O3364">
        <v>202102</v>
      </c>
      <c r="P3364" s="38" t="s">
        <v>547</v>
      </c>
      <c r="Q3364">
        <v>1639170691198</v>
      </c>
      <c r="R3364">
        <v>1</v>
      </c>
      <c r="S3364">
        <v>1</v>
      </c>
      <c r="T3364">
        <v>1</v>
      </c>
    </row>
    <row r="3365" spans="1:20" hidden="1" x14ac:dyDescent="0.3">
      <c r="A3365" s="38" t="s">
        <v>3938</v>
      </c>
      <c r="B3365">
        <v>430</v>
      </c>
      <c r="C3365">
        <v>202104</v>
      </c>
      <c r="D3365" s="38" t="s">
        <v>570</v>
      </c>
      <c r="E3365" s="38" t="s">
        <v>550</v>
      </c>
      <c r="F3365" s="38" t="s">
        <v>551</v>
      </c>
      <c r="G3365">
        <v>19</v>
      </c>
      <c r="H3365">
        <v>42</v>
      </c>
      <c r="I3365">
        <v>3</v>
      </c>
      <c r="J3365">
        <v>1</v>
      </c>
      <c r="K3365">
        <v>3</v>
      </c>
      <c r="L3365" s="38" t="s">
        <v>545</v>
      </c>
      <c r="M3365">
        <v>2</v>
      </c>
      <c r="N3365" s="38" t="s">
        <v>552</v>
      </c>
      <c r="O3365">
        <v>202102</v>
      </c>
      <c r="P3365" s="38" t="s">
        <v>547</v>
      </c>
      <c r="Q3365">
        <v>1639170704888</v>
      </c>
      <c r="R3365">
        <v>1</v>
      </c>
      <c r="S3365">
        <v>1</v>
      </c>
      <c r="T3365">
        <v>1</v>
      </c>
    </row>
    <row r="3366" spans="1:20" hidden="1" x14ac:dyDescent="0.3">
      <c r="A3366" s="38" t="s">
        <v>3939</v>
      </c>
      <c r="C3366">
        <v>202104</v>
      </c>
      <c r="D3366" s="38" t="s">
        <v>542</v>
      </c>
      <c r="E3366" s="38" t="s">
        <v>543</v>
      </c>
      <c r="F3366" s="38" t="s">
        <v>580</v>
      </c>
      <c r="G3366">
        <v>19</v>
      </c>
      <c r="H3366">
        <v>42</v>
      </c>
      <c r="I3366">
        <v>3</v>
      </c>
      <c r="J3366">
        <v>1</v>
      </c>
      <c r="K3366">
        <v>3</v>
      </c>
      <c r="L3366" s="38" t="s">
        <v>545</v>
      </c>
      <c r="M3366">
        <v>2</v>
      </c>
      <c r="N3366" s="38" t="s">
        <v>552</v>
      </c>
      <c r="O3366">
        <v>202102</v>
      </c>
      <c r="P3366" s="38" t="s">
        <v>547</v>
      </c>
      <c r="Q3366">
        <v>1639170785602</v>
      </c>
      <c r="R3366">
        <v>1</v>
      </c>
      <c r="S3366">
        <v>1</v>
      </c>
      <c r="T3366">
        <v>1</v>
      </c>
    </row>
    <row r="3367" spans="1:20" hidden="1" x14ac:dyDescent="0.3">
      <c r="A3367" s="38" t="s">
        <v>3940</v>
      </c>
      <c r="C3367">
        <v>202104</v>
      </c>
      <c r="D3367" s="38" t="s">
        <v>542</v>
      </c>
      <c r="E3367" s="38" t="s">
        <v>543</v>
      </c>
      <c r="F3367" s="38" t="s">
        <v>580</v>
      </c>
      <c r="G3367">
        <v>19</v>
      </c>
      <c r="H3367">
        <v>42</v>
      </c>
      <c r="I3367">
        <v>3</v>
      </c>
      <c r="J3367">
        <v>1</v>
      </c>
      <c r="K3367">
        <v>3</v>
      </c>
      <c r="L3367" s="38" t="s">
        <v>545</v>
      </c>
      <c r="M3367">
        <v>2</v>
      </c>
      <c r="N3367" s="38" t="s">
        <v>552</v>
      </c>
      <c r="O3367">
        <v>202102</v>
      </c>
      <c r="P3367" s="38" t="s">
        <v>547</v>
      </c>
      <c r="Q3367">
        <v>1639170795440</v>
      </c>
      <c r="R3367">
        <v>1</v>
      </c>
      <c r="S3367">
        <v>1</v>
      </c>
      <c r="T3367">
        <v>1</v>
      </c>
    </row>
    <row r="3368" spans="1:20" hidden="1" x14ac:dyDescent="0.3">
      <c r="A3368" s="38" t="s">
        <v>3941</v>
      </c>
      <c r="B3368">
        <v>430</v>
      </c>
      <c r="C3368">
        <v>202104</v>
      </c>
      <c r="D3368" s="38" t="s">
        <v>549</v>
      </c>
      <c r="E3368" s="38" t="s">
        <v>550</v>
      </c>
      <c r="F3368" s="38" t="s">
        <v>551</v>
      </c>
      <c r="G3368">
        <v>19</v>
      </c>
      <c r="H3368">
        <v>42</v>
      </c>
      <c r="I3368">
        <v>3</v>
      </c>
      <c r="J3368">
        <v>1</v>
      </c>
      <c r="K3368">
        <v>3</v>
      </c>
      <c r="L3368" s="38" t="s">
        <v>545</v>
      </c>
      <c r="M3368">
        <v>2</v>
      </c>
      <c r="N3368" s="38" t="s">
        <v>552</v>
      </c>
      <c r="O3368">
        <v>202102</v>
      </c>
      <c r="P3368" s="38" t="s">
        <v>547</v>
      </c>
      <c r="Q3368">
        <v>1639170798060</v>
      </c>
      <c r="R3368">
        <v>1</v>
      </c>
      <c r="S3368">
        <v>1</v>
      </c>
      <c r="T3368">
        <v>1</v>
      </c>
    </row>
    <row r="3369" spans="1:20" hidden="1" x14ac:dyDescent="0.3">
      <c r="A3369" s="38" t="s">
        <v>3942</v>
      </c>
      <c r="B3369">
        <v>430</v>
      </c>
      <c r="C3369">
        <v>202104</v>
      </c>
      <c r="D3369" s="38" t="s">
        <v>570</v>
      </c>
      <c r="E3369" s="38" t="s">
        <v>550</v>
      </c>
      <c r="F3369" s="38" t="s">
        <v>551</v>
      </c>
      <c r="G3369">
        <v>19</v>
      </c>
      <c r="H3369">
        <v>42</v>
      </c>
      <c r="I3369">
        <v>3</v>
      </c>
      <c r="J3369">
        <v>1</v>
      </c>
      <c r="K3369">
        <v>3</v>
      </c>
      <c r="L3369" s="38" t="s">
        <v>545</v>
      </c>
      <c r="M3369">
        <v>2</v>
      </c>
      <c r="N3369" s="38" t="s">
        <v>552</v>
      </c>
      <c r="O3369">
        <v>202102</v>
      </c>
      <c r="P3369" s="38" t="s">
        <v>547</v>
      </c>
      <c r="Q3369">
        <v>1639170799377</v>
      </c>
      <c r="R3369">
        <v>1</v>
      </c>
      <c r="S3369">
        <v>1</v>
      </c>
      <c r="T3369">
        <v>1</v>
      </c>
    </row>
    <row r="3370" spans="1:20" hidden="1" x14ac:dyDescent="0.3">
      <c r="A3370" s="38" t="s">
        <v>3943</v>
      </c>
      <c r="C3370">
        <v>202104</v>
      </c>
      <c r="D3370" s="38" t="s">
        <v>542</v>
      </c>
      <c r="E3370" s="38" t="s">
        <v>543</v>
      </c>
      <c r="F3370" s="38" t="s">
        <v>565</v>
      </c>
      <c r="G3370">
        <v>23</v>
      </c>
      <c r="H3370">
        <v>29</v>
      </c>
      <c r="I3370">
        <v>3</v>
      </c>
      <c r="J3370">
        <v>1</v>
      </c>
      <c r="K3370">
        <v>3</v>
      </c>
      <c r="L3370" s="38" t="s">
        <v>545</v>
      </c>
      <c r="M3370">
        <v>2</v>
      </c>
      <c r="N3370" s="38" t="s">
        <v>552</v>
      </c>
      <c r="O3370">
        <v>202102</v>
      </c>
      <c r="P3370" s="38" t="s">
        <v>547</v>
      </c>
      <c r="Q3370">
        <v>1639170774780</v>
      </c>
      <c r="R3370">
        <v>1</v>
      </c>
      <c r="S3370">
        <v>1</v>
      </c>
      <c r="T3370">
        <v>1</v>
      </c>
    </row>
    <row r="3371" spans="1:20" hidden="1" x14ac:dyDescent="0.3">
      <c r="A3371" s="38" t="s">
        <v>3944</v>
      </c>
      <c r="B3371">
        <v>4</v>
      </c>
      <c r="C3371">
        <v>202104</v>
      </c>
      <c r="D3371" s="38" t="s">
        <v>542</v>
      </c>
      <c r="E3371" s="38" t="s">
        <v>543</v>
      </c>
      <c r="F3371" s="38" t="s">
        <v>4</v>
      </c>
      <c r="G3371">
        <v>23</v>
      </c>
      <c r="H3371">
        <v>28</v>
      </c>
      <c r="I3371">
        <v>3</v>
      </c>
      <c r="J3371">
        <v>1</v>
      </c>
      <c r="K3371">
        <v>3</v>
      </c>
      <c r="L3371" s="38" t="s">
        <v>545</v>
      </c>
      <c r="M3371">
        <v>2</v>
      </c>
      <c r="N3371" s="38" t="s">
        <v>552</v>
      </c>
      <c r="O3371">
        <v>202102</v>
      </c>
      <c r="P3371" s="38" t="s">
        <v>547</v>
      </c>
      <c r="Q3371">
        <v>1639170783856</v>
      </c>
      <c r="R3371">
        <v>1</v>
      </c>
      <c r="S3371">
        <v>1</v>
      </c>
      <c r="T3371">
        <v>1</v>
      </c>
    </row>
    <row r="3372" spans="1:20" hidden="1" x14ac:dyDescent="0.3">
      <c r="A3372" s="38" t="s">
        <v>3945</v>
      </c>
      <c r="C3372">
        <v>202104</v>
      </c>
      <c r="D3372" s="38" t="s">
        <v>542</v>
      </c>
      <c r="E3372" s="38" t="s">
        <v>543</v>
      </c>
      <c r="F3372" s="38" t="s">
        <v>567</v>
      </c>
      <c r="G3372">
        <v>19</v>
      </c>
      <c r="H3372">
        <v>37</v>
      </c>
      <c r="I3372">
        <v>3</v>
      </c>
      <c r="J3372">
        <v>1</v>
      </c>
      <c r="K3372">
        <v>3</v>
      </c>
      <c r="L3372" s="38" t="s">
        <v>545</v>
      </c>
      <c r="M3372">
        <v>2</v>
      </c>
      <c r="N3372" s="38" t="s">
        <v>552</v>
      </c>
      <c r="O3372">
        <v>202102</v>
      </c>
      <c r="P3372" s="38" t="s">
        <v>547</v>
      </c>
      <c r="Q3372">
        <v>1639170816955</v>
      </c>
      <c r="R3372">
        <v>1</v>
      </c>
      <c r="S3372">
        <v>1</v>
      </c>
      <c r="T3372">
        <v>1</v>
      </c>
    </row>
    <row r="3373" spans="1:20" hidden="1" x14ac:dyDescent="0.3">
      <c r="A3373" s="38" t="s">
        <v>3946</v>
      </c>
      <c r="B3373">
        <v>450</v>
      </c>
      <c r="C3373">
        <v>202104</v>
      </c>
      <c r="D3373" s="38" t="s">
        <v>570</v>
      </c>
      <c r="E3373" s="38" t="s">
        <v>550</v>
      </c>
      <c r="F3373" s="38" t="s">
        <v>551</v>
      </c>
      <c r="G3373">
        <v>19</v>
      </c>
      <c r="H3373">
        <v>42</v>
      </c>
      <c r="I3373">
        <v>3</v>
      </c>
      <c r="J3373">
        <v>1</v>
      </c>
      <c r="K3373">
        <v>3</v>
      </c>
      <c r="L3373" s="38" t="s">
        <v>545</v>
      </c>
      <c r="M3373">
        <v>2</v>
      </c>
      <c r="N3373" s="38" t="s">
        <v>552</v>
      </c>
      <c r="O3373">
        <v>202102</v>
      </c>
      <c r="P3373" s="38" t="s">
        <v>547</v>
      </c>
      <c r="Q3373">
        <v>1639170821194</v>
      </c>
      <c r="R3373">
        <v>1</v>
      </c>
      <c r="S3373">
        <v>1</v>
      </c>
      <c r="T3373">
        <v>1</v>
      </c>
    </row>
    <row r="3374" spans="1:20" hidden="1" x14ac:dyDescent="0.3">
      <c r="A3374" s="38" t="s">
        <v>3947</v>
      </c>
      <c r="B3374">
        <v>480</v>
      </c>
      <c r="C3374">
        <v>202104</v>
      </c>
      <c r="D3374" s="38" t="s">
        <v>549</v>
      </c>
      <c r="E3374" s="38" t="s">
        <v>550</v>
      </c>
      <c r="F3374" s="38" t="s">
        <v>551</v>
      </c>
      <c r="G3374">
        <v>19</v>
      </c>
      <c r="H3374">
        <v>42</v>
      </c>
      <c r="I3374">
        <v>3</v>
      </c>
      <c r="J3374">
        <v>1</v>
      </c>
      <c r="K3374">
        <v>3</v>
      </c>
      <c r="L3374" s="38" t="s">
        <v>545</v>
      </c>
      <c r="M3374">
        <v>2</v>
      </c>
      <c r="N3374" s="38" t="s">
        <v>552</v>
      </c>
      <c r="O3374">
        <v>202102</v>
      </c>
      <c r="P3374" s="38" t="s">
        <v>547</v>
      </c>
      <c r="Q3374">
        <v>1639170834095</v>
      </c>
      <c r="R3374">
        <v>1</v>
      </c>
      <c r="S3374">
        <v>1</v>
      </c>
      <c r="T3374">
        <v>1</v>
      </c>
    </row>
    <row r="3375" spans="1:20" hidden="1" x14ac:dyDescent="0.3">
      <c r="A3375" s="38" t="s">
        <v>3948</v>
      </c>
      <c r="C3375">
        <v>202104</v>
      </c>
      <c r="D3375" s="38" t="s">
        <v>542</v>
      </c>
      <c r="E3375" s="38" t="s">
        <v>543</v>
      </c>
      <c r="F3375" s="38" t="s">
        <v>580</v>
      </c>
      <c r="G3375">
        <v>19</v>
      </c>
      <c r="H3375">
        <v>42</v>
      </c>
      <c r="I3375">
        <v>3</v>
      </c>
      <c r="J3375">
        <v>1</v>
      </c>
      <c r="K3375">
        <v>3</v>
      </c>
      <c r="L3375" s="38" t="s">
        <v>545</v>
      </c>
      <c r="M3375">
        <v>2</v>
      </c>
      <c r="N3375" s="38" t="s">
        <v>552</v>
      </c>
      <c r="O3375">
        <v>202102</v>
      </c>
      <c r="P3375" s="38" t="s">
        <v>547</v>
      </c>
      <c r="Q3375">
        <v>1639170836402</v>
      </c>
      <c r="R3375">
        <v>1</v>
      </c>
      <c r="S3375">
        <v>1</v>
      </c>
      <c r="T3375">
        <v>1</v>
      </c>
    </row>
    <row r="3376" spans="1:20" hidden="1" x14ac:dyDescent="0.3">
      <c r="A3376" s="38" t="s">
        <v>3949</v>
      </c>
      <c r="B3376">
        <v>30</v>
      </c>
      <c r="C3376">
        <v>202104</v>
      </c>
      <c r="D3376" s="38" t="s">
        <v>549</v>
      </c>
      <c r="E3376" s="38" t="s">
        <v>550</v>
      </c>
      <c r="F3376" s="38" t="s">
        <v>551</v>
      </c>
      <c r="G3376">
        <v>21</v>
      </c>
      <c r="H3376">
        <v>29</v>
      </c>
      <c r="I3376">
        <v>3</v>
      </c>
      <c r="J3376">
        <v>1</v>
      </c>
      <c r="K3376">
        <v>3</v>
      </c>
      <c r="L3376" s="38" t="s">
        <v>545</v>
      </c>
      <c r="M3376">
        <v>2</v>
      </c>
      <c r="N3376" s="38" t="s">
        <v>552</v>
      </c>
      <c r="O3376">
        <v>202102</v>
      </c>
      <c r="P3376" s="38" t="s">
        <v>547</v>
      </c>
      <c r="Q3376">
        <v>1639170819821</v>
      </c>
      <c r="R3376">
        <v>1</v>
      </c>
      <c r="S3376">
        <v>1</v>
      </c>
      <c r="T3376">
        <v>1</v>
      </c>
    </row>
    <row r="3377" spans="1:20" hidden="1" x14ac:dyDescent="0.3">
      <c r="A3377" s="38" t="s">
        <v>3950</v>
      </c>
      <c r="C3377">
        <v>202104</v>
      </c>
      <c r="D3377" s="38" t="s">
        <v>542</v>
      </c>
      <c r="E3377" s="38" t="s">
        <v>543</v>
      </c>
      <c r="F3377" s="38" t="s">
        <v>565</v>
      </c>
      <c r="G3377">
        <v>23</v>
      </c>
      <c r="H3377">
        <v>29</v>
      </c>
      <c r="I3377">
        <v>3</v>
      </c>
      <c r="J3377">
        <v>1</v>
      </c>
      <c r="K3377">
        <v>3</v>
      </c>
      <c r="L3377" s="38" t="s">
        <v>545</v>
      </c>
      <c r="M3377">
        <v>2</v>
      </c>
      <c r="N3377" s="38" t="s">
        <v>552</v>
      </c>
      <c r="O3377">
        <v>202102</v>
      </c>
      <c r="P3377" s="38" t="s">
        <v>547</v>
      </c>
      <c r="Q3377">
        <v>1639170818656</v>
      </c>
      <c r="R3377">
        <v>1</v>
      </c>
      <c r="S3377">
        <v>1</v>
      </c>
      <c r="T3377">
        <v>1</v>
      </c>
    </row>
    <row r="3378" spans="1:20" hidden="1" x14ac:dyDescent="0.3">
      <c r="A3378" s="38" t="s">
        <v>3951</v>
      </c>
      <c r="B3378">
        <v>495</v>
      </c>
      <c r="C3378">
        <v>202104</v>
      </c>
      <c r="D3378" s="38" t="s">
        <v>549</v>
      </c>
      <c r="E3378" s="38" t="s">
        <v>550</v>
      </c>
      <c r="F3378" s="38" t="s">
        <v>551</v>
      </c>
      <c r="G3378">
        <v>19</v>
      </c>
      <c r="H3378">
        <v>42</v>
      </c>
      <c r="I3378">
        <v>3</v>
      </c>
      <c r="J3378">
        <v>1</v>
      </c>
      <c r="K3378">
        <v>3</v>
      </c>
      <c r="L3378" s="38" t="s">
        <v>545</v>
      </c>
      <c r="M3378">
        <v>2</v>
      </c>
      <c r="N3378" s="38" t="s">
        <v>552</v>
      </c>
      <c r="O3378">
        <v>202102</v>
      </c>
      <c r="P3378" s="38" t="s">
        <v>547</v>
      </c>
      <c r="Q3378">
        <v>1639170851114</v>
      </c>
      <c r="R3378">
        <v>1</v>
      </c>
      <c r="S3378">
        <v>1</v>
      </c>
      <c r="T3378">
        <v>1</v>
      </c>
    </row>
    <row r="3379" spans="1:20" hidden="1" x14ac:dyDescent="0.3">
      <c r="A3379" s="38" t="s">
        <v>3952</v>
      </c>
      <c r="B3379">
        <v>135</v>
      </c>
      <c r="C3379">
        <v>202104</v>
      </c>
      <c r="D3379" s="38" t="s">
        <v>549</v>
      </c>
      <c r="E3379" s="38" t="s">
        <v>550</v>
      </c>
      <c r="F3379" s="38" t="s">
        <v>551</v>
      </c>
      <c r="G3379">
        <v>21</v>
      </c>
      <c r="H3379">
        <v>29</v>
      </c>
      <c r="I3379">
        <v>3</v>
      </c>
      <c r="J3379">
        <v>1</v>
      </c>
      <c r="K3379">
        <v>3</v>
      </c>
      <c r="L3379" s="38" t="s">
        <v>545</v>
      </c>
      <c r="M3379">
        <v>2</v>
      </c>
      <c r="N3379" s="38" t="s">
        <v>552</v>
      </c>
      <c r="O3379">
        <v>202102</v>
      </c>
      <c r="P3379" s="38" t="s">
        <v>547</v>
      </c>
      <c r="Q3379">
        <v>1639170825150</v>
      </c>
      <c r="R3379">
        <v>1</v>
      </c>
      <c r="S3379">
        <v>1</v>
      </c>
      <c r="T3379">
        <v>1</v>
      </c>
    </row>
    <row r="3380" spans="1:20" hidden="1" x14ac:dyDescent="0.3">
      <c r="A3380" s="38" t="s">
        <v>3953</v>
      </c>
      <c r="B3380">
        <v>495</v>
      </c>
      <c r="C3380">
        <v>202104</v>
      </c>
      <c r="D3380" s="38" t="s">
        <v>570</v>
      </c>
      <c r="E3380" s="38" t="s">
        <v>550</v>
      </c>
      <c r="F3380" s="38" t="s">
        <v>551</v>
      </c>
      <c r="G3380">
        <v>19</v>
      </c>
      <c r="H3380">
        <v>42</v>
      </c>
      <c r="I3380">
        <v>3</v>
      </c>
      <c r="J3380">
        <v>1</v>
      </c>
      <c r="K3380">
        <v>3</v>
      </c>
      <c r="L3380" s="38" t="s">
        <v>545</v>
      </c>
      <c r="M3380">
        <v>2</v>
      </c>
      <c r="N3380" s="38" t="s">
        <v>552</v>
      </c>
      <c r="O3380">
        <v>202102</v>
      </c>
      <c r="P3380" s="38" t="s">
        <v>547</v>
      </c>
      <c r="Q3380">
        <v>1639170853035</v>
      </c>
      <c r="R3380">
        <v>1</v>
      </c>
      <c r="S3380">
        <v>1</v>
      </c>
      <c r="T3380">
        <v>1</v>
      </c>
    </row>
    <row r="3381" spans="1:20" hidden="1" x14ac:dyDescent="0.3">
      <c r="A3381" s="38" t="s">
        <v>3954</v>
      </c>
      <c r="B3381">
        <v>585</v>
      </c>
      <c r="C3381">
        <v>202104</v>
      </c>
      <c r="D3381" s="38" t="s">
        <v>549</v>
      </c>
      <c r="E3381" s="38" t="s">
        <v>550</v>
      </c>
      <c r="F3381" s="38" t="s">
        <v>551</v>
      </c>
      <c r="G3381">
        <v>19</v>
      </c>
      <c r="H3381">
        <v>42</v>
      </c>
      <c r="I3381">
        <v>3</v>
      </c>
      <c r="J3381">
        <v>1</v>
      </c>
      <c r="K3381">
        <v>3</v>
      </c>
      <c r="L3381" s="38" t="s">
        <v>545</v>
      </c>
      <c r="M3381">
        <v>2</v>
      </c>
      <c r="N3381" s="38" t="s">
        <v>552</v>
      </c>
      <c r="O3381">
        <v>202102</v>
      </c>
      <c r="P3381" s="38" t="s">
        <v>547</v>
      </c>
      <c r="Q3381">
        <v>1639170861266</v>
      </c>
      <c r="R3381">
        <v>1</v>
      </c>
      <c r="S3381">
        <v>1</v>
      </c>
      <c r="T3381">
        <v>1</v>
      </c>
    </row>
    <row r="3382" spans="1:20" hidden="1" x14ac:dyDescent="0.3">
      <c r="A3382" s="38" t="s">
        <v>3955</v>
      </c>
      <c r="B3382">
        <v>225</v>
      </c>
      <c r="C3382">
        <v>202104</v>
      </c>
      <c r="D3382" s="38" t="s">
        <v>549</v>
      </c>
      <c r="E3382" s="38" t="s">
        <v>550</v>
      </c>
      <c r="F3382" s="38" t="s">
        <v>551</v>
      </c>
      <c r="G3382">
        <v>21</v>
      </c>
      <c r="H3382">
        <v>30</v>
      </c>
      <c r="I3382">
        <v>3</v>
      </c>
      <c r="J3382">
        <v>1</v>
      </c>
      <c r="K3382">
        <v>3</v>
      </c>
      <c r="L3382" s="38" t="s">
        <v>545</v>
      </c>
      <c r="M3382">
        <v>2</v>
      </c>
      <c r="N3382" s="38" t="s">
        <v>552</v>
      </c>
      <c r="O3382">
        <v>202102</v>
      </c>
      <c r="P3382" s="38" t="s">
        <v>547</v>
      </c>
      <c r="Q3382">
        <v>1639170849434</v>
      </c>
      <c r="R3382">
        <v>1</v>
      </c>
      <c r="S3382">
        <v>1</v>
      </c>
      <c r="T3382">
        <v>1</v>
      </c>
    </row>
    <row r="3383" spans="1:20" hidden="1" x14ac:dyDescent="0.3">
      <c r="A3383" s="38" t="s">
        <v>3956</v>
      </c>
      <c r="B3383">
        <v>200</v>
      </c>
      <c r="C3383">
        <v>202104</v>
      </c>
      <c r="D3383" s="38" t="s">
        <v>549</v>
      </c>
      <c r="E3383" s="38" t="s">
        <v>550</v>
      </c>
      <c r="F3383" s="38" t="s">
        <v>551</v>
      </c>
      <c r="G3383">
        <v>21</v>
      </c>
      <c r="H3383">
        <v>30</v>
      </c>
      <c r="I3383">
        <v>3</v>
      </c>
      <c r="J3383">
        <v>1</v>
      </c>
      <c r="K3383">
        <v>3</v>
      </c>
      <c r="L3383" s="38" t="s">
        <v>545</v>
      </c>
      <c r="M3383">
        <v>2</v>
      </c>
      <c r="N3383" s="38" t="s">
        <v>552</v>
      </c>
      <c r="O3383">
        <v>202102</v>
      </c>
      <c r="P3383" s="38" t="s">
        <v>547</v>
      </c>
      <c r="Q3383">
        <v>1639170903813</v>
      </c>
      <c r="R3383">
        <v>1</v>
      </c>
      <c r="S3383">
        <v>1</v>
      </c>
      <c r="T3383">
        <v>1</v>
      </c>
    </row>
    <row r="3384" spans="1:20" hidden="1" x14ac:dyDescent="0.3">
      <c r="A3384" s="38" t="s">
        <v>3957</v>
      </c>
      <c r="B3384">
        <v>170</v>
      </c>
      <c r="C3384">
        <v>202104</v>
      </c>
      <c r="D3384" s="38" t="s">
        <v>549</v>
      </c>
      <c r="E3384" s="38" t="s">
        <v>550</v>
      </c>
      <c r="F3384" s="38" t="s">
        <v>551</v>
      </c>
      <c r="G3384">
        <v>21</v>
      </c>
      <c r="H3384">
        <v>30</v>
      </c>
      <c r="I3384">
        <v>3</v>
      </c>
      <c r="J3384">
        <v>1</v>
      </c>
      <c r="K3384">
        <v>3</v>
      </c>
      <c r="L3384" s="38" t="s">
        <v>545</v>
      </c>
      <c r="M3384">
        <v>2</v>
      </c>
      <c r="N3384" s="38" t="s">
        <v>552</v>
      </c>
      <c r="O3384">
        <v>202102</v>
      </c>
      <c r="P3384" s="38" t="s">
        <v>547</v>
      </c>
      <c r="Q3384">
        <v>1639170906571</v>
      </c>
      <c r="R3384">
        <v>1</v>
      </c>
      <c r="S3384">
        <v>1</v>
      </c>
      <c r="T3384">
        <v>1</v>
      </c>
    </row>
    <row r="3385" spans="1:20" hidden="1" x14ac:dyDescent="0.3">
      <c r="A3385" s="38" t="s">
        <v>3958</v>
      </c>
      <c r="B3385">
        <v>100</v>
      </c>
      <c r="C3385">
        <v>202104</v>
      </c>
      <c r="D3385" s="38" t="s">
        <v>549</v>
      </c>
      <c r="E3385" s="38" t="s">
        <v>550</v>
      </c>
      <c r="F3385" s="38" t="s">
        <v>551</v>
      </c>
      <c r="G3385">
        <v>21</v>
      </c>
      <c r="H3385">
        <v>30</v>
      </c>
      <c r="I3385">
        <v>3</v>
      </c>
      <c r="J3385">
        <v>1</v>
      </c>
      <c r="K3385">
        <v>3</v>
      </c>
      <c r="L3385" s="38" t="s">
        <v>545</v>
      </c>
      <c r="M3385">
        <v>2</v>
      </c>
      <c r="N3385" s="38" t="s">
        <v>552</v>
      </c>
      <c r="O3385">
        <v>202102</v>
      </c>
      <c r="P3385" s="38" t="s">
        <v>547</v>
      </c>
      <c r="Q3385">
        <v>1639170906768</v>
      </c>
      <c r="R3385">
        <v>1</v>
      </c>
      <c r="S3385">
        <v>1</v>
      </c>
      <c r="T3385">
        <v>1</v>
      </c>
    </row>
    <row r="3386" spans="1:20" hidden="1" x14ac:dyDescent="0.3">
      <c r="A3386" s="38" t="s">
        <v>3959</v>
      </c>
      <c r="B3386">
        <v>70</v>
      </c>
      <c r="C3386">
        <v>202104</v>
      </c>
      <c r="D3386" s="38" t="s">
        <v>549</v>
      </c>
      <c r="E3386" s="38" t="s">
        <v>550</v>
      </c>
      <c r="F3386" s="38" t="s">
        <v>551</v>
      </c>
      <c r="G3386">
        <v>24</v>
      </c>
      <c r="H3386">
        <v>29</v>
      </c>
      <c r="I3386">
        <v>3</v>
      </c>
      <c r="J3386">
        <v>1</v>
      </c>
      <c r="K3386">
        <v>3</v>
      </c>
      <c r="L3386" s="38" t="s">
        <v>545</v>
      </c>
      <c r="M3386">
        <v>2</v>
      </c>
      <c r="N3386" s="38" t="s">
        <v>552</v>
      </c>
      <c r="O3386">
        <v>202102</v>
      </c>
      <c r="P3386" s="38" t="s">
        <v>547</v>
      </c>
      <c r="Q3386">
        <v>1639170917009</v>
      </c>
      <c r="R3386">
        <v>1</v>
      </c>
      <c r="S3386">
        <v>1</v>
      </c>
      <c r="T3386">
        <v>1</v>
      </c>
    </row>
    <row r="3387" spans="1:20" hidden="1" x14ac:dyDescent="0.3">
      <c r="A3387" s="38" t="s">
        <v>3960</v>
      </c>
      <c r="B3387">
        <v>30</v>
      </c>
      <c r="C3387">
        <v>202104</v>
      </c>
      <c r="D3387" s="38" t="s">
        <v>549</v>
      </c>
      <c r="E3387" s="38" t="s">
        <v>550</v>
      </c>
      <c r="F3387" s="38" t="s">
        <v>551</v>
      </c>
      <c r="G3387">
        <v>21</v>
      </c>
      <c r="H3387">
        <v>30</v>
      </c>
      <c r="I3387">
        <v>3</v>
      </c>
      <c r="J3387">
        <v>1</v>
      </c>
      <c r="K3387">
        <v>3</v>
      </c>
      <c r="L3387" s="38" t="s">
        <v>545</v>
      </c>
      <c r="M3387">
        <v>2</v>
      </c>
      <c r="N3387" s="38" t="s">
        <v>552</v>
      </c>
      <c r="O3387">
        <v>202102</v>
      </c>
      <c r="P3387" s="38" t="s">
        <v>547</v>
      </c>
      <c r="Q3387">
        <v>1639170927252</v>
      </c>
      <c r="R3387">
        <v>1</v>
      </c>
      <c r="S3387">
        <v>1</v>
      </c>
      <c r="T3387">
        <v>1</v>
      </c>
    </row>
    <row r="3388" spans="1:20" hidden="1" x14ac:dyDescent="0.3">
      <c r="A3388" s="38" t="s">
        <v>3961</v>
      </c>
      <c r="C3388">
        <v>202104</v>
      </c>
      <c r="D3388" s="38" t="s">
        <v>542</v>
      </c>
      <c r="E3388" s="38" t="s">
        <v>543</v>
      </c>
      <c r="F3388" s="38" t="s">
        <v>565</v>
      </c>
      <c r="G3388">
        <v>21</v>
      </c>
      <c r="H3388">
        <v>29</v>
      </c>
      <c r="I3388">
        <v>3</v>
      </c>
      <c r="J3388">
        <v>1</v>
      </c>
      <c r="K3388">
        <v>3</v>
      </c>
      <c r="L3388" s="38" t="s">
        <v>545</v>
      </c>
      <c r="M3388">
        <v>2</v>
      </c>
      <c r="N3388" s="38" t="s">
        <v>552</v>
      </c>
      <c r="O3388">
        <v>202102</v>
      </c>
      <c r="P3388" s="38" t="s">
        <v>547</v>
      </c>
      <c r="Q3388">
        <v>1639170930526</v>
      </c>
      <c r="R3388">
        <v>1</v>
      </c>
      <c r="S3388">
        <v>1</v>
      </c>
      <c r="T3388">
        <v>1</v>
      </c>
    </row>
    <row r="3389" spans="1:20" hidden="1" x14ac:dyDescent="0.3">
      <c r="A3389" s="38" t="s">
        <v>3962</v>
      </c>
      <c r="B3389">
        <v>150</v>
      </c>
      <c r="C3389">
        <v>202104</v>
      </c>
      <c r="D3389" s="38" t="s">
        <v>549</v>
      </c>
      <c r="E3389" s="38" t="s">
        <v>550</v>
      </c>
      <c r="F3389" s="38" t="s">
        <v>551</v>
      </c>
      <c r="G3389">
        <v>23</v>
      </c>
      <c r="H3389">
        <v>29</v>
      </c>
      <c r="I3389">
        <v>3</v>
      </c>
      <c r="J3389">
        <v>1</v>
      </c>
      <c r="K3389">
        <v>3</v>
      </c>
      <c r="L3389" s="38" t="s">
        <v>545</v>
      </c>
      <c r="M3389">
        <v>2</v>
      </c>
      <c r="N3389" s="38" t="s">
        <v>552</v>
      </c>
      <c r="O3389">
        <v>202102</v>
      </c>
      <c r="P3389" s="38" t="s">
        <v>547</v>
      </c>
      <c r="Q3389">
        <v>1639170940342</v>
      </c>
      <c r="R3389">
        <v>1</v>
      </c>
      <c r="S3389">
        <v>1</v>
      </c>
      <c r="T3389">
        <v>1</v>
      </c>
    </row>
    <row r="3390" spans="1:20" hidden="1" x14ac:dyDescent="0.3">
      <c r="A3390" s="38" t="s">
        <v>3963</v>
      </c>
      <c r="B3390">
        <v>150</v>
      </c>
      <c r="C3390">
        <v>202104</v>
      </c>
      <c r="D3390" s="38" t="s">
        <v>570</v>
      </c>
      <c r="E3390" s="38" t="s">
        <v>550</v>
      </c>
      <c r="F3390" s="38" t="s">
        <v>551</v>
      </c>
      <c r="G3390">
        <v>23</v>
      </c>
      <c r="H3390">
        <v>29</v>
      </c>
      <c r="I3390">
        <v>3</v>
      </c>
      <c r="J3390">
        <v>1</v>
      </c>
      <c r="K3390">
        <v>3</v>
      </c>
      <c r="L3390" s="38" t="s">
        <v>545</v>
      </c>
      <c r="M3390">
        <v>2</v>
      </c>
      <c r="N3390" s="38" t="s">
        <v>552</v>
      </c>
      <c r="O3390">
        <v>202102</v>
      </c>
      <c r="P3390" s="38" t="s">
        <v>547</v>
      </c>
      <c r="Q3390">
        <v>1639170949732</v>
      </c>
      <c r="R3390">
        <v>1</v>
      </c>
      <c r="S3390">
        <v>1</v>
      </c>
      <c r="T3390">
        <v>1</v>
      </c>
    </row>
    <row r="3391" spans="1:20" hidden="1" x14ac:dyDescent="0.3">
      <c r="A3391" s="38" t="s">
        <v>3964</v>
      </c>
      <c r="C3391">
        <v>202104</v>
      </c>
      <c r="D3391" s="38" t="s">
        <v>542</v>
      </c>
      <c r="E3391" s="38" t="s">
        <v>543</v>
      </c>
      <c r="F3391" s="38" t="s">
        <v>617</v>
      </c>
      <c r="G3391">
        <v>23</v>
      </c>
      <c r="H3391">
        <v>30</v>
      </c>
      <c r="I3391">
        <v>3</v>
      </c>
      <c r="J3391">
        <v>1</v>
      </c>
      <c r="K3391">
        <v>3</v>
      </c>
      <c r="L3391" s="38" t="s">
        <v>545</v>
      </c>
      <c r="M3391">
        <v>2</v>
      </c>
      <c r="N3391" s="38" t="s">
        <v>552</v>
      </c>
      <c r="O3391">
        <v>202102</v>
      </c>
      <c r="P3391" s="38" t="s">
        <v>547</v>
      </c>
      <c r="Q3391">
        <v>1639170951752</v>
      </c>
      <c r="R3391">
        <v>1</v>
      </c>
      <c r="S3391">
        <v>1</v>
      </c>
      <c r="T3391">
        <v>1</v>
      </c>
    </row>
    <row r="3392" spans="1:20" hidden="1" x14ac:dyDescent="0.3">
      <c r="A3392" s="38" t="s">
        <v>3965</v>
      </c>
      <c r="C3392">
        <v>202104</v>
      </c>
      <c r="D3392" s="38" t="s">
        <v>542</v>
      </c>
      <c r="E3392" s="38" t="s">
        <v>543</v>
      </c>
      <c r="F3392" s="38" t="s">
        <v>617</v>
      </c>
      <c r="G3392">
        <v>21</v>
      </c>
      <c r="H3392">
        <v>30</v>
      </c>
      <c r="I3392">
        <v>3</v>
      </c>
      <c r="J3392">
        <v>1</v>
      </c>
      <c r="K3392">
        <v>3</v>
      </c>
      <c r="L3392" s="38" t="s">
        <v>545</v>
      </c>
      <c r="M3392">
        <v>2</v>
      </c>
      <c r="N3392" s="38" t="s">
        <v>552</v>
      </c>
      <c r="O3392">
        <v>202102</v>
      </c>
      <c r="P3392" s="38" t="s">
        <v>547</v>
      </c>
      <c r="Q3392">
        <v>1639170965195</v>
      </c>
      <c r="R3392">
        <v>1</v>
      </c>
      <c r="S3392">
        <v>1</v>
      </c>
      <c r="T3392">
        <v>1</v>
      </c>
    </row>
    <row r="3393" spans="1:20" hidden="1" x14ac:dyDescent="0.3">
      <c r="A3393" s="38" t="s">
        <v>3966</v>
      </c>
      <c r="C3393">
        <v>202104</v>
      </c>
      <c r="D3393" s="38" t="s">
        <v>542</v>
      </c>
      <c r="E3393" s="38" t="s">
        <v>543</v>
      </c>
      <c r="F3393" s="38" t="s">
        <v>565</v>
      </c>
      <c r="G3393">
        <v>24</v>
      </c>
      <c r="H3393">
        <v>29</v>
      </c>
      <c r="I3393">
        <v>3</v>
      </c>
      <c r="J3393">
        <v>1</v>
      </c>
      <c r="K3393">
        <v>3</v>
      </c>
      <c r="L3393" s="38" t="s">
        <v>545</v>
      </c>
      <c r="M3393">
        <v>2</v>
      </c>
      <c r="N3393" s="38" t="s">
        <v>552</v>
      </c>
      <c r="O3393">
        <v>202102</v>
      </c>
      <c r="P3393" s="38" t="s">
        <v>547</v>
      </c>
      <c r="Q3393">
        <v>1639170972570</v>
      </c>
      <c r="R3393">
        <v>1</v>
      </c>
      <c r="S3393">
        <v>1</v>
      </c>
      <c r="T3393">
        <v>1</v>
      </c>
    </row>
    <row r="3394" spans="1:20" hidden="1" x14ac:dyDescent="0.3">
      <c r="A3394" s="38" t="s">
        <v>3967</v>
      </c>
      <c r="C3394">
        <v>202104</v>
      </c>
      <c r="D3394" s="38" t="s">
        <v>542</v>
      </c>
      <c r="E3394" s="38" t="s">
        <v>543</v>
      </c>
      <c r="F3394" s="38" t="s">
        <v>565</v>
      </c>
      <c r="G3394">
        <v>24</v>
      </c>
      <c r="H3394">
        <v>29</v>
      </c>
      <c r="I3394">
        <v>3</v>
      </c>
      <c r="J3394">
        <v>1</v>
      </c>
      <c r="K3394">
        <v>3</v>
      </c>
      <c r="L3394" s="38" t="s">
        <v>545</v>
      </c>
      <c r="M3394">
        <v>2</v>
      </c>
      <c r="N3394" s="38" t="s">
        <v>552</v>
      </c>
      <c r="O3394">
        <v>202102</v>
      </c>
      <c r="P3394" s="38" t="s">
        <v>547</v>
      </c>
      <c r="Q3394">
        <v>1639170973994</v>
      </c>
      <c r="R3394">
        <v>1</v>
      </c>
      <c r="S3394">
        <v>1</v>
      </c>
      <c r="T3394">
        <v>1</v>
      </c>
    </row>
    <row r="3395" spans="1:20" hidden="1" x14ac:dyDescent="0.3">
      <c r="A3395" s="38" t="s">
        <v>3968</v>
      </c>
      <c r="C3395">
        <v>202104</v>
      </c>
      <c r="D3395" s="38" t="s">
        <v>542</v>
      </c>
      <c r="E3395" s="38" t="s">
        <v>543</v>
      </c>
      <c r="F3395" s="38" t="s">
        <v>565</v>
      </c>
      <c r="G3395">
        <v>21</v>
      </c>
      <c r="H3395">
        <v>29</v>
      </c>
      <c r="I3395">
        <v>3</v>
      </c>
      <c r="J3395">
        <v>1</v>
      </c>
      <c r="K3395">
        <v>3</v>
      </c>
      <c r="L3395" s="38" t="s">
        <v>545</v>
      </c>
      <c r="M3395">
        <v>2</v>
      </c>
      <c r="N3395" s="38" t="s">
        <v>552</v>
      </c>
      <c r="O3395">
        <v>202102</v>
      </c>
      <c r="P3395" s="38" t="s">
        <v>547</v>
      </c>
      <c r="Q3395">
        <v>1639170988480</v>
      </c>
      <c r="R3395">
        <v>1</v>
      </c>
      <c r="S3395">
        <v>1</v>
      </c>
      <c r="T3395">
        <v>1</v>
      </c>
    </row>
    <row r="3396" spans="1:20" hidden="1" x14ac:dyDescent="0.3">
      <c r="A3396" s="38" t="s">
        <v>3969</v>
      </c>
      <c r="C3396">
        <v>202104</v>
      </c>
      <c r="D3396" s="38" t="s">
        <v>542</v>
      </c>
      <c r="E3396" s="38" t="s">
        <v>543</v>
      </c>
      <c r="F3396" s="38" t="s">
        <v>617</v>
      </c>
      <c r="G3396">
        <v>23</v>
      </c>
      <c r="H3396">
        <v>30</v>
      </c>
      <c r="I3396">
        <v>3</v>
      </c>
      <c r="J3396">
        <v>1</v>
      </c>
      <c r="K3396">
        <v>3</v>
      </c>
      <c r="L3396" s="38" t="s">
        <v>545</v>
      </c>
      <c r="M3396">
        <v>2</v>
      </c>
      <c r="N3396" s="38" t="s">
        <v>552</v>
      </c>
      <c r="O3396">
        <v>202102</v>
      </c>
      <c r="P3396" s="38" t="s">
        <v>547</v>
      </c>
      <c r="Q3396">
        <v>1639170993171</v>
      </c>
      <c r="R3396">
        <v>1</v>
      </c>
      <c r="S3396">
        <v>1</v>
      </c>
      <c r="T3396">
        <v>1</v>
      </c>
    </row>
    <row r="3397" spans="1:20" hidden="1" x14ac:dyDescent="0.3">
      <c r="A3397" s="38" t="s">
        <v>3970</v>
      </c>
      <c r="B3397">
        <v>80</v>
      </c>
      <c r="C3397">
        <v>202104</v>
      </c>
      <c r="D3397" s="38" t="s">
        <v>549</v>
      </c>
      <c r="E3397" s="38" t="s">
        <v>550</v>
      </c>
      <c r="F3397" s="38" t="s">
        <v>551</v>
      </c>
      <c r="G3397">
        <v>24</v>
      </c>
      <c r="H3397">
        <v>29</v>
      </c>
      <c r="I3397">
        <v>3</v>
      </c>
      <c r="J3397">
        <v>1</v>
      </c>
      <c r="K3397">
        <v>3</v>
      </c>
      <c r="L3397" s="38" t="s">
        <v>545</v>
      </c>
      <c r="M3397">
        <v>2</v>
      </c>
      <c r="N3397" s="38" t="s">
        <v>552</v>
      </c>
      <c r="O3397">
        <v>202102</v>
      </c>
      <c r="P3397" s="38" t="s">
        <v>547</v>
      </c>
      <c r="Q3397">
        <v>1639170991251</v>
      </c>
      <c r="R3397">
        <v>1</v>
      </c>
      <c r="S3397">
        <v>1</v>
      </c>
      <c r="T3397">
        <v>1</v>
      </c>
    </row>
    <row r="3398" spans="1:20" hidden="1" x14ac:dyDescent="0.3">
      <c r="A3398" s="38" t="s">
        <v>3971</v>
      </c>
      <c r="B3398">
        <v>190</v>
      </c>
      <c r="C3398">
        <v>202104</v>
      </c>
      <c r="D3398" s="38" t="s">
        <v>549</v>
      </c>
      <c r="E3398" s="38" t="s">
        <v>550</v>
      </c>
      <c r="F3398" s="38" t="s">
        <v>551</v>
      </c>
      <c r="G3398">
        <v>23</v>
      </c>
      <c r="H3398">
        <v>30</v>
      </c>
      <c r="I3398">
        <v>3</v>
      </c>
      <c r="J3398">
        <v>1</v>
      </c>
      <c r="K3398">
        <v>3</v>
      </c>
      <c r="L3398" s="38" t="s">
        <v>545</v>
      </c>
      <c r="M3398">
        <v>2</v>
      </c>
      <c r="N3398" s="38" t="s">
        <v>552</v>
      </c>
      <c r="O3398">
        <v>202102</v>
      </c>
      <c r="P3398" s="38" t="s">
        <v>547</v>
      </c>
      <c r="Q3398">
        <v>1639171012488</v>
      </c>
      <c r="R3398">
        <v>1</v>
      </c>
      <c r="S3398">
        <v>1</v>
      </c>
      <c r="T3398">
        <v>1</v>
      </c>
    </row>
    <row r="3399" spans="1:20" hidden="1" x14ac:dyDescent="0.3">
      <c r="A3399" s="38" t="s">
        <v>3972</v>
      </c>
      <c r="C3399">
        <v>202104</v>
      </c>
      <c r="D3399" s="38" t="s">
        <v>542</v>
      </c>
      <c r="E3399" s="38" t="s">
        <v>543</v>
      </c>
      <c r="F3399" s="38" t="s">
        <v>565</v>
      </c>
      <c r="G3399">
        <v>21</v>
      </c>
      <c r="H3399">
        <v>29</v>
      </c>
      <c r="I3399">
        <v>3</v>
      </c>
      <c r="J3399">
        <v>1</v>
      </c>
      <c r="K3399">
        <v>3</v>
      </c>
      <c r="L3399" s="38" t="s">
        <v>545</v>
      </c>
      <c r="M3399">
        <v>2</v>
      </c>
      <c r="N3399" s="38" t="s">
        <v>552</v>
      </c>
      <c r="O3399">
        <v>202102</v>
      </c>
      <c r="P3399" s="38" t="s">
        <v>547</v>
      </c>
      <c r="Q3399">
        <v>1639171016441</v>
      </c>
      <c r="R3399">
        <v>1</v>
      </c>
      <c r="S3399">
        <v>1</v>
      </c>
      <c r="T3399">
        <v>1</v>
      </c>
    </row>
    <row r="3400" spans="1:20" hidden="1" x14ac:dyDescent="0.3">
      <c r="A3400" s="38" t="s">
        <v>3973</v>
      </c>
      <c r="C3400">
        <v>202104</v>
      </c>
      <c r="D3400" s="38" t="s">
        <v>542</v>
      </c>
      <c r="E3400" s="38" t="s">
        <v>543</v>
      </c>
      <c r="F3400" s="38" t="s">
        <v>565</v>
      </c>
      <c r="G3400">
        <v>21</v>
      </c>
      <c r="H3400">
        <v>29</v>
      </c>
      <c r="I3400">
        <v>3</v>
      </c>
      <c r="J3400">
        <v>1</v>
      </c>
      <c r="K3400">
        <v>3</v>
      </c>
      <c r="L3400" s="38" t="s">
        <v>545</v>
      </c>
      <c r="M3400">
        <v>2</v>
      </c>
      <c r="N3400" s="38" t="s">
        <v>552</v>
      </c>
      <c r="O3400">
        <v>202102</v>
      </c>
      <c r="P3400" s="38" t="s">
        <v>547</v>
      </c>
      <c r="Q3400">
        <v>1639171057461</v>
      </c>
      <c r="R3400">
        <v>1</v>
      </c>
      <c r="S3400">
        <v>1</v>
      </c>
      <c r="T3400">
        <v>1</v>
      </c>
    </row>
    <row r="3401" spans="1:20" hidden="1" x14ac:dyDescent="0.3">
      <c r="A3401" s="38" t="s">
        <v>3974</v>
      </c>
      <c r="B3401">
        <v>80</v>
      </c>
      <c r="C3401">
        <v>202104</v>
      </c>
      <c r="D3401" s="38" t="s">
        <v>549</v>
      </c>
      <c r="E3401" s="38" t="s">
        <v>550</v>
      </c>
      <c r="F3401" s="38" t="s">
        <v>551</v>
      </c>
      <c r="G3401">
        <v>24</v>
      </c>
      <c r="H3401">
        <v>30</v>
      </c>
      <c r="I3401">
        <v>3</v>
      </c>
      <c r="J3401">
        <v>1</v>
      </c>
      <c r="K3401">
        <v>3</v>
      </c>
      <c r="L3401" s="38" t="s">
        <v>545</v>
      </c>
      <c r="M3401">
        <v>2</v>
      </c>
      <c r="N3401" s="38" t="s">
        <v>552</v>
      </c>
      <c r="O3401">
        <v>202102</v>
      </c>
      <c r="P3401" s="38" t="s">
        <v>547</v>
      </c>
      <c r="Q3401">
        <v>1639171063946</v>
      </c>
      <c r="R3401">
        <v>1</v>
      </c>
      <c r="S3401">
        <v>1</v>
      </c>
      <c r="T3401">
        <v>1</v>
      </c>
    </row>
    <row r="3402" spans="1:20" hidden="1" x14ac:dyDescent="0.3">
      <c r="A3402" s="38" t="s">
        <v>3975</v>
      </c>
      <c r="C3402">
        <v>202104</v>
      </c>
      <c r="D3402" s="38" t="s">
        <v>542</v>
      </c>
      <c r="E3402" s="38" t="s">
        <v>543</v>
      </c>
      <c r="F3402" s="38" t="s">
        <v>565</v>
      </c>
      <c r="G3402">
        <v>21</v>
      </c>
      <c r="H3402">
        <v>29</v>
      </c>
      <c r="I3402">
        <v>3</v>
      </c>
      <c r="J3402">
        <v>1</v>
      </c>
      <c r="K3402">
        <v>3</v>
      </c>
      <c r="L3402" s="38" t="s">
        <v>545</v>
      </c>
      <c r="M3402">
        <v>2</v>
      </c>
      <c r="N3402" s="38" t="s">
        <v>552</v>
      </c>
      <c r="O3402">
        <v>202102</v>
      </c>
      <c r="P3402" s="38" t="s">
        <v>547</v>
      </c>
      <c r="Q3402">
        <v>1639171074340</v>
      </c>
      <c r="R3402">
        <v>1</v>
      </c>
      <c r="S3402">
        <v>1</v>
      </c>
      <c r="T3402">
        <v>1</v>
      </c>
    </row>
    <row r="3403" spans="1:20" hidden="1" x14ac:dyDescent="0.3">
      <c r="A3403" s="38" t="s">
        <v>3976</v>
      </c>
      <c r="B3403">
        <v>80</v>
      </c>
      <c r="C3403">
        <v>202104</v>
      </c>
      <c r="D3403" s="38" t="s">
        <v>549</v>
      </c>
      <c r="E3403" s="38" t="s">
        <v>550</v>
      </c>
      <c r="F3403" s="38" t="s">
        <v>551</v>
      </c>
      <c r="G3403">
        <v>24</v>
      </c>
      <c r="H3403">
        <v>30</v>
      </c>
      <c r="I3403">
        <v>3</v>
      </c>
      <c r="J3403">
        <v>1</v>
      </c>
      <c r="K3403">
        <v>3</v>
      </c>
      <c r="L3403" s="38" t="s">
        <v>545</v>
      </c>
      <c r="M3403">
        <v>2</v>
      </c>
      <c r="N3403" s="38" t="s">
        <v>552</v>
      </c>
      <c r="O3403">
        <v>202102</v>
      </c>
      <c r="P3403" s="38" t="s">
        <v>547</v>
      </c>
      <c r="Q3403">
        <v>1639171074084</v>
      </c>
      <c r="R3403">
        <v>1</v>
      </c>
      <c r="S3403">
        <v>1</v>
      </c>
      <c r="T3403">
        <v>1</v>
      </c>
    </row>
    <row r="3404" spans="1:20" hidden="1" x14ac:dyDescent="0.3">
      <c r="A3404" s="38" t="s">
        <v>3977</v>
      </c>
      <c r="B3404">
        <v>20</v>
      </c>
      <c r="C3404">
        <v>202104</v>
      </c>
      <c r="D3404" s="38" t="s">
        <v>549</v>
      </c>
      <c r="E3404" s="38" t="s">
        <v>550</v>
      </c>
      <c r="F3404" s="38" t="s">
        <v>551</v>
      </c>
      <c r="G3404">
        <v>24</v>
      </c>
      <c r="H3404">
        <v>30</v>
      </c>
      <c r="I3404">
        <v>3</v>
      </c>
      <c r="J3404">
        <v>1</v>
      </c>
      <c r="K3404">
        <v>3</v>
      </c>
      <c r="L3404" s="38" t="s">
        <v>545</v>
      </c>
      <c r="M3404">
        <v>2</v>
      </c>
      <c r="N3404" s="38" t="s">
        <v>552</v>
      </c>
      <c r="O3404">
        <v>202102</v>
      </c>
      <c r="P3404" s="38" t="s">
        <v>547</v>
      </c>
      <c r="Q3404">
        <v>1639171079202</v>
      </c>
      <c r="R3404">
        <v>1</v>
      </c>
      <c r="S3404">
        <v>1</v>
      </c>
      <c r="T3404">
        <v>1</v>
      </c>
    </row>
    <row r="3405" spans="1:20" hidden="1" x14ac:dyDescent="0.3">
      <c r="A3405" s="38" t="s">
        <v>3978</v>
      </c>
      <c r="C3405">
        <v>202104</v>
      </c>
      <c r="D3405" s="38" t="s">
        <v>542</v>
      </c>
      <c r="E3405" s="38" t="s">
        <v>543</v>
      </c>
      <c r="F3405" s="38" t="s">
        <v>565</v>
      </c>
      <c r="G3405">
        <v>21</v>
      </c>
      <c r="H3405">
        <v>29</v>
      </c>
      <c r="I3405">
        <v>3</v>
      </c>
      <c r="J3405">
        <v>1</v>
      </c>
      <c r="K3405">
        <v>3</v>
      </c>
      <c r="L3405" s="38" t="s">
        <v>545</v>
      </c>
      <c r="M3405">
        <v>2</v>
      </c>
      <c r="N3405" s="38" t="s">
        <v>552</v>
      </c>
      <c r="O3405">
        <v>202102</v>
      </c>
      <c r="P3405" s="38" t="s">
        <v>547</v>
      </c>
      <c r="Q3405">
        <v>1639171091772</v>
      </c>
      <c r="R3405">
        <v>1</v>
      </c>
      <c r="S3405">
        <v>1</v>
      </c>
      <c r="T3405">
        <v>1</v>
      </c>
    </row>
    <row r="3406" spans="1:20" hidden="1" x14ac:dyDescent="0.3">
      <c r="A3406" s="38" t="s">
        <v>3979</v>
      </c>
      <c r="B3406">
        <v>200</v>
      </c>
      <c r="C3406">
        <v>202104</v>
      </c>
      <c r="D3406" s="38" t="s">
        <v>549</v>
      </c>
      <c r="E3406" s="38" t="s">
        <v>550</v>
      </c>
      <c r="F3406" s="38" t="s">
        <v>551</v>
      </c>
      <c r="G3406">
        <v>23</v>
      </c>
      <c r="H3406">
        <v>37</v>
      </c>
      <c r="I3406">
        <v>3</v>
      </c>
      <c r="J3406">
        <v>1</v>
      </c>
      <c r="K3406">
        <v>3</v>
      </c>
      <c r="L3406" s="38" t="s">
        <v>545</v>
      </c>
      <c r="M3406">
        <v>2</v>
      </c>
      <c r="N3406" s="38" t="s">
        <v>552</v>
      </c>
      <c r="O3406">
        <v>202102</v>
      </c>
      <c r="P3406" s="38" t="s">
        <v>547</v>
      </c>
      <c r="Q3406">
        <v>1639171088011</v>
      </c>
      <c r="R3406">
        <v>1</v>
      </c>
      <c r="S3406">
        <v>1</v>
      </c>
      <c r="T3406">
        <v>1</v>
      </c>
    </row>
    <row r="3407" spans="1:20" hidden="1" x14ac:dyDescent="0.3">
      <c r="A3407" s="38" t="s">
        <v>3980</v>
      </c>
      <c r="B3407">
        <v>170</v>
      </c>
      <c r="C3407">
        <v>202104</v>
      </c>
      <c r="D3407" s="38" t="s">
        <v>549</v>
      </c>
      <c r="E3407" s="38" t="s">
        <v>550</v>
      </c>
      <c r="F3407" s="38" t="s">
        <v>551</v>
      </c>
      <c r="G3407">
        <v>23</v>
      </c>
      <c r="H3407">
        <v>37</v>
      </c>
      <c r="I3407">
        <v>3</v>
      </c>
      <c r="J3407">
        <v>1</v>
      </c>
      <c r="K3407">
        <v>3</v>
      </c>
      <c r="L3407" s="38" t="s">
        <v>545</v>
      </c>
      <c r="M3407">
        <v>2</v>
      </c>
      <c r="N3407" s="38" t="s">
        <v>552</v>
      </c>
      <c r="O3407">
        <v>202102</v>
      </c>
      <c r="P3407" s="38" t="s">
        <v>547</v>
      </c>
      <c r="Q3407">
        <v>1639171135037</v>
      </c>
      <c r="R3407">
        <v>1</v>
      </c>
      <c r="S3407">
        <v>1</v>
      </c>
      <c r="T3407">
        <v>1</v>
      </c>
    </row>
    <row r="3408" spans="1:20" hidden="1" x14ac:dyDescent="0.3">
      <c r="A3408" s="38" t="s">
        <v>3981</v>
      </c>
      <c r="C3408">
        <v>202104</v>
      </c>
      <c r="D3408" s="38" t="s">
        <v>542</v>
      </c>
      <c r="E3408" s="38" t="s">
        <v>543</v>
      </c>
      <c r="F3408" s="38" t="s">
        <v>565</v>
      </c>
      <c r="G3408">
        <v>19</v>
      </c>
      <c r="H3408">
        <v>29</v>
      </c>
      <c r="I3408">
        <v>3</v>
      </c>
      <c r="J3408">
        <v>1</v>
      </c>
      <c r="K3408">
        <v>3</v>
      </c>
      <c r="L3408" s="38" t="s">
        <v>545</v>
      </c>
      <c r="M3408">
        <v>2</v>
      </c>
      <c r="N3408" s="38" t="s">
        <v>552</v>
      </c>
      <c r="O3408">
        <v>202102</v>
      </c>
      <c r="P3408" s="38" t="s">
        <v>547</v>
      </c>
      <c r="Q3408">
        <v>1639170329477</v>
      </c>
      <c r="R3408">
        <v>1</v>
      </c>
      <c r="S3408">
        <v>1</v>
      </c>
      <c r="T3408">
        <v>1</v>
      </c>
    </row>
    <row r="3409" spans="1:20" hidden="1" x14ac:dyDescent="0.3">
      <c r="A3409" s="38" t="s">
        <v>3982</v>
      </c>
      <c r="C3409">
        <v>202104</v>
      </c>
      <c r="D3409" s="38" t="s">
        <v>542</v>
      </c>
      <c r="E3409" s="38" t="s">
        <v>543</v>
      </c>
      <c r="F3409" s="38" t="s">
        <v>617</v>
      </c>
      <c r="G3409">
        <v>19</v>
      </c>
      <c r="H3409">
        <v>30</v>
      </c>
      <c r="I3409">
        <v>3</v>
      </c>
      <c r="J3409">
        <v>1</v>
      </c>
      <c r="K3409">
        <v>3</v>
      </c>
      <c r="L3409" s="38" t="s">
        <v>545</v>
      </c>
      <c r="M3409">
        <v>2</v>
      </c>
      <c r="N3409" s="38" t="s">
        <v>552</v>
      </c>
      <c r="O3409">
        <v>202102</v>
      </c>
      <c r="P3409" s="38" t="s">
        <v>547</v>
      </c>
      <c r="Q3409">
        <v>1639170340024</v>
      </c>
      <c r="R3409">
        <v>1</v>
      </c>
      <c r="S3409">
        <v>1</v>
      </c>
      <c r="T3409">
        <v>1</v>
      </c>
    </row>
    <row r="3410" spans="1:20" hidden="1" x14ac:dyDescent="0.3">
      <c r="A3410" s="38" t="s">
        <v>3983</v>
      </c>
      <c r="B3410">
        <v>4</v>
      </c>
      <c r="C3410">
        <v>202104</v>
      </c>
      <c r="D3410" s="38" t="s">
        <v>542</v>
      </c>
      <c r="E3410" s="38" t="s">
        <v>543</v>
      </c>
      <c r="F3410" s="38" t="s">
        <v>51</v>
      </c>
      <c r="G3410">
        <v>21</v>
      </c>
      <c r="H3410">
        <v>28</v>
      </c>
      <c r="I3410">
        <v>3</v>
      </c>
      <c r="J3410">
        <v>1</v>
      </c>
      <c r="K3410">
        <v>3</v>
      </c>
      <c r="L3410" s="38" t="s">
        <v>545</v>
      </c>
      <c r="M3410">
        <v>2</v>
      </c>
      <c r="N3410" s="38" t="s">
        <v>552</v>
      </c>
      <c r="O3410">
        <v>202102</v>
      </c>
      <c r="P3410" s="38" t="s">
        <v>547</v>
      </c>
      <c r="Q3410">
        <v>1639170329721</v>
      </c>
      <c r="R3410">
        <v>1</v>
      </c>
      <c r="S3410">
        <v>1</v>
      </c>
      <c r="T3410">
        <v>1</v>
      </c>
    </row>
    <row r="3411" spans="1:20" hidden="1" x14ac:dyDescent="0.3">
      <c r="A3411" s="38" t="s">
        <v>3984</v>
      </c>
      <c r="C3411">
        <v>202104</v>
      </c>
      <c r="D3411" s="38" t="s">
        <v>542</v>
      </c>
      <c r="E3411" s="38" t="s">
        <v>543</v>
      </c>
      <c r="F3411" s="38" t="s">
        <v>651</v>
      </c>
      <c r="G3411">
        <v>21</v>
      </c>
      <c r="H3411">
        <v>27</v>
      </c>
      <c r="I3411">
        <v>3</v>
      </c>
      <c r="J3411">
        <v>1</v>
      </c>
      <c r="K3411">
        <v>3</v>
      </c>
      <c r="L3411" s="38" t="s">
        <v>545</v>
      </c>
      <c r="M3411">
        <v>2</v>
      </c>
      <c r="N3411" s="38" t="s">
        <v>552</v>
      </c>
      <c r="O3411">
        <v>202102</v>
      </c>
      <c r="P3411" s="38" t="s">
        <v>547</v>
      </c>
      <c r="Q3411">
        <v>1639170333433</v>
      </c>
      <c r="R3411">
        <v>1</v>
      </c>
      <c r="S3411">
        <v>1</v>
      </c>
      <c r="T3411">
        <v>1</v>
      </c>
    </row>
    <row r="3412" spans="1:20" hidden="1" x14ac:dyDescent="0.3">
      <c r="A3412" s="38" t="s">
        <v>3985</v>
      </c>
      <c r="B3412">
        <v>4</v>
      </c>
      <c r="C3412">
        <v>202104</v>
      </c>
      <c r="D3412" s="38" t="s">
        <v>542</v>
      </c>
      <c r="E3412" s="38" t="s">
        <v>543</v>
      </c>
      <c r="F3412" s="38" t="s">
        <v>5</v>
      </c>
      <c r="G3412">
        <v>21</v>
      </c>
      <c r="H3412">
        <v>27</v>
      </c>
      <c r="I3412">
        <v>3</v>
      </c>
      <c r="J3412">
        <v>1</v>
      </c>
      <c r="K3412">
        <v>3</v>
      </c>
      <c r="L3412" s="38" t="s">
        <v>545</v>
      </c>
      <c r="M3412">
        <v>2</v>
      </c>
      <c r="N3412" s="38" t="s">
        <v>552</v>
      </c>
      <c r="O3412">
        <v>202102</v>
      </c>
      <c r="P3412" s="38" t="s">
        <v>547</v>
      </c>
      <c r="Q3412">
        <v>1639170349339</v>
      </c>
      <c r="R3412">
        <v>1</v>
      </c>
      <c r="S3412">
        <v>1</v>
      </c>
      <c r="T3412">
        <v>1</v>
      </c>
    </row>
    <row r="3413" spans="1:20" hidden="1" x14ac:dyDescent="0.3">
      <c r="A3413" s="38" t="s">
        <v>3986</v>
      </c>
      <c r="B3413">
        <v>160</v>
      </c>
      <c r="C3413">
        <v>202104</v>
      </c>
      <c r="D3413" s="38" t="s">
        <v>549</v>
      </c>
      <c r="E3413" s="38" t="s">
        <v>550</v>
      </c>
      <c r="F3413" s="38" t="s">
        <v>551</v>
      </c>
      <c r="G3413">
        <v>23</v>
      </c>
      <c r="H3413">
        <v>28</v>
      </c>
      <c r="I3413">
        <v>3</v>
      </c>
      <c r="J3413">
        <v>1</v>
      </c>
      <c r="K3413">
        <v>3</v>
      </c>
      <c r="L3413" s="38" t="s">
        <v>545</v>
      </c>
      <c r="M3413">
        <v>2</v>
      </c>
      <c r="N3413" s="38" t="s">
        <v>552</v>
      </c>
      <c r="O3413">
        <v>202102</v>
      </c>
      <c r="P3413" s="38" t="s">
        <v>547</v>
      </c>
      <c r="Q3413">
        <v>1639170348062</v>
      </c>
      <c r="R3413">
        <v>1</v>
      </c>
      <c r="S3413">
        <v>1</v>
      </c>
      <c r="T3413">
        <v>1</v>
      </c>
    </row>
    <row r="3414" spans="1:20" hidden="1" x14ac:dyDescent="0.3">
      <c r="A3414" s="38" t="s">
        <v>3987</v>
      </c>
      <c r="C3414">
        <v>202104</v>
      </c>
      <c r="D3414" s="38" t="s">
        <v>542</v>
      </c>
      <c r="E3414" s="38" t="s">
        <v>543</v>
      </c>
      <c r="F3414" s="38" t="s">
        <v>593</v>
      </c>
      <c r="G3414">
        <v>21</v>
      </c>
      <c r="H3414">
        <v>27</v>
      </c>
      <c r="I3414">
        <v>3</v>
      </c>
      <c r="J3414">
        <v>1</v>
      </c>
      <c r="K3414">
        <v>3</v>
      </c>
      <c r="L3414" s="38" t="s">
        <v>545</v>
      </c>
      <c r="M3414">
        <v>2</v>
      </c>
      <c r="N3414" s="38" t="s">
        <v>552</v>
      </c>
      <c r="O3414">
        <v>202102</v>
      </c>
      <c r="P3414" s="38" t="s">
        <v>547</v>
      </c>
      <c r="Q3414">
        <v>1639170352155</v>
      </c>
      <c r="R3414">
        <v>1</v>
      </c>
      <c r="S3414">
        <v>1</v>
      </c>
      <c r="T3414">
        <v>1</v>
      </c>
    </row>
    <row r="3415" spans="1:20" hidden="1" x14ac:dyDescent="0.3">
      <c r="A3415" s="38" t="s">
        <v>3988</v>
      </c>
      <c r="B3415">
        <v>4</v>
      </c>
      <c r="C3415">
        <v>202104</v>
      </c>
      <c r="D3415" s="38" t="s">
        <v>542</v>
      </c>
      <c r="E3415" s="38" t="s">
        <v>543</v>
      </c>
      <c r="F3415" s="38" t="s">
        <v>4</v>
      </c>
      <c r="G3415">
        <v>21</v>
      </c>
      <c r="H3415">
        <v>27</v>
      </c>
      <c r="I3415">
        <v>3</v>
      </c>
      <c r="J3415">
        <v>1</v>
      </c>
      <c r="K3415">
        <v>3</v>
      </c>
      <c r="L3415" s="38" t="s">
        <v>545</v>
      </c>
      <c r="M3415">
        <v>2</v>
      </c>
      <c r="N3415" s="38" t="s">
        <v>552</v>
      </c>
      <c r="O3415">
        <v>202102</v>
      </c>
      <c r="P3415" s="38" t="s">
        <v>547</v>
      </c>
      <c r="Q3415">
        <v>1639170354958</v>
      </c>
      <c r="R3415">
        <v>1</v>
      </c>
      <c r="S3415">
        <v>1</v>
      </c>
      <c r="T3415">
        <v>1</v>
      </c>
    </row>
    <row r="3416" spans="1:20" hidden="1" x14ac:dyDescent="0.3">
      <c r="A3416" s="38" t="s">
        <v>3989</v>
      </c>
      <c r="B3416">
        <v>2</v>
      </c>
      <c r="C3416">
        <v>202104</v>
      </c>
      <c r="D3416" s="38" t="s">
        <v>542</v>
      </c>
      <c r="E3416" s="38" t="s">
        <v>543</v>
      </c>
      <c r="F3416" s="38" t="s">
        <v>49</v>
      </c>
      <c r="G3416">
        <v>21</v>
      </c>
      <c r="H3416">
        <v>27</v>
      </c>
      <c r="I3416">
        <v>3</v>
      </c>
      <c r="J3416">
        <v>1</v>
      </c>
      <c r="K3416">
        <v>3</v>
      </c>
      <c r="L3416" s="38" t="s">
        <v>545</v>
      </c>
      <c r="M3416">
        <v>2</v>
      </c>
      <c r="N3416" s="38" t="s">
        <v>552</v>
      </c>
      <c r="O3416">
        <v>202102</v>
      </c>
      <c r="P3416" s="38" t="s">
        <v>547</v>
      </c>
      <c r="Q3416">
        <v>1639170355429</v>
      </c>
      <c r="R3416">
        <v>1</v>
      </c>
      <c r="S3416">
        <v>1</v>
      </c>
      <c r="T3416">
        <v>1</v>
      </c>
    </row>
    <row r="3417" spans="1:20" hidden="1" x14ac:dyDescent="0.3">
      <c r="A3417" s="38" t="s">
        <v>3990</v>
      </c>
      <c r="B3417">
        <v>160</v>
      </c>
      <c r="C3417">
        <v>202104</v>
      </c>
      <c r="D3417" s="38" t="s">
        <v>549</v>
      </c>
      <c r="E3417" s="38" t="s">
        <v>550</v>
      </c>
      <c r="F3417" s="38" t="s">
        <v>551</v>
      </c>
      <c r="G3417">
        <v>23</v>
      </c>
      <c r="H3417">
        <v>28</v>
      </c>
      <c r="I3417">
        <v>3</v>
      </c>
      <c r="J3417">
        <v>1</v>
      </c>
      <c r="K3417">
        <v>3</v>
      </c>
      <c r="L3417" s="38" t="s">
        <v>545</v>
      </c>
      <c r="M3417">
        <v>2</v>
      </c>
      <c r="N3417" s="38" t="s">
        <v>552</v>
      </c>
      <c r="O3417">
        <v>202102</v>
      </c>
      <c r="P3417" s="38" t="s">
        <v>547</v>
      </c>
      <c r="Q3417">
        <v>1639170357089</v>
      </c>
      <c r="R3417">
        <v>1</v>
      </c>
      <c r="S3417">
        <v>1</v>
      </c>
      <c r="T3417">
        <v>1</v>
      </c>
    </row>
    <row r="3418" spans="1:20" hidden="1" x14ac:dyDescent="0.3">
      <c r="A3418" s="38" t="s">
        <v>3991</v>
      </c>
      <c r="B3418">
        <v>1</v>
      </c>
      <c r="C3418">
        <v>202104</v>
      </c>
      <c r="D3418" s="38" t="s">
        <v>542</v>
      </c>
      <c r="E3418" s="38" t="s">
        <v>543</v>
      </c>
      <c r="F3418" s="38" t="s">
        <v>50</v>
      </c>
      <c r="G3418">
        <v>21</v>
      </c>
      <c r="H3418">
        <v>27</v>
      </c>
      <c r="I3418">
        <v>3</v>
      </c>
      <c r="J3418">
        <v>1</v>
      </c>
      <c r="K3418">
        <v>3</v>
      </c>
      <c r="L3418" s="38" t="s">
        <v>545</v>
      </c>
      <c r="M3418">
        <v>2</v>
      </c>
      <c r="N3418" s="38" t="s">
        <v>552</v>
      </c>
      <c r="O3418">
        <v>202102</v>
      </c>
      <c r="P3418" s="38" t="s">
        <v>547</v>
      </c>
      <c r="Q3418">
        <v>1639170362552</v>
      </c>
      <c r="R3418">
        <v>1</v>
      </c>
      <c r="S3418">
        <v>1</v>
      </c>
      <c r="T3418">
        <v>1</v>
      </c>
    </row>
    <row r="3419" spans="1:20" hidden="1" x14ac:dyDescent="0.3">
      <c r="A3419" s="38" t="s">
        <v>3992</v>
      </c>
      <c r="C3419">
        <v>202104</v>
      </c>
      <c r="D3419" s="38" t="s">
        <v>542</v>
      </c>
      <c r="E3419" s="38" t="s">
        <v>543</v>
      </c>
      <c r="F3419" s="38" t="s">
        <v>593</v>
      </c>
      <c r="G3419">
        <v>21</v>
      </c>
      <c r="H3419">
        <v>27</v>
      </c>
      <c r="I3419">
        <v>3</v>
      </c>
      <c r="J3419">
        <v>1</v>
      </c>
      <c r="K3419">
        <v>3</v>
      </c>
      <c r="L3419" s="38" t="s">
        <v>545</v>
      </c>
      <c r="M3419">
        <v>2</v>
      </c>
      <c r="N3419" s="38" t="s">
        <v>552</v>
      </c>
      <c r="O3419">
        <v>202102</v>
      </c>
      <c r="P3419" s="38" t="s">
        <v>547</v>
      </c>
      <c r="Q3419">
        <v>1639170363207</v>
      </c>
      <c r="R3419">
        <v>1</v>
      </c>
      <c r="S3419">
        <v>1</v>
      </c>
      <c r="T3419">
        <v>1</v>
      </c>
    </row>
    <row r="3420" spans="1:20" hidden="1" x14ac:dyDescent="0.3">
      <c r="A3420" s="38" t="s">
        <v>3993</v>
      </c>
      <c r="C3420">
        <v>202104</v>
      </c>
      <c r="D3420" s="38" t="s">
        <v>542</v>
      </c>
      <c r="E3420" s="38" t="s">
        <v>543</v>
      </c>
      <c r="F3420" s="38" t="s">
        <v>593</v>
      </c>
      <c r="G3420">
        <v>21</v>
      </c>
      <c r="H3420">
        <v>27</v>
      </c>
      <c r="I3420">
        <v>3</v>
      </c>
      <c r="J3420">
        <v>1</v>
      </c>
      <c r="K3420">
        <v>3</v>
      </c>
      <c r="L3420" s="38" t="s">
        <v>545</v>
      </c>
      <c r="M3420">
        <v>2</v>
      </c>
      <c r="N3420" s="38" t="s">
        <v>552</v>
      </c>
      <c r="O3420">
        <v>202102</v>
      </c>
      <c r="P3420" s="38" t="s">
        <v>547</v>
      </c>
      <c r="Q3420">
        <v>1639170364952</v>
      </c>
      <c r="R3420">
        <v>1</v>
      </c>
      <c r="S3420">
        <v>1</v>
      </c>
      <c r="T3420">
        <v>1</v>
      </c>
    </row>
    <row r="3421" spans="1:20" hidden="1" x14ac:dyDescent="0.3">
      <c r="A3421" s="38" t="s">
        <v>3994</v>
      </c>
      <c r="B3421">
        <v>20</v>
      </c>
      <c r="C3421">
        <v>202104</v>
      </c>
      <c r="D3421" s="38" t="s">
        <v>549</v>
      </c>
      <c r="E3421" s="38" t="s">
        <v>550</v>
      </c>
      <c r="F3421" s="38" t="s">
        <v>551</v>
      </c>
      <c r="G3421">
        <v>21</v>
      </c>
      <c r="H3421">
        <v>29</v>
      </c>
      <c r="I3421">
        <v>3</v>
      </c>
      <c r="J3421">
        <v>1</v>
      </c>
      <c r="K3421">
        <v>3</v>
      </c>
      <c r="L3421" s="38" t="s">
        <v>545</v>
      </c>
      <c r="M3421">
        <v>2</v>
      </c>
      <c r="N3421" s="38" t="s">
        <v>552</v>
      </c>
      <c r="O3421">
        <v>202102</v>
      </c>
      <c r="P3421" s="38" t="s">
        <v>547</v>
      </c>
      <c r="Q3421">
        <v>1639170405653</v>
      </c>
      <c r="R3421">
        <v>1</v>
      </c>
      <c r="S3421">
        <v>1</v>
      </c>
      <c r="T3421">
        <v>1</v>
      </c>
    </row>
    <row r="3422" spans="1:20" hidden="1" x14ac:dyDescent="0.3">
      <c r="A3422" s="38" t="s">
        <v>3995</v>
      </c>
      <c r="B3422">
        <v>440</v>
      </c>
      <c r="C3422">
        <v>202104</v>
      </c>
      <c r="D3422" s="38" t="s">
        <v>570</v>
      </c>
      <c r="E3422" s="38" t="s">
        <v>550</v>
      </c>
      <c r="F3422" s="38" t="s">
        <v>551</v>
      </c>
      <c r="G3422">
        <v>19</v>
      </c>
      <c r="H3422">
        <v>37</v>
      </c>
      <c r="I3422">
        <v>3</v>
      </c>
      <c r="J3422">
        <v>1</v>
      </c>
      <c r="K3422">
        <v>3</v>
      </c>
      <c r="L3422" s="38" t="s">
        <v>545</v>
      </c>
      <c r="M3422">
        <v>2</v>
      </c>
      <c r="N3422" s="38" t="s">
        <v>552</v>
      </c>
      <c r="O3422">
        <v>202102</v>
      </c>
      <c r="P3422" s="38" t="s">
        <v>547</v>
      </c>
      <c r="Q3422">
        <v>1639170441112</v>
      </c>
      <c r="R3422">
        <v>1</v>
      </c>
      <c r="S3422">
        <v>1</v>
      </c>
      <c r="T3422">
        <v>1</v>
      </c>
    </row>
    <row r="3423" spans="1:20" hidden="1" x14ac:dyDescent="0.3">
      <c r="A3423" s="38" t="s">
        <v>3996</v>
      </c>
      <c r="B3423">
        <v>160</v>
      </c>
      <c r="C3423">
        <v>202104</v>
      </c>
      <c r="D3423" s="38" t="s">
        <v>549</v>
      </c>
      <c r="E3423" s="38" t="s">
        <v>550</v>
      </c>
      <c r="F3423" s="38" t="s">
        <v>551</v>
      </c>
      <c r="G3423">
        <v>23</v>
      </c>
      <c r="H3423">
        <v>28</v>
      </c>
      <c r="I3423">
        <v>3</v>
      </c>
      <c r="J3423">
        <v>1</v>
      </c>
      <c r="K3423">
        <v>3</v>
      </c>
      <c r="L3423" s="38" t="s">
        <v>545</v>
      </c>
      <c r="M3423">
        <v>2</v>
      </c>
      <c r="N3423" s="38" t="s">
        <v>552</v>
      </c>
      <c r="O3423">
        <v>202102</v>
      </c>
      <c r="P3423" s="38" t="s">
        <v>547</v>
      </c>
      <c r="Q3423">
        <v>1639170414922</v>
      </c>
      <c r="R3423">
        <v>1</v>
      </c>
      <c r="S3423">
        <v>1</v>
      </c>
      <c r="T3423">
        <v>1</v>
      </c>
    </row>
    <row r="3424" spans="1:20" hidden="1" x14ac:dyDescent="0.3">
      <c r="A3424" s="38" t="s">
        <v>3997</v>
      </c>
      <c r="B3424">
        <v>440</v>
      </c>
      <c r="C3424">
        <v>202104</v>
      </c>
      <c r="D3424" s="38" t="s">
        <v>570</v>
      </c>
      <c r="E3424" s="38" t="s">
        <v>550</v>
      </c>
      <c r="F3424" s="38" t="s">
        <v>551</v>
      </c>
      <c r="G3424">
        <v>19</v>
      </c>
      <c r="H3424">
        <v>37</v>
      </c>
      <c r="I3424">
        <v>3</v>
      </c>
      <c r="J3424">
        <v>1</v>
      </c>
      <c r="K3424">
        <v>3</v>
      </c>
      <c r="L3424" s="38" t="s">
        <v>545</v>
      </c>
      <c r="M3424">
        <v>2</v>
      </c>
      <c r="N3424" s="38" t="s">
        <v>552</v>
      </c>
      <c r="O3424">
        <v>202102</v>
      </c>
      <c r="P3424" s="38" t="s">
        <v>547</v>
      </c>
      <c r="Q3424">
        <v>1639170454095</v>
      </c>
      <c r="R3424">
        <v>1</v>
      </c>
      <c r="S3424">
        <v>1</v>
      </c>
      <c r="T3424">
        <v>1</v>
      </c>
    </row>
    <row r="3425" spans="1:20" hidden="1" x14ac:dyDescent="0.3">
      <c r="A3425" s="38" t="s">
        <v>3998</v>
      </c>
      <c r="B3425">
        <v>160</v>
      </c>
      <c r="C3425">
        <v>202104</v>
      </c>
      <c r="D3425" s="38" t="s">
        <v>549</v>
      </c>
      <c r="E3425" s="38" t="s">
        <v>550</v>
      </c>
      <c r="F3425" s="38" t="s">
        <v>551</v>
      </c>
      <c r="G3425">
        <v>23</v>
      </c>
      <c r="H3425">
        <v>28</v>
      </c>
      <c r="I3425">
        <v>3</v>
      </c>
      <c r="J3425">
        <v>1</v>
      </c>
      <c r="K3425">
        <v>3</v>
      </c>
      <c r="L3425" s="38" t="s">
        <v>545</v>
      </c>
      <c r="M3425">
        <v>2</v>
      </c>
      <c r="N3425" s="38" t="s">
        <v>552</v>
      </c>
      <c r="O3425">
        <v>202102</v>
      </c>
      <c r="P3425" s="38" t="s">
        <v>547</v>
      </c>
      <c r="Q3425">
        <v>1639170427562</v>
      </c>
      <c r="R3425">
        <v>1</v>
      </c>
      <c r="S3425">
        <v>1</v>
      </c>
      <c r="T3425">
        <v>1</v>
      </c>
    </row>
    <row r="3426" spans="1:20" hidden="1" x14ac:dyDescent="0.3">
      <c r="A3426" s="38" t="s">
        <v>3999</v>
      </c>
      <c r="C3426">
        <v>202104</v>
      </c>
      <c r="D3426" s="38" t="s">
        <v>542</v>
      </c>
      <c r="E3426" s="38" t="s">
        <v>543</v>
      </c>
      <c r="F3426" s="38" t="s">
        <v>544</v>
      </c>
      <c r="G3426">
        <v>24</v>
      </c>
      <c r="H3426">
        <v>0</v>
      </c>
      <c r="I3426">
        <v>3</v>
      </c>
      <c r="J3426">
        <v>1</v>
      </c>
      <c r="K3426">
        <v>3</v>
      </c>
      <c r="L3426" s="38" t="s">
        <v>545</v>
      </c>
      <c r="M3426">
        <v>2</v>
      </c>
      <c r="N3426" s="38" t="s">
        <v>546</v>
      </c>
      <c r="O3426">
        <v>202102</v>
      </c>
      <c r="P3426" s="38" t="s">
        <v>547</v>
      </c>
      <c r="Q3426">
        <v>1639170427955</v>
      </c>
      <c r="R3426">
        <v>1</v>
      </c>
      <c r="S3426">
        <v>1</v>
      </c>
      <c r="T3426">
        <v>1</v>
      </c>
    </row>
    <row r="3427" spans="1:20" hidden="1" x14ac:dyDescent="0.3">
      <c r="A3427" s="38" t="s">
        <v>4000</v>
      </c>
      <c r="B3427">
        <v>430</v>
      </c>
      <c r="C3427">
        <v>202104</v>
      </c>
      <c r="D3427" s="38" t="s">
        <v>549</v>
      </c>
      <c r="E3427" s="38" t="s">
        <v>550</v>
      </c>
      <c r="F3427" s="38" t="s">
        <v>551</v>
      </c>
      <c r="G3427">
        <v>19</v>
      </c>
      <c r="H3427">
        <v>37</v>
      </c>
      <c r="I3427">
        <v>3</v>
      </c>
      <c r="J3427">
        <v>1</v>
      </c>
      <c r="K3427">
        <v>3</v>
      </c>
      <c r="L3427" s="38" t="s">
        <v>545</v>
      </c>
      <c r="M3427">
        <v>2</v>
      </c>
      <c r="N3427" s="38" t="s">
        <v>552</v>
      </c>
      <c r="O3427">
        <v>202102</v>
      </c>
      <c r="P3427" s="38" t="s">
        <v>547</v>
      </c>
      <c r="Q3427">
        <v>1639170477984</v>
      </c>
      <c r="R3427">
        <v>1</v>
      </c>
      <c r="S3427">
        <v>1</v>
      </c>
      <c r="T3427">
        <v>1</v>
      </c>
    </row>
    <row r="3428" spans="1:20" hidden="1" x14ac:dyDescent="0.3">
      <c r="A3428" s="38" t="s">
        <v>4001</v>
      </c>
      <c r="B3428">
        <v>420</v>
      </c>
      <c r="C3428">
        <v>202104</v>
      </c>
      <c r="D3428" s="38" t="s">
        <v>549</v>
      </c>
      <c r="E3428" s="38" t="s">
        <v>550</v>
      </c>
      <c r="F3428" s="38" t="s">
        <v>551</v>
      </c>
      <c r="G3428">
        <v>19</v>
      </c>
      <c r="H3428">
        <v>37</v>
      </c>
      <c r="I3428">
        <v>3</v>
      </c>
      <c r="J3428">
        <v>1</v>
      </c>
      <c r="K3428">
        <v>3</v>
      </c>
      <c r="L3428" s="38" t="s">
        <v>545</v>
      </c>
      <c r="M3428">
        <v>2</v>
      </c>
      <c r="N3428" s="38" t="s">
        <v>552</v>
      </c>
      <c r="O3428">
        <v>202102</v>
      </c>
      <c r="P3428" s="38" t="s">
        <v>547</v>
      </c>
      <c r="Q3428">
        <v>1639170480198</v>
      </c>
      <c r="R3428">
        <v>1</v>
      </c>
      <c r="S3428">
        <v>1</v>
      </c>
      <c r="T3428">
        <v>1</v>
      </c>
    </row>
    <row r="3429" spans="1:20" hidden="1" x14ac:dyDescent="0.3">
      <c r="A3429" s="38" t="s">
        <v>4002</v>
      </c>
      <c r="C3429">
        <v>202104</v>
      </c>
      <c r="D3429" s="38" t="s">
        <v>542</v>
      </c>
      <c r="E3429" s="38" t="s">
        <v>543</v>
      </c>
      <c r="F3429" s="38" t="s">
        <v>580</v>
      </c>
      <c r="G3429">
        <v>19</v>
      </c>
      <c r="H3429">
        <v>42</v>
      </c>
      <c r="I3429">
        <v>3</v>
      </c>
      <c r="J3429">
        <v>1</v>
      </c>
      <c r="K3429">
        <v>3</v>
      </c>
      <c r="L3429" s="38" t="s">
        <v>545</v>
      </c>
      <c r="M3429">
        <v>2</v>
      </c>
      <c r="N3429" s="38" t="s">
        <v>552</v>
      </c>
      <c r="O3429">
        <v>202102</v>
      </c>
      <c r="P3429" s="38" t="s">
        <v>547</v>
      </c>
      <c r="Q3429">
        <v>1639170495280</v>
      </c>
      <c r="R3429">
        <v>1</v>
      </c>
      <c r="S3429">
        <v>1</v>
      </c>
      <c r="T3429">
        <v>1</v>
      </c>
    </row>
    <row r="3430" spans="1:20" hidden="1" x14ac:dyDescent="0.3">
      <c r="A3430" s="38" t="s">
        <v>4003</v>
      </c>
      <c r="B3430">
        <v>120</v>
      </c>
      <c r="C3430">
        <v>202104</v>
      </c>
      <c r="D3430" s="38" t="s">
        <v>549</v>
      </c>
      <c r="E3430" s="38" t="s">
        <v>550</v>
      </c>
      <c r="F3430" s="38" t="s">
        <v>551</v>
      </c>
      <c r="G3430">
        <v>23</v>
      </c>
      <c r="H3430">
        <v>28</v>
      </c>
      <c r="I3430">
        <v>3</v>
      </c>
      <c r="J3430">
        <v>1</v>
      </c>
      <c r="K3430">
        <v>3</v>
      </c>
      <c r="L3430" s="38" t="s">
        <v>545</v>
      </c>
      <c r="M3430">
        <v>2</v>
      </c>
      <c r="N3430" s="38" t="s">
        <v>552</v>
      </c>
      <c r="O3430">
        <v>202102</v>
      </c>
      <c r="P3430" s="38" t="s">
        <v>547</v>
      </c>
      <c r="Q3430">
        <v>1639170469577</v>
      </c>
      <c r="R3430">
        <v>1</v>
      </c>
      <c r="S3430">
        <v>1</v>
      </c>
      <c r="T3430">
        <v>1</v>
      </c>
    </row>
    <row r="3431" spans="1:20" hidden="1" x14ac:dyDescent="0.3">
      <c r="A3431" s="38" t="s">
        <v>4004</v>
      </c>
      <c r="B3431">
        <v>420</v>
      </c>
      <c r="C3431">
        <v>202104</v>
      </c>
      <c r="D3431" s="38" t="s">
        <v>549</v>
      </c>
      <c r="E3431" s="38" t="s">
        <v>550</v>
      </c>
      <c r="F3431" s="38" t="s">
        <v>551</v>
      </c>
      <c r="G3431">
        <v>19</v>
      </c>
      <c r="H3431">
        <v>37</v>
      </c>
      <c r="I3431">
        <v>3</v>
      </c>
      <c r="J3431">
        <v>1</v>
      </c>
      <c r="K3431">
        <v>3</v>
      </c>
      <c r="L3431" s="38" t="s">
        <v>545</v>
      </c>
      <c r="M3431">
        <v>2</v>
      </c>
      <c r="N3431" s="38" t="s">
        <v>552</v>
      </c>
      <c r="O3431">
        <v>202102</v>
      </c>
      <c r="P3431" s="38" t="s">
        <v>547</v>
      </c>
      <c r="Q3431">
        <v>1639170520135</v>
      </c>
      <c r="R3431">
        <v>1</v>
      </c>
      <c r="S3431">
        <v>1</v>
      </c>
      <c r="T3431">
        <v>1</v>
      </c>
    </row>
    <row r="3432" spans="1:20" hidden="1" x14ac:dyDescent="0.3">
      <c r="A3432" s="38" t="s">
        <v>4005</v>
      </c>
      <c r="C3432">
        <v>202104</v>
      </c>
      <c r="D3432" s="38" t="s">
        <v>542</v>
      </c>
      <c r="E3432" s="38" t="s">
        <v>543</v>
      </c>
      <c r="F3432" s="38" t="s">
        <v>580</v>
      </c>
      <c r="G3432">
        <v>19</v>
      </c>
      <c r="H3432">
        <v>42</v>
      </c>
      <c r="I3432">
        <v>3</v>
      </c>
      <c r="J3432">
        <v>1</v>
      </c>
      <c r="K3432">
        <v>3</v>
      </c>
      <c r="L3432" s="38" t="s">
        <v>545</v>
      </c>
      <c r="M3432">
        <v>2</v>
      </c>
      <c r="N3432" s="38" t="s">
        <v>552</v>
      </c>
      <c r="O3432">
        <v>202102</v>
      </c>
      <c r="P3432" s="38" t="s">
        <v>547</v>
      </c>
      <c r="Q3432">
        <v>1639170558639</v>
      </c>
      <c r="R3432">
        <v>1</v>
      </c>
      <c r="S3432">
        <v>1</v>
      </c>
      <c r="T3432">
        <v>1</v>
      </c>
    </row>
    <row r="3433" spans="1:20" hidden="1" x14ac:dyDescent="0.3">
      <c r="A3433" s="38" t="s">
        <v>4006</v>
      </c>
      <c r="B3433">
        <v>1921681104</v>
      </c>
      <c r="C3433">
        <v>202104</v>
      </c>
      <c r="D3433" s="38" t="s">
        <v>542</v>
      </c>
      <c r="E3433" s="38" t="s">
        <v>543</v>
      </c>
      <c r="F3433" s="38" t="s">
        <v>689</v>
      </c>
      <c r="G3433">
        <v>24</v>
      </c>
      <c r="H3433">
        <v>0</v>
      </c>
      <c r="I3433">
        <v>3</v>
      </c>
      <c r="J3433">
        <v>1</v>
      </c>
      <c r="K3433">
        <v>3</v>
      </c>
      <c r="L3433" s="38" t="s">
        <v>545</v>
      </c>
      <c r="M3433">
        <v>2</v>
      </c>
      <c r="N3433" s="38" t="s">
        <v>552</v>
      </c>
      <c r="O3433">
        <v>202102</v>
      </c>
      <c r="P3433" s="38" t="s">
        <v>547</v>
      </c>
      <c r="Q3433">
        <v>1639170526841</v>
      </c>
      <c r="R3433">
        <v>1</v>
      </c>
      <c r="S3433">
        <v>1</v>
      </c>
      <c r="T3433">
        <v>1</v>
      </c>
    </row>
    <row r="3434" spans="1:20" hidden="1" x14ac:dyDescent="0.3">
      <c r="A3434" s="38" t="s">
        <v>4007</v>
      </c>
      <c r="C3434">
        <v>202104</v>
      </c>
      <c r="D3434" s="38" t="s">
        <v>542</v>
      </c>
      <c r="E3434" s="38" t="s">
        <v>543</v>
      </c>
      <c r="F3434" s="38" t="s">
        <v>642</v>
      </c>
      <c r="G3434">
        <v>24</v>
      </c>
      <c r="H3434">
        <v>0</v>
      </c>
      <c r="I3434">
        <v>3</v>
      </c>
      <c r="J3434">
        <v>1</v>
      </c>
      <c r="K3434">
        <v>3</v>
      </c>
      <c r="L3434" s="38" t="s">
        <v>545</v>
      </c>
      <c r="M3434">
        <v>2</v>
      </c>
      <c r="N3434" s="38" t="s">
        <v>552</v>
      </c>
      <c r="O3434">
        <v>202102</v>
      </c>
      <c r="P3434" s="38" t="s">
        <v>547</v>
      </c>
      <c r="Q3434">
        <v>1639170526876</v>
      </c>
      <c r="R3434">
        <v>1</v>
      </c>
      <c r="S3434">
        <v>1</v>
      </c>
      <c r="T3434">
        <v>1</v>
      </c>
    </row>
    <row r="3435" spans="1:20" hidden="1" x14ac:dyDescent="0.3">
      <c r="A3435" s="38" t="s">
        <v>4008</v>
      </c>
      <c r="C3435">
        <v>202104</v>
      </c>
      <c r="D3435" s="38" t="s">
        <v>542</v>
      </c>
      <c r="E3435" s="38" t="s">
        <v>543</v>
      </c>
      <c r="F3435" s="38" t="s">
        <v>642</v>
      </c>
      <c r="G3435">
        <v>24</v>
      </c>
      <c r="H3435">
        <v>0</v>
      </c>
      <c r="I3435">
        <v>3</v>
      </c>
      <c r="J3435">
        <v>1</v>
      </c>
      <c r="K3435">
        <v>3</v>
      </c>
      <c r="L3435" s="38" t="s">
        <v>545</v>
      </c>
      <c r="M3435">
        <v>2</v>
      </c>
      <c r="N3435" s="38" t="s">
        <v>552</v>
      </c>
      <c r="O3435">
        <v>202102</v>
      </c>
      <c r="P3435" s="38" t="s">
        <v>547</v>
      </c>
      <c r="Q3435">
        <v>1639170534601</v>
      </c>
      <c r="R3435">
        <v>1</v>
      </c>
      <c r="S3435">
        <v>1</v>
      </c>
      <c r="T3435">
        <v>1</v>
      </c>
    </row>
    <row r="3436" spans="1:20" hidden="1" x14ac:dyDescent="0.3">
      <c r="A3436" s="38" t="s">
        <v>4009</v>
      </c>
      <c r="B3436">
        <v>10</v>
      </c>
      <c r="C3436">
        <v>202104</v>
      </c>
      <c r="D3436" s="38" t="s">
        <v>549</v>
      </c>
      <c r="E3436" s="38" t="s">
        <v>550</v>
      </c>
      <c r="F3436" s="38" t="s">
        <v>551</v>
      </c>
      <c r="G3436">
        <v>21</v>
      </c>
      <c r="H3436">
        <v>29</v>
      </c>
      <c r="I3436">
        <v>3</v>
      </c>
      <c r="J3436">
        <v>1</v>
      </c>
      <c r="K3436">
        <v>3</v>
      </c>
      <c r="L3436" s="38" t="s">
        <v>545</v>
      </c>
      <c r="M3436">
        <v>2</v>
      </c>
      <c r="N3436" s="38" t="s">
        <v>552</v>
      </c>
      <c r="O3436">
        <v>202102</v>
      </c>
      <c r="P3436" s="38" t="s">
        <v>547</v>
      </c>
      <c r="Q3436">
        <v>1639170552802</v>
      </c>
      <c r="R3436">
        <v>1</v>
      </c>
      <c r="S3436">
        <v>1</v>
      </c>
      <c r="T3436">
        <v>1</v>
      </c>
    </row>
    <row r="3437" spans="1:20" hidden="1" x14ac:dyDescent="0.3">
      <c r="A3437" s="38" t="s">
        <v>4010</v>
      </c>
      <c r="B3437">
        <v>420</v>
      </c>
      <c r="C3437">
        <v>202104</v>
      </c>
      <c r="D3437" s="38" t="s">
        <v>549</v>
      </c>
      <c r="E3437" s="38" t="s">
        <v>550</v>
      </c>
      <c r="F3437" s="38" t="s">
        <v>551</v>
      </c>
      <c r="G3437">
        <v>19</v>
      </c>
      <c r="H3437">
        <v>42</v>
      </c>
      <c r="I3437">
        <v>3</v>
      </c>
      <c r="J3437">
        <v>1</v>
      </c>
      <c r="K3437">
        <v>3</v>
      </c>
      <c r="L3437" s="38" t="s">
        <v>545</v>
      </c>
      <c r="M3437">
        <v>2</v>
      </c>
      <c r="N3437" s="38" t="s">
        <v>552</v>
      </c>
      <c r="O3437">
        <v>202102</v>
      </c>
      <c r="P3437" s="38" t="s">
        <v>547</v>
      </c>
      <c r="Q3437">
        <v>1639170587204</v>
      </c>
      <c r="R3437">
        <v>1</v>
      </c>
      <c r="S3437">
        <v>1</v>
      </c>
      <c r="T3437">
        <v>1</v>
      </c>
    </row>
    <row r="3438" spans="1:20" hidden="1" x14ac:dyDescent="0.3">
      <c r="A3438" s="38" t="s">
        <v>4011</v>
      </c>
      <c r="C3438">
        <v>202104</v>
      </c>
      <c r="D3438" s="38" t="s">
        <v>542</v>
      </c>
      <c r="E3438" s="38" t="s">
        <v>543</v>
      </c>
      <c r="F3438" s="38" t="s">
        <v>747</v>
      </c>
      <c r="G3438">
        <v>23</v>
      </c>
      <c r="H3438">
        <v>28</v>
      </c>
      <c r="I3438">
        <v>3</v>
      </c>
      <c r="J3438">
        <v>1</v>
      </c>
      <c r="K3438">
        <v>3</v>
      </c>
      <c r="L3438" s="38" t="s">
        <v>545</v>
      </c>
      <c r="M3438">
        <v>2</v>
      </c>
      <c r="N3438" s="38" t="s">
        <v>552</v>
      </c>
      <c r="O3438">
        <v>202102</v>
      </c>
      <c r="P3438" s="38" t="s">
        <v>547</v>
      </c>
      <c r="Q3438">
        <v>1639170559571</v>
      </c>
      <c r="R3438">
        <v>1</v>
      </c>
      <c r="S3438">
        <v>1</v>
      </c>
      <c r="T3438">
        <v>1</v>
      </c>
    </row>
    <row r="3439" spans="1:20" hidden="1" x14ac:dyDescent="0.3">
      <c r="A3439" s="38" t="s">
        <v>4012</v>
      </c>
      <c r="B3439">
        <v>2</v>
      </c>
      <c r="C3439">
        <v>202104</v>
      </c>
      <c r="D3439" s="38" t="s">
        <v>542</v>
      </c>
      <c r="E3439" s="38" t="s">
        <v>543</v>
      </c>
      <c r="F3439" s="38" t="s">
        <v>49</v>
      </c>
      <c r="G3439">
        <v>23</v>
      </c>
      <c r="H3439">
        <v>28</v>
      </c>
      <c r="I3439">
        <v>3</v>
      </c>
      <c r="J3439">
        <v>1</v>
      </c>
      <c r="K3439">
        <v>3</v>
      </c>
      <c r="L3439" s="38" t="s">
        <v>545</v>
      </c>
      <c r="M3439">
        <v>2</v>
      </c>
      <c r="N3439" s="38" t="s">
        <v>552</v>
      </c>
      <c r="O3439">
        <v>202102</v>
      </c>
      <c r="P3439" s="38" t="s">
        <v>547</v>
      </c>
      <c r="Q3439">
        <v>1639170558747</v>
      </c>
      <c r="R3439">
        <v>1</v>
      </c>
      <c r="S3439">
        <v>1</v>
      </c>
      <c r="T3439">
        <v>1</v>
      </c>
    </row>
    <row r="3440" spans="1:20" hidden="1" x14ac:dyDescent="0.3">
      <c r="A3440" s="38" t="s">
        <v>4013</v>
      </c>
      <c r="B3440">
        <v>4</v>
      </c>
      <c r="C3440">
        <v>202104</v>
      </c>
      <c r="D3440" s="38" t="s">
        <v>542</v>
      </c>
      <c r="E3440" s="38" t="s">
        <v>543</v>
      </c>
      <c r="F3440" s="38" t="s">
        <v>51</v>
      </c>
      <c r="G3440">
        <v>23</v>
      </c>
      <c r="H3440">
        <v>28</v>
      </c>
      <c r="I3440">
        <v>3</v>
      </c>
      <c r="J3440">
        <v>1</v>
      </c>
      <c r="K3440">
        <v>3</v>
      </c>
      <c r="L3440" s="38" t="s">
        <v>545</v>
      </c>
      <c r="M3440">
        <v>2</v>
      </c>
      <c r="N3440" s="38" t="s">
        <v>552</v>
      </c>
      <c r="O3440">
        <v>202102</v>
      </c>
      <c r="P3440" s="38" t="s">
        <v>547</v>
      </c>
      <c r="Q3440">
        <v>1639170564550</v>
      </c>
      <c r="R3440">
        <v>1</v>
      </c>
      <c r="S3440">
        <v>1</v>
      </c>
      <c r="T3440">
        <v>1</v>
      </c>
    </row>
    <row r="3441" spans="1:20" hidden="1" x14ac:dyDescent="0.3">
      <c r="A3441" s="38" t="s">
        <v>4014</v>
      </c>
      <c r="C3441">
        <v>202104</v>
      </c>
      <c r="D3441" s="38" t="s">
        <v>542</v>
      </c>
      <c r="E3441" s="38" t="s">
        <v>543</v>
      </c>
      <c r="F3441" s="38" t="s">
        <v>651</v>
      </c>
      <c r="G3441">
        <v>24</v>
      </c>
      <c r="H3441">
        <v>27</v>
      </c>
      <c r="I3441">
        <v>3</v>
      </c>
      <c r="J3441">
        <v>1</v>
      </c>
      <c r="K3441">
        <v>3</v>
      </c>
      <c r="L3441" s="38" t="s">
        <v>545</v>
      </c>
      <c r="M3441">
        <v>2</v>
      </c>
      <c r="N3441" s="38" t="s">
        <v>552</v>
      </c>
      <c r="O3441">
        <v>202102</v>
      </c>
      <c r="P3441" s="38" t="s">
        <v>547</v>
      </c>
      <c r="Q3441">
        <v>1639170557395</v>
      </c>
      <c r="R3441">
        <v>1</v>
      </c>
      <c r="S3441">
        <v>1</v>
      </c>
      <c r="T3441">
        <v>1</v>
      </c>
    </row>
    <row r="3442" spans="1:20" hidden="1" x14ac:dyDescent="0.3">
      <c r="A3442" s="38" t="s">
        <v>4015</v>
      </c>
      <c r="B3442">
        <v>2</v>
      </c>
      <c r="C3442">
        <v>202104</v>
      </c>
      <c r="D3442" s="38" t="s">
        <v>542</v>
      </c>
      <c r="E3442" s="38" t="s">
        <v>543</v>
      </c>
      <c r="F3442" s="38" t="s">
        <v>50</v>
      </c>
      <c r="G3442">
        <v>23</v>
      </c>
      <c r="H3442">
        <v>28</v>
      </c>
      <c r="I3442">
        <v>3</v>
      </c>
      <c r="J3442">
        <v>1</v>
      </c>
      <c r="K3442">
        <v>3</v>
      </c>
      <c r="L3442" s="38" t="s">
        <v>545</v>
      </c>
      <c r="M3442">
        <v>2</v>
      </c>
      <c r="N3442" s="38" t="s">
        <v>552</v>
      </c>
      <c r="O3442">
        <v>202102</v>
      </c>
      <c r="P3442" s="38" t="s">
        <v>547</v>
      </c>
      <c r="Q3442">
        <v>1639170571595</v>
      </c>
      <c r="R3442">
        <v>1</v>
      </c>
      <c r="S3442">
        <v>1</v>
      </c>
      <c r="T3442">
        <v>1</v>
      </c>
    </row>
    <row r="3443" spans="1:20" hidden="1" x14ac:dyDescent="0.3">
      <c r="A3443" s="38" t="s">
        <v>4016</v>
      </c>
      <c r="B3443">
        <v>4</v>
      </c>
      <c r="C3443">
        <v>202104</v>
      </c>
      <c r="D3443" s="38" t="s">
        <v>542</v>
      </c>
      <c r="E3443" s="38" t="s">
        <v>543</v>
      </c>
      <c r="F3443" s="38" t="s">
        <v>5</v>
      </c>
      <c r="G3443">
        <v>23</v>
      </c>
      <c r="H3443">
        <v>28</v>
      </c>
      <c r="I3443">
        <v>3</v>
      </c>
      <c r="J3443">
        <v>1</v>
      </c>
      <c r="K3443">
        <v>3</v>
      </c>
      <c r="L3443" s="38" t="s">
        <v>545</v>
      </c>
      <c r="M3443">
        <v>2</v>
      </c>
      <c r="N3443" s="38" t="s">
        <v>552</v>
      </c>
      <c r="O3443">
        <v>202102</v>
      </c>
      <c r="P3443" s="38" t="s">
        <v>547</v>
      </c>
      <c r="Q3443">
        <v>1639170575639</v>
      </c>
      <c r="R3443">
        <v>1</v>
      </c>
      <c r="S3443">
        <v>1</v>
      </c>
      <c r="T3443">
        <v>1</v>
      </c>
    </row>
    <row r="3444" spans="1:20" hidden="1" x14ac:dyDescent="0.3">
      <c r="A3444" s="38" t="s">
        <v>4017</v>
      </c>
      <c r="B3444">
        <v>440</v>
      </c>
      <c r="C3444">
        <v>202104</v>
      </c>
      <c r="D3444" s="38" t="s">
        <v>570</v>
      </c>
      <c r="E3444" s="38" t="s">
        <v>550</v>
      </c>
      <c r="F3444" s="38" t="s">
        <v>551</v>
      </c>
      <c r="G3444">
        <v>19</v>
      </c>
      <c r="H3444">
        <v>42</v>
      </c>
      <c r="I3444">
        <v>3</v>
      </c>
      <c r="J3444">
        <v>1</v>
      </c>
      <c r="K3444">
        <v>3</v>
      </c>
      <c r="L3444" s="38" t="s">
        <v>545</v>
      </c>
      <c r="M3444">
        <v>2</v>
      </c>
      <c r="N3444" s="38" t="s">
        <v>552</v>
      </c>
      <c r="O3444">
        <v>202102</v>
      </c>
      <c r="P3444" s="38" t="s">
        <v>547</v>
      </c>
      <c r="Q3444">
        <v>1639170615670</v>
      </c>
      <c r="R3444">
        <v>1</v>
      </c>
      <c r="S3444">
        <v>1</v>
      </c>
      <c r="T3444">
        <v>1</v>
      </c>
    </row>
    <row r="3445" spans="1:20" hidden="1" x14ac:dyDescent="0.3">
      <c r="A3445" s="38" t="s">
        <v>4018</v>
      </c>
      <c r="B3445">
        <v>4</v>
      </c>
      <c r="C3445">
        <v>202104</v>
      </c>
      <c r="D3445" s="38" t="s">
        <v>542</v>
      </c>
      <c r="E3445" s="38" t="s">
        <v>543</v>
      </c>
      <c r="F3445" s="38" t="s">
        <v>5</v>
      </c>
      <c r="G3445">
        <v>23</v>
      </c>
      <c r="H3445">
        <v>28</v>
      </c>
      <c r="I3445">
        <v>3</v>
      </c>
      <c r="J3445">
        <v>1</v>
      </c>
      <c r="K3445">
        <v>3</v>
      </c>
      <c r="L3445" s="38" t="s">
        <v>545</v>
      </c>
      <c r="M3445">
        <v>2</v>
      </c>
      <c r="N3445" s="38" t="s">
        <v>552</v>
      </c>
      <c r="O3445">
        <v>202102</v>
      </c>
      <c r="P3445" s="38" t="s">
        <v>547</v>
      </c>
      <c r="Q3445">
        <v>1639170586628</v>
      </c>
      <c r="R3445">
        <v>1</v>
      </c>
      <c r="S3445">
        <v>1</v>
      </c>
      <c r="T3445">
        <v>1</v>
      </c>
    </row>
    <row r="3446" spans="1:20" hidden="1" x14ac:dyDescent="0.3">
      <c r="A3446" s="38" t="s">
        <v>4019</v>
      </c>
      <c r="C3446">
        <v>202104</v>
      </c>
      <c r="D3446" s="38" t="s">
        <v>542</v>
      </c>
      <c r="E3446" s="38" t="s">
        <v>543</v>
      </c>
      <c r="F3446" s="38" t="s">
        <v>580</v>
      </c>
      <c r="G3446">
        <v>19</v>
      </c>
      <c r="H3446">
        <v>42</v>
      </c>
      <c r="I3446">
        <v>3</v>
      </c>
      <c r="J3446">
        <v>1</v>
      </c>
      <c r="K3446">
        <v>3</v>
      </c>
      <c r="L3446" s="38" t="s">
        <v>545</v>
      </c>
      <c r="M3446">
        <v>2</v>
      </c>
      <c r="N3446" s="38" t="s">
        <v>552</v>
      </c>
      <c r="O3446">
        <v>202102</v>
      </c>
      <c r="P3446" s="38" t="s">
        <v>547</v>
      </c>
      <c r="Q3446">
        <v>1639170616632</v>
      </c>
      <c r="R3446">
        <v>1</v>
      </c>
      <c r="S3446">
        <v>1</v>
      </c>
      <c r="T3446">
        <v>1</v>
      </c>
    </row>
    <row r="3447" spans="1:20" hidden="1" x14ac:dyDescent="0.3">
      <c r="A3447" s="38" t="s">
        <v>4020</v>
      </c>
      <c r="B3447">
        <v>4</v>
      </c>
      <c r="C3447">
        <v>202104</v>
      </c>
      <c r="D3447" s="38" t="s">
        <v>542</v>
      </c>
      <c r="E3447" s="38" t="s">
        <v>543</v>
      </c>
      <c r="F3447" s="38" t="s">
        <v>4</v>
      </c>
      <c r="G3447">
        <v>23</v>
      </c>
      <c r="H3447">
        <v>28</v>
      </c>
      <c r="I3447">
        <v>3</v>
      </c>
      <c r="J3447">
        <v>1</v>
      </c>
      <c r="K3447">
        <v>3</v>
      </c>
      <c r="L3447" s="38" t="s">
        <v>545</v>
      </c>
      <c r="M3447">
        <v>2</v>
      </c>
      <c r="N3447" s="38" t="s">
        <v>552</v>
      </c>
      <c r="O3447">
        <v>202102</v>
      </c>
      <c r="P3447" s="38" t="s">
        <v>547</v>
      </c>
      <c r="Q3447">
        <v>1639170591824</v>
      </c>
      <c r="R3447">
        <v>1</v>
      </c>
      <c r="S3447">
        <v>1</v>
      </c>
      <c r="T3447">
        <v>1</v>
      </c>
    </row>
    <row r="3448" spans="1:20" hidden="1" x14ac:dyDescent="0.3">
      <c r="A3448" s="38" t="s">
        <v>4021</v>
      </c>
      <c r="B3448">
        <v>2</v>
      </c>
      <c r="C3448">
        <v>202104</v>
      </c>
      <c r="D3448" s="38" t="s">
        <v>542</v>
      </c>
      <c r="E3448" s="38" t="s">
        <v>543</v>
      </c>
      <c r="F3448" s="38" t="s">
        <v>49</v>
      </c>
      <c r="G3448">
        <v>23</v>
      </c>
      <c r="H3448">
        <v>28</v>
      </c>
      <c r="I3448">
        <v>3</v>
      </c>
      <c r="J3448">
        <v>1</v>
      </c>
      <c r="K3448">
        <v>3</v>
      </c>
      <c r="L3448" s="38" t="s">
        <v>545</v>
      </c>
      <c r="M3448">
        <v>2</v>
      </c>
      <c r="N3448" s="38" t="s">
        <v>552</v>
      </c>
      <c r="O3448">
        <v>202102</v>
      </c>
      <c r="P3448" s="38" t="s">
        <v>547</v>
      </c>
      <c r="Q3448">
        <v>1639170591203</v>
      </c>
      <c r="R3448">
        <v>1</v>
      </c>
      <c r="S3448">
        <v>1</v>
      </c>
      <c r="T3448">
        <v>1</v>
      </c>
    </row>
    <row r="3449" spans="1:20" hidden="1" x14ac:dyDescent="0.3">
      <c r="A3449" s="38" t="s">
        <v>4022</v>
      </c>
      <c r="B3449">
        <v>2</v>
      </c>
      <c r="C3449">
        <v>202104</v>
      </c>
      <c r="D3449" s="38" t="s">
        <v>542</v>
      </c>
      <c r="E3449" s="38" t="s">
        <v>543</v>
      </c>
      <c r="F3449" s="38" t="s">
        <v>49</v>
      </c>
      <c r="G3449">
        <v>23</v>
      </c>
      <c r="H3449">
        <v>28</v>
      </c>
      <c r="I3449">
        <v>3</v>
      </c>
      <c r="J3449">
        <v>1</v>
      </c>
      <c r="K3449">
        <v>3</v>
      </c>
      <c r="L3449" s="38" t="s">
        <v>545</v>
      </c>
      <c r="M3449">
        <v>2</v>
      </c>
      <c r="N3449" s="38" t="s">
        <v>552</v>
      </c>
      <c r="O3449">
        <v>202102</v>
      </c>
      <c r="P3449" s="38" t="s">
        <v>547</v>
      </c>
      <c r="Q3449">
        <v>1639170594753</v>
      </c>
      <c r="R3449">
        <v>1</v>
      </c>
      <c r="S3449">
        <v>1</v>
      </c>
      <c r="T3449">
        <v>1</v>
      </c>
    </row>
    <row r="3450" spans="1:20" hidden="1" x14ac:dyDescent="0.3">
      <c r="A3450" s="38" t="s">
        <v>4023</v>
      </c>
      <c r="B3450">
        <v>430</v>
      </c>
      <c r="C3450">
        <v>202104</v>
      </c>
      <c r="D3450" s="38" t="s">
        <v>570</v>
      </c>
      <c r="E3450" s="38" t="s">
        <v>550</v>
      </c>
      <c r="F3450" s="38" t="s">
        <v>551</v>
      </c>
      <c r="G3450">
        <v>19</v>
      </c>
      <c r="H3450">
        <v>42</v>
      </c>
      <c r="I3450">
        <v>3</v>
      </c>
      <c r="J3450">
        <v>1</v>
      </c>
      <c r="K3450">
        <v>3</v>
      </c>
      <c r="L3450" s="38" t="s">
        <v>545</v>
      </c>
      <c r="M3450">
        <v>2</v>
      </c>
      <c r="N3450" s="38" t="s">
        <v>552</v>
      </c>
      <c r="O3450">
        <v>202102</v>
      </c>
      <c r="P3450" s="38" t="s">
        <v>547</v>
      </c>
      <c r="Q3450">
        <v>1639170631854</v>
      </c>
      <c r="R3450">
        <v>1</v>
      </c>
      <c r="S3450">
        <v>1</v>
      </c>
      <c r="T3450">
        <v>1</v>
      </c>
    </row>
    <row r="3451" spans="1:20" hidden="1" x14ac:dyDescent="0.3">
      <c r="A3451" s="38" t="s">
        <v>4024</v>
      </c>
      <c r="C3451">
        <v>202104</v>
      </c>
      <c r="D3451" s="38" t="s">
        <v>542</v>
      </c>
      <c r="E3451" s="38" t="s">
        <v>543</v>
      </c>
      <c r="F3451" s="38" t="s">
        <v>747</v>
      </c>
      <c r="G3451">
        <v>23</v>
      </c>
      <c r="H3451">
        <v>28</v>
      </c>
      <c r="I3451">
        <v>3</v>
      </c>
      <c r="J3451">
        <v>1</v>
      </c>
      <c r="K3451">
        <v>3</v>
      </c>
      <c r="L3451" s="38" t="s">
        <v>545</v>
      </c>
      <c r="M3451">
        <v>2</v>
      </c>
      <c r="N3451" s="38" t="s">
        <v>552</v>
      </c>
      <c r="O3451">
        <v>202102</v>
      </c>
      <c r="P3451" s="38" t="s">
        <v>547</v>
      </c>
      <c r="Q3451">
        <v>1639170600793</v>
      </c>
      <c r="R3451">
        <v>1</v>
      </c>
      <c r="S3451">
        <v>1</v>
      </c>
      <c r="T3451">
        <v>1</v>
      </c>
    </row>
    <row r="3452" spans="1:20" hidden="1" x14ac:dyDescent="0.3">
      <c r="A3452" s="38" t="s">
        <v>4025</v>
      </c>
      <c r="B3452">
        <v>420</v>
      </c>
      <c r="C3452">
        <v>202104</v>
      </c>
      <c r="D3452" s="38" t="s">
        <v>549</v>
      </c>
      <c r="E3452" s="38" t="s">
        <v>550</v>
      </c>
      <c r="F3452" s="38" t="s">
        <v>551</v>
      </c>
      <c r="G3452">
        <v>19</v>
      </c>
      <c r="H3452">
        <v>42</v>
      </c>
      <c r="I3452">
        <v>3</v>
      </c>
      <c r="J3452">
        <v>1</v>
      </c>
      <c r="K3452">
        <v>3</v>
      </c>
      <c r="L3452" s="38" t="s">
        <v>545</v>
      </c>
      <c r="M3452">
        <v>2</v>
      </c>
      <c r="N3452" s="38" t="s">
        <v>552</v>
      </c>
      <c r="O3452">
        <v>202102</v>
      </c>
      <c r="P3452" s="38" t="s">
        <v>547</v>
      </c>
      <c r="Q3452">
        <v>1639170641559</v>
      </c>
      <c r="R3452">
        <v>1</v>
      </c>
      <c r="S3452">
        <v>1</v>
      </c>
      <c r="T3452">
        <v>1</v>
      </c>
    </row>
    <row r="3453" spans="1:20" hidden="1" x14ac:dyDescent="0.3">
      <c r="A3453" s="38" t="s">
        <v>4026</v>
      </c>
      <c r="C3453">
        <v>202104</v>
      </c>
      <c r="D3453" s="38" t="s">
        <v>542</v>
      </c>
      <c r="E3453" s="38" t="s">
        <v>543</v>
      </c>
      <c r="F3453" s="38" t="s">
        <v>567</v>
      </c>
      <c r="G3453">
        <v>19</v>
      </c>
      <c r="H3453">
        <v>37</v>
      </c>
      <c r="I3453">
        <v>3</v>
      </c>
      <c r="J3453">
        <v>1</v>
      </c>
      <c r="K3453">
        <v>3</v>
      </c>
      <c r="L3453" s="38" t="s">
        <v>545</v>
      </c>
      <c r="M3453">
        <v>2</v>
      </c>
      <c r="N3453" s="38" t="s">
        <v>552</v>
      </c>
      <c r="O3453">
        <v>202102</v>
      </c>
      <c r="P3453" s="38" t="s">
        <v>547</v>
      </c>
      <c r="Q3453">
        <v>1639170643608</v>
      </c>
      <c r="R3453">
        <v>1</v>
      </c>
      <c r="S3453">
        <v>1</v>
      </c>
      <c r="T3453">
        <v>1</v>
      </c>
    </row>
    <row r="3454" spans="1:20" hidden="1" x14ac:dyDescent="0.3">
      <c r="A3454" s="38" t="s">
        <v>4027</v>
      </c>
      <c r="C3454">
        <v>202104</v>
      </c>
      <c r="D3454" s="38" t="s">
        <v>542</v>
      </c>
      <c r="E3454" s="38" t="s">
        <v>543</v>
      </c>
      <c r="F3454" s="38" t="s">
        <v>580</v>
      </c>
      <c r="G3454">
        <v>19</v>
      </c>
      <c r="H3454">
        <v>42</v>
      </c>
      <c r="I3454">
        <v>3</v>
      </c>
      <c r="J3454">
        <v>1</v>
      </c>
      <c r="K3454">
        <v>3</v>
      </c>
      <c r="L3454" s="38" t="s">
        <v>545</v>
      </c>
      <c r="M3454">
        <v>2</v>
      </c>
      <c r="N3454" s="38" t="s">
        <v>552</v>
      </c>
      <c r="O3454">
        <v>202102</v>
      </c>
      <c r="P3454" s="38" t="s">
        <v>547</v>
      </c>
      <c r="Q3454">
        <v>1639170643973</v>
      </c>
      <c r="R3454">
        <v>1</v>
      </c>
      <c r="S3454">
        <v>1</v>
      </c>
      <c r="T3454">
        <v>1</v>
      </c>
    </row>
    <row r="3455" spans="1:20" hidden="1" x14ac:dyDescent="0.3">
      <c r="A3455" s="38" t="s">
        <v>4028</v>
      </c>
      <c r="C3455">
        <v>202104</v>
      </c>
      <c r="D3455" s="38" t="s">
        <v>542</v>
      </c>
      <c r="E3455" s="38" t="s">
        <v>543</v>
      </c>
      <c r="F3455" s="38" t="s">
        <v>565</v>
      </c>
      <c r="G3455">
        <v>23</v>
      </c>
      <c r="H3455">
        <v>29</v>
      </c>
      <c r="I3455">
        <v>3</v>
      </c>
      <c r="J3455">
        <v>1</v>
      </c>
      <c r="K3455">
        <v>3</v>
      </c>
      <c r="L3455" s="38" t="s">
        <v>545</v>
      </c>
      <c r="M3455">
        <v>2</v>
      </c>
      <c r="N3455" s="38" t="s">
        <v>552</v>
      </c>
      <c r="O3455">
        <v>202102</v>
      </c>
      <c r="P3455" s="38" t="s">
        <v>547</v>
      </c>
      <c r="Q3455">
        <v>1639170609423</v>
      </c>
      <c r="R3455">
        <v>1</v>
      </c>
      <c r="S3455">
        <v>1</v>
      </c>
      <c r="T3455">
        <v>1</v>
      </c>
    </row>
    <row r="3456" spans="1:20" hidden="1" x14ac:dyDescent="0.3">
      <c r="A3456" s="38" t="s">
        <v>4029</v>
      </c>
      <c r="C3456">
        <v>202104</v>
      </c>
      <c r="D3456" s="38" t="s">
        <v>542</v>
      </c>
      <c r="E3456" s="38" t="s">
        <v>543</v>
      </c>
      <c r="F3456" s="38" t="s">
        <v>656</v>
      </c>
      <c r="G3456">
        <v>23</v>
      </c>
      <c r="H3456">
        <v>28</v>
      </c>
      <c r="I3456">
        <v>3</v>
      </c>
      <c r="J3456">
        <v>1</v>
      </c>
      <c r="K3456">
        <v>3</v>
      </c>
      <c r="L3456" s="38" t="s">
        <v>545</v>
      </c>
      <c r="M3456">
        <v>2</v>
      </c>
      <c r="N3456" s="38" t="s">
        <v>552</v>
      </c>
      <c r="O3456">
        <v>202102</v>
      </c>
      <c r="P3456" s="38" t="s">
        <v>547</v>
      </c>
      <c r="Q3456">
        <v>1639170611379</v>
      </c>
      <c r="R3456">
        <v>1</v>
      </c>
      <c r="S3456">
        <v>1</v>
      </c>
      <c r="T3456">
        <v>1</v>
      </c>
    </row>
    <row r="3457" spans="1:20" hidden="1" x14ac:dyDescent="0.3">
      <c r="A3457" s="38" t="s">
        <v>4030</v>
      </c>
      <c r="C3457">
        <v>202104</v>
      </c>
      <c r="D3457" s="38" t="s">
        <v>542</v>
      </c>
      <c r="E3457" s="38" t="s">
        <v>543</v>
      </c>
      <c r="F3457" s="38" t="s">
        <v>580</v>
      </c>
      <c r="G3457">
        <v>19</v>
      </c>
      <c r="H3457">
        <v>42</v>
      </c>
      <c r="I3457">
        <v>3</v>
      </c>
      <c r="J3457">
        <v>1</v>
      </c>
      <c r="K3457">
        <v>3</v>
      </c>
      <c r="L3457" s="38" t="s">
        <v>545</v>
      </c>
      <c r="M3457">
        <v>2</v>
      </c>
      <c r="N3457" s="38" t="s">
        <v>552</v>
      </c>
      <c r="O3457">
        <v>202102</v>
      </c>
      <c r="P3457" s="38" t="s">
        <v>547</v>
      </c>
      <c r="Q3457">
        <v>1639170652704</v>
      </c>
      <c r="R3457">
        <v>1</v>
      </c>
      <c r="S3457">
        <v>1</v>
      </c>
      <c r="T3457">
        <v>1</v>
      </c>
    </row>
    <row r="3458" spans="1:20" hidden="1" x14ac:dyDescent="0.3">
      <c r="A3458" s="38" t="s">
        <v>4031</v>
      </c>
      <c r="C3458">
        <v>202104</v>
      </c>
      <c r="D3458" s="38" t="s">
        <v>542</v>
      </c>
      <c r="E3458" s="38" t="s">
        <v>543</v>
      </c>
      <c r="F3458" s="38" t="s">
        <v>651</v>
      </c>
      <c r="G3458">
        <v>23</v>
      </c>
      <c r="H3458">
        <v>27</v>
      </c>
      <c r="I3458">
        <v>3</v>
      </c>
      <c r="J3458">
        <v>1</v>
      </c>
      <c r="K3458">
        <v>3</v>
      </c>
      <c r="L3458" s="38" t="s">
        <v>545</v>
      </c>
      <c r="M3458">
        <v>2</v>
      </c>
      <c r="N3458" s="38" t="s">
        <v>552</v>
      </c>
      <c r="O3458">
        <v>202102</v>
      </c>
      <c r="P3458" s="38" t="s">
        <v>547</v>
      </c>
      <c r="Q3458">
        <v>1639170633880</v>
      </c>
      <c r="R3458">
        <v>1</v>
      </c>
      <c r="S3458">
        <v>1</v>
      </c>
      <c r="T3458">
        <v>1</v>
      </c>
    </row>
    <row r="3459" spans="1:20" hidden="1" x14ac:dyDescent="0.3">
      <c r="A3459" s="38" t="s">
        <v>4032</v>
      </c>
      <c r="B3459">
        <v>420</v>
      </c>
      <c r="C3459">
        <v>202104</v>
      </c>
      <c r="D3459" s="38" t="s">
        <v>570</v>
      </c>
      <c r="E3459" s="38" t="s">
        <v>550</v>
      </c>
      <c r="F3459" s="38" t="s">
        <v>551</v>
      </c>
      <c r="G3459">
        <v>19</v>
      </c>
      <c r="H3459">
        <v>42</v>
      </c>
      <c r="I3459">
        <v>3</v>
      </c>
      <c r="J3459">
        <v>1</v>
      </c>
      <c r="K3459">
        <v>3</v>
      </c>
      <c r="L3459" s="38" t="s">
        <v>545</v>
      </c>
      <c r="M3459">
        <v>2</v>
      </c>
      <c r="N3459" s="38" t="s">
        <v>552</v>
      </c>
      <c r="O3459">
        <v>202102</v>
      </c>
      <c r="P3459" s="38" t="s">
        <v>547</v>
      </c>
      <c r="Q3459">
        <v>1639170663410</v>
      </c>
      <c r="R3459">
        <v>1</v>
      </c>
      <c r="S3459">
        <v>1</v>
      </c>
      <c r="T3459">
        <v>1</v>
      </c>
    </row>
    <row r="3460" spans="1:20" hidden="1" x14ac:dyDescent="0.3">
      <c r="A3460" s="38" t="s">
        <v>4033</v>
      </c>
      <c r="C3460">
        <v>202104</v>
      </c>
      <c r="D3460" s="38" t="s">
        <v>542</v>
      </c>
      <c r="E3460" s="38" t="s">
        <v>543</v>
      </c>
      <c r="F3460" s="38" t="s">
        <v>567</v>
      </c>
      <c r="G3460">
        <v>21</v>
      </c>
      <c r="H3460">
        <v>37</v>
      </c>
      <c r="I3460">
        <v>3</v>
      </c>
      <c r="J3460">
        <v>1</v>
      </c>
      <c r="K3460">
        <v>3</v>
      </c>
      <c r="L3460" s="38" t="s">
        <v>545</v>
      </c>
      <c r="M3460">
        <v>2</v>
      </c>
      <c r="N3460" s="38" t="s">
        <v>552</v>
      </c>
      <c r="O3460">
        <v>202102</v>
      </c>
      <c r="P3460" s="38" t="s">
        <v>547</v>
      </c>
      <c r="Q3460">
        <v>1639170645541</v>
      </c>
      <c r="R3460">
        <v>1</v>
      </c>
      <c r="S3460">
        <v>1</v>
      </c>
      <c r="T3460">
        <v>1</v>
      </c>
    </row>
    <row r="3461" spans="1:20" hidden="1" x14ac:dyDescent="0.3">
      <c r="A3461" s="38" t="s">
        <v>4034</v>
      </c>
      <c r="C3461">
        <v>202104</v>
      </c>
      <c r="D3461" s="38" t="s">
        <v>542</v>
      </c>
      <c r="E3461" s="38" t="s">
        <v>543</v>
      </c>
      <c r="F3461" s="38" t="s">
        <v>567</v>
      </c>
      <c r="G3461">
        <v>21</v>
      </c>
      <c r="H3461">
        <v>37</v>
      </c>
      <c r="I3461">
        <v>3</v>
      </c>
      <c r="J3461">
        <v>1</v>
      </c>
      <c r="K3461">
        <v>3</v>
      </c>
      <c r="L3461" s="38" t="s">
        <v>545</v>
      </c>
      <c r="M3461">
        <v>2</v>
      </c>
      <c r="N3461" s="38" t="s">
        <v>552</v>
      </c>
      <c r="O3461">
        <v>202102</v>
      </c>
      <c r="P3461" s="38" t="s">
        <v>547</v>
      </c>
      <c r="Q3461">
        <v>1639170647312</v>
      </c>
      <c r="R3461">
        <v>1</v>
      </c>
      <c r="S3461">
        <v>1</v>
      </c>
      <c r="T3461">
        <v>1</v>
      </c>
    </row>
    <row r="3462" spans="1:20" hidden="1" x14ac:dyDescent="0.3">
      <c r="A3462" s="38" t="s">
        <v>4035</v>
      </c>
      <c r="B3462">
        <v>120</v>
      </c>
      <c r="C3462">
        <v>202104</v>
      </c>
      <c r="D3462" s="38" t="s">
        <v>549</v>
      </c>
      <c r="E3462" s="38" t="s">
        <v>550</v>
      </c>
      <c r="F3462" s="38" t="s">
        <v>551</v>
      </c>
      <c r="G3462">
        <v>23</v>
      </c>
      <c r="H3462">
        <v>27</v>
      </c>
      <c r="I3462">
        <v>3</v>
      </c>
      <c r="J3462">
        <v>1</v>
      </c>
      <c r="K3462">
        <v>3</v>
      </c>
      <c r="L3462" s="38" t="s">
        <v>545</v>
      </c>
      <c r="M3462">
        <v>2</v>
      </c>
      <c r="N3462" s="38" t="s">
        <v>552</v>
      </c>
      <c r="O3462">
        <v>202102</v>
      </c>
      <c r="P3462" s="38" t="s">
        <v>547</v>
      </c>
      <c r="Q3462">
        <v>1639170651027</v>
      </c>
      <c r="R3462">
        <v>1</v>
      </c>
      <c r="S3462">
        <v>1</v>
      </c>
      <c r="T3462">
        <v>1</v>
      </c>
    </row>
    <row r="3463" spans="1:20" hidden="1" x14ac:dyDescent="0.3">
      <c r="A3463" s="38" t="s">
        <v>4036</v>
      </c>
      <c r="B3463">
        <v>160</v>
      </c>
      <c r="C3463">
        <v>202104</v>
      </c>
      <c r="D3463" s="38" t="s">
        <v>549</v>
      </c>
      <c r="E3463" s="38" t="s">
        <v>550</v>
      </c>
      <c r="F3463" s="38" t="s">
        <v>551</v>
      </c>
      <c r="G3463">
        <v>23</v>
      </c>
      <c r="H3463">
        <v>27</v>
      </c>
      <c r="I3463">
        <v>3</v>
      </c>
      <c r="J3463">
        <v>1</v>
      </c>
      <c r="K3463">
        <v>3</v>
      </c>
      <c r="L3463" s="38" t="s">
        <v>545</v>
      </c>
      <c r="M3463">
        <v>2</v>
      </c>
      <c r="N3463" s="38" t="s">
        <v>552</v>
      </c>
      <c r="O3463">
        <v>202102</v>
      </c>
      <c r="P3463" s="38" t="s">
        <v>547</v>
      </c>
      <c r="Q3463">
        <v>1639170650969</v>
      </c>
      <c r="R3463">
        <v>1</v>
      </c>
      <c r="S3463">
        <v>1</v>
      </c>
      <c r="T3463">
        <v>1</v>
      </c>
    </row>
    <row r="3464" spans="1:20" hidden="1" x14ac:dyDescent="0.3">
      <c r="A3464" s="38" t="s">
        <v>4037</v>
      </c>
      <c r="B3464">
        <v>160</v>
      </c>
      <c r="C3464">
        <v>202104</v>
      </c>
      <c r="D3464" s="38" t="s">
        <v>549</v>
      </c>
      <c r="E3464" s="38" t="s">
        <v>550</v>
      </c>
      <c r="F3464" s="38" t="s">
        <v>551</v>
      </c>
      <c r="G3464">
        <v>23</v>
      </c>
      <c r="H3464">
        <v>27</v>
      </c>
      <c r="I3464">
        <v>3</v>
      </c>
      <c r="J3464">
        <v>1</v>
      </c>
      <c r="K3464">
        <v>3</v>
      </c>
      <c r="L3464" s="38" t="s">
        <v>545</v>
      </c>
      <c r="M3464">
        <v>2</v>
      </c>
      <c r="N3464" s="38" t="s">
        <v>552</v>
      </c>
      <c r="O3464">
        <v>202102</v>
      </c>
      <c r="P3464" s="38" t="s">
        <v>547</v>
      </c>
      <c r="Q3464">
        <v>1639170651072</v>
      </c>
      <c r="R3464">
        <v>1</v>
      </c>
      <c r="S3464">
        <v>1</v>
      </c>
      <c r="T3464">
        <v>1</v>
      </c>
    </row>
    <row r="3465" spans="1:20" hidden="1" x14ac:dyDescent="0.3">
      <c r="A3465" s="38" t="s">
        <v>4038</v>
      </c>
      <c r="B3465">
        <v>370</v>
      </c>
      <c r="C3465">
        <v>202104</v>
      </c>
      <c r="D3465" s="38" t="s">
        <v>549</v>
      </c>
      <c r="E3465" s="38" t="s">
        <v>550</v>
      </c>
      <c r="F3465" s="38" t="s">
        <v>551</v>
      </c>
      <c r="G3465">
        <v>19</v>
      </c>
      <c r="H3465">
        <v>42</v>
      </c>
      <c r="I3465">
        <v>3</v>
      </c>
      <c r="J3465">
        <v>1</v>
      </c>
      <c r="K3465">
        <v>3</v>
      </c>
      <c r="L3465" s="38" t="s">
        <v>545</v>
      </c>
      <c r="M3465">
        <v>2</v>
      </c>
      <c r="N3465" s="38" t="s">
        <v>552</v>
      </c>
      <c r="O3465">
        <v>202102</v>
      </c>
      <c r="P3465" s="38" t="s">
        <v>547</v>
      </c>
      <c r="Q3465">
        <v>1639170774909</v>
      </c>
      <c r="R3465">
        <v>1</v>
      </c>
      <c r="S3465">
        <v>1</v>
      </c>
      <c r="T3465">
        <v>1</v>
      </c>
    </row>
    <row r="3466" spans="1:20" hidden="1" x14ac:dyDescent="0.3">
      <c r="A3466" s="38" t="s">
        <v>4039</v>
      </c>
      <c r="B3466">
        <v>420</v>
      </c>
      <c r="C3466">
        <v>202104</v>
      </c>
      <c r="D3466" s="38" t="s">
        <v>549</v>
      </c>
      <c r="E3466" s="38" t="s">
        <v>550</v>
      </c>
      <c r="F3466" s="38" t="s">
        <v>551</v>
      </c>
      <c r="G3466">
        <v>19</v>
      </c>
      <c r="H3466">
        <v>42</v>
      </c>
      <c r="I3466">
        <v>3</v>
      </c>
      <c r="J3466">
        <v>1</v>
      </c>
      <c r="K3466">
        <v>3</v>
      </c>
      <c r="L3466" s="38" t="s">
        <v>545</v>
      </c>
      <c r="M3466">
        <v>2</v>
      </c>
      <c r="N3466" s="38" t="s">
        <v>552</v>
      </c>
      <c r="O3466">
        <v>202102</v>
      </c>
      <c r="P3466" s="38" t="s">
        <v>547</v>
      </c>
      <c r="Q3466">
        <v>1639170777774</v>
      </c>
      <c r="R3466">
        <v>1</v>
      </c>
      <c r="S3466">
        <v>1</v>
      </c>
      <c r="T3466">
        <v>1</v>
      </c>
    </row>
    <row r="3467" spans="1:20" hidden="1" x14ac:dyDescent="0.3">
      <c r="A3467" s="38" t="s">
        <v>4040</v>
      </c>
      <c r="C3467">
        <v>202104</v>
      </c>
      <c r="D3467" s="38" t="s">
        <v>542</v>
      </c>
      <c r="E3467" s="38" t="s">
        <v>543</v>
      </c>
      <c r="F3467" s="38" t="s">
        <v>656</v>
      </c>
      <c r="G3467">
        <v>23</v>
      </c>
      <c r="H3467">
        <v>28</v>
      </c>
      <c r="I3467">
        <v>3</v>
      </c>
      <c r="J3467">
        <v>1</v>
      </c>
      <c r="K3467">
        <v>3</v>
      </c>
      <c r="L3467" s="38" t="s">
        <v>545</v>
      </c>
      <c r="M3467">
        <v>2</v>
      </c>
      <c r="N3467" s="38" t="s">
        <v>552</v>
      </c>
      <c r="O3467">
        <v>202102</v>
      </c>
      <c r="P3467" s="38" t="s">
        <v>547</v>
      </c>
      <c r="Q3467">
        <v>1639170773693</v>
      </c>
      <c r="R3467">
        <v>1</v>
      </c>
      <c r="S3467">
        <v>1</v>
      </c>
      <c r="T3467">
        <v>1</v>
      </c>
    </row>
    <row r="3468" spans="1:20" hidden="1" x14ac:dyDescent="0.3">
      <c r="A3468" s="38" t="s">
        <v>4041</v>
      </c>
      <c r="B3468">
        <v>440</v>
      </c>
      <c r="C3468">
        <v>202104</v>
      </c>
      <c r="D3468" s="38" t="s">
        <v>549</v>
      </c>
      <c r="E3468" s="38" t="s">
        <v>550</v>
      </c>
      <c r="F3468" s="38" t="s">
        <v>551</v>
      </c>
      <c r="G3468">
        <v>19</v>
      </c>
      <c r="H3468">
        <v>42</v>
      </c>
      <c r="I3468">
        <v>3</v>
      </c>
      <c r="J3468">
        <v>1</v>
      </c>
      <c r="K3468">
        <v>3</v>
      </c>
      <c r="L3468" s="38" t="s">
        <v>545</v>
      </c>
      <c r="M3468">
        <v>2</v>
      </c>
      <c r="N3468" s="38" t="s">
        <v>552</v>
      </c>
      <c r="O3468">
        <v>202102</v>
      </c>
      <c r="P3468" s="38" t="s">
        <v>547</v>
      </c>
      <c r="Q3468">
        <v>1639170805569</v>
      </c>
      <c r="R3468">
        <v>1</v>
      </c>
      <c r="S3468">
        <v>1</v>
      </c>
      <c r="T3468">
        <v>1</v>
      </c>
    </row>
    <row r="3469" spans="1:20" hidden="1" x14ac:dyDescent="0.3">
      <c r="A3469" s="38" t="s">
        <v>4042</v>
      </c>
      <c r="B3469">
        <v>440</v>
      </c>
      <c r="C3469">
        <v>202104</v>
      </c>
      <c r="D3469" s="38" t="s">
        <v>570</v>
      </c>
      <c r="E3469" s="38" t="s">
        <v>550</v>
      </c>
      <c r="F3469" s="38" t="s">
        <v>551</v>
      </c>
      <c r="G3469">
        <v>19</v>
      </c>
      <c r="H3469">
        <v>42</v>
      </c>
      <c r="I3469">
        <v>3</v>
      </c>
      <c r="J3469">
        <v>1</v>
      </c>
      <c r="K3469">
        <v>3</v>
      </c>
      <c r="L3469" s="38" t="s">
        <v>545</v>
      </c>
      <c r="M3469">
        <v>2</v>
      </c>
      <c r="N3469" s="38" t="s">
        <v>552</v>
      </c>
      <c r="O3469">
        <v>202102</v>
      </c>
      <c r="P3469" s="38" t="s">
        <v>547</v>
      </c>
      <c r="Q3469">
        <v>1639170815457</v>
      </c>
      <c r="R3469">
        <v>1</v>
      </c>
      <c r="S3469">
        <v>1</v>
      </c>
      <c r="T3469">
        <v>1</v>
      </c>
    </row>
    <row r="3470" spans="1:20" hidden="1" x14ac:dyDescent="0.3">
      <c r="A3470" s="38" t="s">
        <v>4043</v>
      </c>
      <c r="B3470">
        <v>4</v>
      </c>
      <c r="C3470">
        <v>202104</v>
      </c>
      <c r="D3470" s="38" t="s">
        <v>542</v>
      </c>
      <c r="E3470" s="38" t="s">
        <v>543</v>
      </c>
      <c r="F3470" s="38" t="s">
        <v>5</v>
      </c>
      <c r="G3470">
        <v>23</v>
      </c>
      <c r="H3470">
        <v>28</v>
      </c>
      <c r="I3470">
        <v>3</v>
      </c>
      <c r="J3470">
        <v>1</v>
      </c>
      <c r="K3470">
        <v>3</v>
      </c>
      <c r="L3470" s="38" t="s">
        <v>545</v>
      </c>
      <c r="M3470">
        <v>2</v>
      </c>
      <c r="N3470" s="38" t="s">
        <v>552</v>
      </c>
      <c r="O3470">
        <v>202102</v>
      </c>
      <c r="P3470" s="38" t="s">
        <v>547</v>
      </c>
      <c r="Q3470">
        <v>1639170796284</v>
      </c>
      <c r="R3470">
        <v>1</v>
      </c>
      <c r="S3470">
        <v>1</v>
      </c>
      <c r="T3470">
        <v>1</v>
      </c>
    </row>
    <row r="3471" spans="1:20" hidden="1" x14ac:dyDescent="0.3">
      <c r="A3471" s="38" t="s">
        <v>4044</v>
      </c>
      <c r="B3471">
        <v>460</v>
      </c>
      <c r="C3471">
        <v>202104</v>
      </c>
      <c r="D3471" s="38" t="s">
        <v>570</v>
      </c>
      <c r="E3471" s="38" t="s">
        <v>550</v>
      </c>
      <c r="F3471" s="38" t="s">
        <v>551</v>
      </c>
      <c r="G3471">
        <v>19</v>
      </c>
      <c r="H3471">
        <v>42</v>
      </c>
      <c r="I3471">
        <v>3</v>
      </c>
      <c r="J3471">
        <v>1</v>
      </c>
      <c r="K3471">
        <v>3</v>
      </c>
      <c r="L3471" s="38" t="s">
        <v>545</v>
      </c>
      <c r="M3471">
        <v>2</v>
      </c>
      <c r="N3471" s="38" t="s">
        <v>552</v>
      </c>
      <c r="O3471">
        <v>202102</v>
      </c>
      <c r="P3471" s="38" t="s">
        <v>547</v>
      </c>
      <c r="Q3471">
        <v>1639170830206</v>
      </c>
      <c r="R3471">
        <v>1</v>
      </c>
      <c r="S3471">
        <v>1</v>
      </c>
      <c r="T3471">
        <v>1</v>
      </c>
    </row>
    <row r="3472" spans="1:20" hidden="1" x14ac:dyDescent="0.3">
      <c r="A3472" s="38" t="s">
        <v>4045</v>
      </c>
      <c r="B3472">
        <v>10</v>
      </c>
      <c r="C3472">
        <v>202104</v>
      </c>
      <c r="D3472" s="38" t="s">
        <v>549</v>
      </c>
      <c r="E3472" s="38" t="s">
        <v>550</v>
      </c>
      <c r="F3472" s="38" t="s">
        <v>551</v>
      </c>
      <c r="G3472">
        <v>24</v>
      </c>
      <c r="H3472">
        <v>29</v>
      </c>
      <c r="I3472">
        <v>3</v>
      </c>
      <c r="J3472">
        <v>1</v>
      </c>
      <c r="K3472">
        <v>3</v>
      </c>
      <c r="L3472" s="38" t="s">
        <v>545</v>
      </c>
      <c r="M3472">
        <v>2</v>
      </c>
      <c r="N3472" s="38" t="s">
        <v>552</v>
      </c>
      <c r="O3472">
        <v>202102</v>
      </c>
      <c r="P3472" s="38" t="s">
        <v>547</v>
      </c>
      <c r="Q3472">
        <v>1639170794597</v>
      </c>
      <c r="R3472">
        <v>1</v>
      </c>
      <c r="S3472">
        <v>1</v>
      </c>
      <c r="T3472">
        <v>1</v>
      </c>
    </row>
    <row r="3473" spans="1:20" hidden="1" x14ac:dyDescent="0.3">
      <c r="A3473" s="38" t="s">
        <v>4046</v>
      </c>
      <c r="B3473">
        <v>450</v>
      </c>
      <c r="C3473">
        <v>202104</v>
      </c>
      <c r="D3473" s="38" t="s">
        <v>549</v>
      </c>
      <c r="E3473" s="38" t="s">
        <v>550</v>
      </c>
      <c r="F3473" s="38" t="s">
        <v>551</v>
      </c>
      <c r="G3473">
        <v>19</v>
      </c>
      <c r="H3473">
        <v>29</v>
      </c>
      <c r="I3473">
        <v>3</v>
      </c>
      <c r="J3473">
        <v>1</v>
      </c>
      <c r="K3473">
        <v>3</v>
      </c>
      <c r="L3473" s="38" t="s">
        <v>545</v>
      </c>
      <c r="M3473">
        <v>2</v>
      </c>
      <c r="N3473" s="38" t="s">
        <v>552</v>
      </c>
      <c r="O3473">
        <v>202102</v>
      </c>
      <c r="P3473" s="38" t="s">
        <v>547</v>
      </c>
      <c r="Q3473">
        <v>1639170332224</v>
      </c>
      <c r="R3473">
        <v>1</v>
      </c>
      <c r="S3473">
        <v>1</v>
      </c>
      <c r="T3473">
        <v>1</v>
      </c>
    </row>
    <row r="3474" spans="1:20" hidden="1" x14ac:dyDescent="0.3">
      <c r="A3474" s="38" t="s">
        <v>4047</v>
      </c>
      <c r="C3474">
        <v>202104</v>
      </c>
      <c r="D3474" s="38" t="s">
        <v>542</v>
      </c>
      <c r="E3474" s="38" t="s">
        <v>543</v>
      </c>
      <c r="F3474" s="38" t="s">
        <v>747</v>
      </c>
      <c r="G3474">
        <v>23</v>
      </c>
      <c r="H3474">
        <v>28</v>
      </c>
      <c r="I3474">
        <v>3</v>
      </c>
      <c r="J3474">
        <v>1</v>
      </c>
      <c r="K3474">
        <v>3</v>
      </c>
      <c r="L3474" s="38" t="s">
        <v>545</v>
      </c>
      <c r="M3474">
        <v>2</v>
      </c>
      <c r="N3474" s="38" t="s">
        <v>552</v>
      </c>
      <c r="O3474">
        <v>202102</v>
      </c>
      <c r="P3474" s="38" t="s">
        <v>547</v>
      </c>
      <c r="Q3474">
        <v>1639170308825</v>
      </c>
      <c r="R3474">
        <v>1</v>
      </c>
      <c r="S3474">
        <v>1</v>
      </c>
      <c r="T3474">
        <v>1</v>
      </c>
    </row>
    <row r="3475" spans="1:20" hidden="1" x14ac:dyDescent="0.3">
      <c r="A3475" s="38" t="s">
        <v>4048</v>
      </c>
      <c r="C3475">
        <v>202104</v>
      </c>
      <c r="D3475" s="38" t="s">
        <v>542</v>
      </c>
      <c r="E3475" s="38" t="s">
        <v>543</v>
      </c>
      <c r="F3475" s="38" t="s">
        <v>656</v>
      </c>
      <c r="G3475">
        <v>23</v>
      </c>
      <c r="H3475">
        <v>28</v>
      </c>
      <c r="I3475">
        <v>3</v>
      </c>
      <c r="J3475">
        <v>1</v>
      </c>
      <c r="K3475">
        <v>3</v>
      </c>
      <c r="L3475" s="38" t="s">
        <v>545</v>
      </c>
      <c r="M3475">
        <v>2</v>
      </c>
      <c r="N3475" s="38" t="s">
        <v>552</v>
      </c>
      <c r="O3475">
        <v>202102</v>
      </c>
      <c r="P3475" s="38" t="s">
        <v>547</v>
      </c>
      <c r="Q3475">
        <v>1639170316377</v>
      </c>
      <c r="R3475">
        <v>1</v>
      </c>
      <c r="S3475">
        <v>1</v>
      </c>
      <c r="T3475">
        <v>1</v>
      </c>
    </row>
    <row r="3476" spans="1:20" hidden="1" x14ac:dyDescent="0.3">
      <c r="A3476" s="38" t="s">
        <v>4049</v>
      </c>
      <c r="C3476">
        <v>202104</v>
      </c>
      <c r="D3476" s="38" t="s">
        <v>542</v>
      </c>
      <c r="E3476" s="38" t="s">
        <v>543</v>
      </c>
      <c r="F3476" s="38" t="s">
        <v>656</v>
      </c>
      <c r="G3476">
        <v>23</v>
      </c>
      <c r="H3476">
        <v>28</v>
      </c>
      <c r="I3476">
        <v>3</v>
      </c>
      <c r="J3476">
        <v>1</v>
      </c>
      <c r="K3476">
        <v>3</v>
      </c>
      <c r="L3476" s="38" t="s">
        <v>545</v>
      </c>
      <c r="M3476">
        <v>2</v>
      </c>
      <c r="N3476" s="38" t="s">
        <v>552</v>
      </c>
      <c r="O3476">
        <v>202102</v>
      </c>
      <c r="P3476" s="38" t="s">
        <v>547</v>
      </c>
      <c r="Q3476">
        <v>1639170316106</v>
      </c>
      <c r="R3476">
        <v>1</v>
      </c>
      <c r="S3476">
        <v>1</v>
      </c>
      <c r="T3476">
        <v>1</v>
      </c>
    </row>
    <row r="3477" spans="1:20" hidden="1" x14ac:dyDescent="0.3">
      <c r="A3477" s="38" t="s">
        <v>4050</v>
      </c>
      <c r="C3477">
        <v>202104</v>
      </c>
      <c r="D3477" s="38" t="s">
        <v>542</v>
      </c>
      <c r="E3477" s="38" t="s">
        <v>543</v>
      </c>
      <c r="F3477" s="38" t="s">
        <v>747</v>
      </c>
      <c r="G3477">
        <v>23</v>
      </c>
      <c r="H3477">
        <v>28</v>
      </c>
      <c r="I3477">
        <v>3</v>
      </c>
      <c r="J3477">
        <v>1</v>
      </c>
      <c r="K3477">
        <v>3</v>
      </c>
      <c r="L3477" s="38" t="s">
        <v>545</v>
      </c>
      <c r="M3477">
        <v>2</v>
      </c>
      <c r="N3477" s="38" t="s">
        <v>552</v>
      </c>
      <c r="O3477">
        <v>202102</v>
      </c>
      <c r="P3477" s="38" t="s">
        <v>547</v>
      </c>
      <c r="Q3477">
        <v>1639170319878</v>
      </c>
      <c r="R3477">
        <v>1</v>
      </c>
      <c r="S3477">
        <v>1</v>
      </c>
      <c r="T3477">
        <v>1</v>
      </c>
    </row>
    <row r="3478" spans="1:20" hidden="1" x14ac:dyDescent="0.3">
      <c r="A3478" s="38" t="s">
        <v>4051</v>
      </c>
      <c r="B3478">
        <v>2</v>
      </c>
      <c r="C3478">
        <v>202104</v>
      </c>
      <c r="D3478" s="38" t="s">
        <v>542</v>
      </c>
      <c r="E3478" s="38" t="s">
        <v>543</v>
      </c>
      <c r="F3478" s="38" t="s">
        <v>49</v>
      </c>
      <c r="G3478">
        <v>23</v>
      </c>
      <c r="H3478">
        <v>28</v>
      </c>
      <c r="I3478">
        <v>3</v>
      </c>
      <c r="J3478">
        <v>1</v>
      </c>
      <c r="K3478">
        <v>3</v>
      </c>
      <c r="L3478" s="38" t="s">
        <v>545</v>
      </c>
      <c r="M3478">
        <v>2</v>
      </c>
      <c r="N3478" s="38" t="s">
        <v>552</v>
      </c>
      <c r="O3478">
        <v>202102</v>
      </c>
      <c r="P3478" s="38" t="s">
        <v>547</v>
      </c>
      <c r="Q3478">
        <v>1639170322888</v>
      </c>
      <c r="R3478">
        <v>1</v>
      </c>
      <c r="S3478">
        <v>1</v>
      </c>
      <c r="T3478">
        <v>1</v>
      </c>
    </row>
    <row r="3479" spans="1:20" hidden="1" x14ac:dyDescent="0.3">
      <c r="A3479" s="38" t="s">
        <v>4052</v>
      </c>
      <c r="B3479">
        <v>2</v>
      </c>
      <c r="C3479">
        <v>202104</v>
      </c>
      <c r="D3479" s="38" t="s">
        <v>542</v>
      </c>
      <c r="E3479" s="38" t="s">
        <v>543</v>
      </c>
      <c r="F3479" s="38" t="s">
        <v>49</v>
      </c>
      <c r="G3479">
        <v>23</v>
      </c>
      <c r="H3479">
        <v>28</v>
      </c>
      <c r="I3479">
        <v>3</v>
      </c>
      <c r="J3479">
        <v>1</v>
      </c>
      <c r="K3479">
        <v>3</v>
      </c>
      <c r="L3479" s="38" t="s">
        <v>545</v>
      </c>
      <c r="M3479">
        <v>2</v>
      </c>
      <c r="N3479" s="38" t="s">
        <v>552</v>
      </c>
      <c r="O3479">
        <v>202102</v>
      </c>
      <c r="P3479" s="38" t="s">
        <v>547</v>
      </c>
      <c r="Q3479">
        <v>1639170324317</v>
      </c>
      <c r="R3479">
        <v>1</v>
      </c>
      <c r="S3479">
        <v>1</v>
      </c>
      <c r="T3479">
        <v>1</v>
      </c>
    </row>
    <row r="3480" spans="1:20" hidden="1" x14ac:dyDescent="0.3">
      <c r="A3480" s="38" t="s">
        <v>4053</v>
      </c>
      <c r="B3480">
        <v>4</v>
      </c>
      <c r="C3480">
        <v>202104</v>
      </c>
      <c r="D3480" s="38" t="s">
        <v>542</v>
      </c>
      <c r="E3480" s="38" t="s">
        <v>543</v>
      </c>
      <c r="F3480" s="38" t="s">
        <v>5</v>
      </c>
      <c r="G3480">
        <v>21</v>
      </c>
      <c r="H3480">
        <v>27</v>
      </c>
      <c r="I3480">
        <v>3</v>
      </c>
      <c r="J3480">
        <v>1</v>
      </c>
      <c r="K3480">
        <v>3</v>
      </c>
      <c r="L3480" s="38" t="s">
        <v>545</v>
      </c>
      <c r="M3480">
        <v>2</v>
      </c>
      <c r="N3480" s="38" t="s">
        <v>552</v>
      </c>
      <c r="O3480">
        <v>202102</v>
      </c>
      <c r="P3480" s="38" t="s">
        <v>547</v>
      </c>
      <c r="Q3480">
        <v>1639170339857</v>
      </c>
      <c r="R3480">
        <v>1</v>
      </c>
      <c r="S3480">
        <v>1</v>
      </c>
      <c r="T3480">
        <v>1</v>
      </c>
    </row>
    <row r="3481" spans="1:20" hidden="1" x14ac:dyDescent="0.3">
      <c r="A3481" s="38" t="s">
        <v>4054</v>
      </c>
      <c r="B3481">
        <v>4</v>
      </c>
      <c r="C3481">
        <v>202104</v>
      </c>
      <c r="D3481" s="38" t="s">
        <v>542</v>
      </c>
      <c r="E3481" s="38" t="s">
        <v>543</v>
      </c>
      <c r="F3481" s="38" t="s">
        <v>4</v>
      </c>
      <c r="G3481">
        <v>21</v>
      </c>
      <c r="H3481">
        <v>27</v>
      </c>
      <c r="I3481">
        <v>3</v>
      </c>
      <c r="J3481">
        <v>1</v>
      </c>
      <c r="K3481">
        <v>3</v>
      </c>
      <c r="L3481" s="38" t="s">
        <v>545</v>
      </c>
      <c r="M3481">
        <v>2</v>
      </c>
      <c r="N3481" s="38" t="s">
        <v>552</v>
      </c>
      <c r="O3481">
        <v>202102</v>
      </c>
      <c r="P3481" s="38" t="s">
        <v>547</v>
      </c>
      <c r="Q3481">
        <v>1639170346568</v>
      </c>
      <c r="R3481">
        <v>1</v>
      </c>
      <c r="S3481">
        <v>1</v>
      </c>
      <c r="T3481">
        <v>1</v>
      </c>
    </row>
    <row r="3482" spans="1:20" hidden="1" x14ac:dyDescent="0.3">
      <c r="A3482" s="38" t="s">
        <v>4055</v>
      </c>
      <c r="B3482">
        <v>120</v>
      </c>
      <c r="C3482">
        <v>202104</v>
      </c>
      <c r="D3482" s="38" t="s">
        <v>549</v>
      </c>
      <c r="E3482" s="38" t="s">
        <v>550</v>
      </c>
      <c r="F3482" s="38" t="s">
        <v>551</v>
      </c>
      <c r="G3482">
        <v>23</v>
      </c>
      <c r="H3482">
        <v>28</v>
      </c>
      <c r="I3482">
        <v>3</v>
      </c>
      <c r="J3482">
        <v>1</v>
      </c>
      <c r="K3482">
        <v>3</v>
      </c>
      <c r="L3482" s="38" t="s">
        <v>545</v>
      </c>
      <c r="M3482">
        <v>2</v>
      </c>
      <c r="N3482" s="38" t="s">
        <v>552</v>
      </c>
      <c r="O3482">
        <v>202102</v>
      </c>
      <c r="P3482" s="38" t="s">
        <v>547</v>
      </c>
      <c r="Q3482">
        <v>1639170346441</v>
      </c>
      <c r="R3482">
        <v>1</v>
      </c>
      <c r="S3482">
        <v>1</v>
      </c>
      <c r="T3482">
        <v>1</v>
      </c>
    </row>
    <row r="3483" spans="1:20" hidden="1" x14ac:dyDescent="0.3">
      <c r="A3483" s="38" t="s">
        <v>4056</v>
      </c>
      <c r="B3483">
        <v>4</v>
      </c>
      <c r="C3483">
        <v>202104</v>
      </c>
      <c r="D3483" s="38" t="s">
        <v>542</v>
      </c>
      <c r="E3483" s="38" t="s">
        <v>543</v>
      </c>
      <c r="F3483" s="38" t="s">
        <v>5</v>
      </c>
      <c r="G3483">
        <v>21</v>
      </c>
      <c r="H3483">
        <v>27</v>
      </c>
      <c r="I3483">
        <v>3</v>
      </c>
      <c r="J3483">
        <v>1</v>
      </c>
      <c r="K3483">
        <v>3</v>
      </c>
      <c r="L3483" s="38" t="s">
        <v>545</v>
      </c>
      <c r="M3483">
        <v>2</v>
      </c>
      <c r="N3483" s="38" t="s">
        <v>552</v>
      </c>
      <c r="O3483">
        <v>202102</v>
      </c>
      <c r="P3483" s="38" t="s">
        <v>547</v>
      </c>
      <c r="Q3483">
        <v>1639170351838</v>
      </c>
      <c r="R3483">
        <v>1</v>
      </c>
      <c r="S3483">
        <v>1</v>
      </c>
      <c r="T3483">
        <v>1</v>
      </c>
    </row>
    <row r="3484" spans="1:20" hidden="1" x14ac:dyDescent="0.3">
      <c r="A3484" s="38" t="s">
        <v>4057</v>
      </c>
      <c r="B3484">
        <v>2</v>
      </c>
      <c r="C3484">
        <v>202104</v>
      </c>
      <c r="D3484" s="38" t="s">
        <v>542</v>
      </c>
      <c r="E3484" s="38" t="s">
        <v>543</v>
      </c>
      <c r="F3484" s="38" t="s">
        <v>49</v>
      </c>
      <c r="G3484">
        <v>21</v>
      </c>
      <c r="H3484">
        <v>27</v>
      </c>
      <c r="I3484">
        <v>3</v>
      </c>
      <c r="J3484">
        <v>1</v>
      </c>
      <c r="K3484">
        <v>3</v>
      </c>
      <c r="L3484" s="38" t="s">
        <v>545</v>
      </c>
      <c r="M3484">
        <v>2</v>
      </c>
      <c r="N3484" s="38" t="s">
        <v>552</v>
      </c>
      <c r="O3484">
        <v>202102</v>
      </c>
      <c r="P3484" s="38" t="s">
        <v>547</v>
      </c>
      <c r="Q3484">
        <v>1639170353590</v>
      </c>
      <c r="R3484">
        <v>1</v>
      </c>
      <c r="S3484">
        <v>1</v>
      </c>
      <c r="T3484">
        <v>1</v>
      </c>
    </row>
    <row r="3485" spans="1:20" hidden="1" x14ac:dyDescent="0.3">
      <c r="A3485" s="38" t="s">
        <v>4058</v>
      </c>
      <c r="B3485">
        <v>4</v>
      </c>
      <c r="C3485">
        <v>202104</v>
      </c>
      <c r="D3485" s="38" t="s">
        <v>542</v>
      </c>
      <c r="E3485" s="38" t="s">
        <v>543</v>
      </c>
      <c r="F3485" s="38" t="s">
        <v>5</v>
      </c>
      <c r="G3485">
        <v>21</v>
      </c>
      <c r="H3485">
        <v>27</v>
      </c>
      <c r="I3485">
        <v>3</v>
      </c>
      <c r="J3485">
        <v>1</v>
      </c>
      <c r="K3485">
        <v>3</v>
      </c>
      <c r="L3485" s="38" t="s">
        <v>545</v>
      </c>
      <c r="M3485">
        <v>2</v>
      </c>
      <c r="N3485" s="38" t="s">
        <v>552</v>
      </c>
      <c r="O3485">
        <v>202102</v>
      </c>
      <c r="P3485" s="38" t="s">
        <v>547</v>
      </c>
      <c r="Q3485">
        <v>1639170355260</v>
      </c>
      <c r="R3485">
        <v>1</v>
      </c>
      <c r="S3485">
        <v>1</v>
      </c>
      <c r="T3485">
        <v>1</v>
      </c>
    </row>
    <row r="3486" spans="1:20" hidden="1" x14ac:dyDescent="0.3">
      <c r="A3486" s="38" t="s">
        <v>4059</v>
      </c>
      <c r="C3486">
        <v>202104</v>
      </c>
      <c r="D3486" s="38" t="s">
        <v>542</v>
      </c>
      <c r="E3486" s="38" t="s">
        <v>543</v>
      </c>
      <c r="F3486" s="38" t="s">
        <v>593</v>
      </c>
      <c r="G3486">
        <v>21</v>
      </c>
      <c r="H3486">
        <v>27</v>
      </c>
      <c r="I3486">
        <v>3</v>
      </c>
      <c r="J3486">
        <v>1</v>
      </c>
      <c r="K3486">
        <v>3</v>
      </c>
      <c r="L3486" s="38" t="s">
        <v>545</v>
      </c>
      <c r="M3486">
        <v>2</v>
      </c>
      <c r="N3486" s="38" t="s">
        <v>552</v>
      </c>
      <c r="O3486">
        <v>202102</v>
      </c>
      <c r="P3486" s="38" t="s">
        <v>547</v>
      </c>
      <c r="Q3486">
        <v>1639170355756</v>
      </c>
      <c r="R3486">
        <v>1</v>
      </c>
      <c r="S3486">
        <v>1</v>
      </c>
      <c r="T3486">
        <v>1</v>
      </c>
    </row>
    <row r="3487" spans="1:20" hidden="1" x14ac:dyDescent="0.3">
      <c r="A3487" s="38" t="s">
        <v>4060</v>
      </c>
      <c r="C3487">
        <v>202104</v>
      </c>
      <c r="D3487" s="38" t="s">
        <v>542</v>
      </c>
      <c r="E3487" s="38" t="s">
        <v>543</v>
      </c>
      <c r="F3487" s="38" t="s">
        <v>565</v>
      </c>
      <c r="G3487">
        <v>21</v>
      </c>
      <c r="H3487">
        <v>29</v>
      </c>
      <c r="I3487">
        <v>3</v>
      </c>
      <c r="J3487">
        <v>1</v>
      </c>
      <c r="K3487">
        <v>3</v>
      </c>
      <c r="L3487" s="38" t="s">
        <v>545</v>
      </c>
      <c r="M3487">
        <v>2</v>
      </c>
      <c r="N3487" s="38" t="s">
        <v>552</v>
      </c>
      <c r="O3487">
        <v>202102</v>
      </c>
      <c r="P3487" s="38" t="s">
        <v>547</v>
      </c>
      <c r="Q3487">
        <v>1639170358613</v>
      </c>
      <c r="R3487">
        <v>1</v>
      </c>
      <c r="S3487">
        <v>1</v>
      </c>
      <c r="T3487">
        <v>1</v>
      </c>
    </row>
    <row r="3488" spans="1:20" hidden="1" x14ac:dyDescent="0.3">
      <c r="A3488" s="38" t="s">
        <v>4061</v>
      </c>
      <c r="B3488">
        <v>120</v>
      </c>
      <c r="C3488">
        <v>202104</v>
      </c>
      <c r="D3488" s="38" t="s">
        <v>549</v>
      </c>
      <c r="E3488" s="38" t="s">
        <v>550</v>
      </c>
      <c r="F3488" s="38" t="s">
        <v>551</v>
      </c>
      <c r="G3488">
        <v>23</v>
      </c>
      <c r="H3488">
        <v>28</v>
      </c>
      <c r="I3488">
        <v>3</v>
      </c>
      <c r="J3488">
        <v>1</v>
      </c>
      <c r="K3488">
        <v>3</v>
      </c>
      <c r="L3488" s="38" t="s">
        <v>545</v>
      </c>
      <c r="M3488">
        <v>2</v>
      </c>
      <c r="N3488" s="38" t="s">
        <v>552</v>
      </c>
      <c r="O3488">
        <v>202102</v>
      </c>
      <c r="P3488" s="38" t="s">
        <v>547</v>
      </c>
      <c r="Q3488">
        <v>1639170356931</v>
      </c>
      <c r="R3488">
        <v>1</v>
      </c>
      <c r="S3488">
        <v>1</v>
      </c>
      <c r="T3488">
        <v>1</v>
      </c>
    </row>
    <row r="3489" spans="1:20" hidden="1" x14ac:dyDescent="0.3">
      <c r="A3489" s="38" t="s">
        <v>4062</v>
      </c>
      <c r="C3489">
        <v>202104</v>
      </c>
      <c r="D3489" s="38" t="s">
        <v>542</v>
      </c>
      <c r="E3489" s="38" t="s">
        <v>543</v>
      </c>
      <c r="F3489" s="38" t="s">
        <v>565</v>
      </c>
      <c r="G3489">
        <v>21</v>
      </c>
      <c r="H3489">
        <v>29</v>
      </c>
      <c r="I3489">
        <v>3</v>
      </c>
      <c r="J3489">
        <v>1</v>
      </c>
      <c r="K3489">
        <v>3</v>
      </c>
      <c r="L3489" s="38" t="s">
        <v>545</v>
      </c>
      <c r="M3489">
        <v>2</v>
      </c>
      <c r="N3489" s="38" t="s">
        <v>552</v>
      </c>
      <c r="O3489">
        <v>202102</v>
      </c>
      <c r="P3489" s="38" t="s">
        <v>547</v>
      </c>
      <c r="Q3489">
        <v>1639170387819</v>
      </c>
      <c r="R3489">
        <v>1</v>
      </c>
      <c r="S3489">
        <v>1</v>
      </c>
      <c r="T3489">
        <v>1</v>
      </c>
    </row>
    <row r="3490" spans="1:20" hidden="1" x14ac:dyDescent="0.3">
      <c r="A3490" s="38" t="s">
        <v>4063</v>
      </c>
      <c r="C3490">
        <v>202104</v>
      </c>
      <c r="D3490" s="38" t="s">
        <v>542</v>
      </c>
      <c r="E3490" s="38" t="s">
        <v>543</v>
      </c>
      <c r="F3490" s="38" t="s">
        <v>651</v>
      </c>
      <c r="G3490">
        <v>24</v>
      </c>
      <c r="H3490">
        <v>27</v>
      </c>
      <c r="I3490">
        <v>3</v>
      </c>
      <c r="J3490">
        <v>1</v>
      </c>
      <c r="K3490">
        <v>3</v>
      </c>
      <c r="L3490" s="38" t="s">
        <v>545</v>
      </c>
      <c r="M3490">
        <v>2</v>
      </c>
      <c r="N3490" s="38" t="s">
        <v>552</v>
      </c>
      <c r="O3490">
        <v>202102</v>
      </c>
      <c r="P3490" s="38" t="s">
        <v>547</v>
      </c>
      <c r="Q3490">
        <v>1639170387141</v>
      </c>
      <c r="R3490">
        <v>1</v>
      </c>
      <c r="S3490">
        <v>1</v>
      </c>
      <c r="T3490">
        <v>1</v>
      </c>
    </row>
    <row r="3491" spans="1:20" hidden="1" x14ac:dyDescent="0.3">
      <c r="A3491" s="38" t="s">
        <v>4064</v>
      </c>
      <c r="B3491">
        <v>0</v>
      </c>
      <c r="C3491">
        <v>202104</v>
      </c>
      <c r="D3491" s="38" t="s">
        <v>549</v>
      </c>
      <c r="E3491" s="38" t="s">
        <v>550</v>
      </c>
      <c r="F3491" s="38" t="s">
        <v>551</v>
      </c>
      <c r="G3491">
        <v>21</v>
      </c>
      <c r="H3491">
        <v>29</v>
      </c>
      <c r="I3491">
        <v>3</v>
      </c>
      <c r="J3491">
        <v>1</v>
      </c>
      <c r="K3491">
        <v>3</v>
      </c>
      <c r="L3491" s="38" t="s">
        <v>545</v>
      </c>
      <c r="M3491">
        <v>2</v>
      </c>
      <c r="N3491" s="38" t="s">
        <v>552</v>
      </c>
      <c r="O3491">
        <v>202102</v>
      </c>
      <c r="P3491" s="38" t="s">
        <v>547</v>
      </c>
      <c r="Q3491">
        <v>1639170407103</v>
      </c>
      <c r="R3491">
        <v>1</v>
      </c>
      <c r="S3491">
        <v>1</v>
      </c>
      <c r="T3491">
        <v>1</v>
      </c>
    </row>
    <row r="3492" spans="1:20" hidden="1" x14ac:dyDescent="0.3">
      <c r="A3492" s="38" t="s">
        <v>4065</v>
      </c>
      <c r="B3492">
        <v>120</v>
      </c>
      <c r="C3492">
        <v>202104</v>
      </c>
      <c r="D3492" s="38" t="s">
        <v>549</v>
      </c>
      <c r="E3492" s="38" t="s">
        <v>550</v>
      </c>
      <c r="F3492" s="38" t="s">
        <v>551</v>
      </c>
      <c r="G3492">
        <v>23</v>
      </c>
      <c r="H3492">
        <v>28</v>
      </c>
      <c r="I3492">
        <v>3</v>
      </c>
      <c r="J3492">
        <v>1</v>
      </c>
      <c r="K3492">
        <v>3</v>
      </c>
      <c r="L3492" s="38" t="s">
        <v>545</v>
      </c>
      <c r="M3492">
        <v>2</v>
      </c>
      <c r="N3492" s="38" t="s">
        <v>552</v>
      </c>
      <c r="O3492">
        <v>202102</v>
      </c>
      <c r="P3492" s="38" t="s">
        <v>547</v>
      </c>
      <c r="Q3492">
        <v>1639170423117</v>
      </c>
      <c r="R3492">
        <v>1</v>
      </c>
      <c r="S3492">
        <v>1</v>
      </c>
      <c r="T3492">
        <v>1</v>
      </c>
    </row>
    <row r="3493" spans="1:20" hidden="1" x14ac:dyDescent="0.3">
      <c r="A3493" s="38" t="s">
        <v>4066</v>
      </c>
      <c r="B3493">
        <v>160</v>
      </c>
      <c r="C3493">
        <v>202104</v>
      </c>
      <c r="D3493" s="38" t="s">
        <v>549</v>
      </c>
      <c r="E3493" s="38" t="s">
        <v>550</v>
      </c>
      <c r="F3493" s="38" t="s">
        <v>551</v>
      </c>
      <c r="G3493">
        <v>23</v>
      </c>
      <c r="H3493">
        <v>28</v>
      </c>
      <c r="I3493">
        <v>3</v>
      </c>
      <c r="J3493">
        <v>1</v>
      </c>
      <c r="K3493">
        <v>3</v>
      </c>
      <c r="L3493" s="38" t="s">
        <v>545</v>
      </c>
      <c r="M3493">
        <v>2</v>
      </c>
      <c r="N3493" s="38" t="s">
        <v>552</v>
      </c>
      <c r="O3493">
        <v>202102</v>
      </c>
      <c r="P3493" s="38" t="s">
        <v>547</v>
      </c>
      <c r="Q3493">
        <v>1639170423292</v>
      </c>
      <c r="R3493">
        <v>1</v>
      </c>
      <c r="S3493">
        <v>1</v>
      </c>
      <c r="T3493">
        <v>1</v>
      </c>
    </row>
    <row r="3494" spans="1:20" hidden="1" x14ac:dyDescent="0.3">
      <c r="A3494" s="38" t="s">
        <v>4067</v>
      </c>
      <c r="B3494">
        <v>420</v>
      </c>
      <c r="C3494">
        <v>202104</v>
      </c>
      <c r="D3494" s="38" t="s">
        <v>570</v>
      </c>
      <c r="E3494" s="38" t="s">
        <v>550</v>
      </c>
      <c r="F3494" s="38" t="s">
        <v>551</v>
      </c>
      <c r="G3494">
        <v>19</v>
      </c>
      <c r="H3494">
        <v>37</v>
      </c>
      <c r="I3494">
        <v>3</v>
      </c>
      <c r="J3494">
        <v>1</v>
      </c>
      <c r="K3494">
        <v>3</v>
      </c>
      <c r="L3494" s="38" t="s">
        <v>545</v>
      </c>
      <c r="M3494">
        <v>2</v>
      </c>
      <c r="N3494" s="38" t="s">
        <v>552</v>
      </c>
      <c r="O3494">
        <v>202102</v>
      </c>
      <c r="P3494" s="38" t="s">
        <v>547</v>
      </c>
      <c r="Q3494">
        <v>1639170489930</v>
      </c>
      <c r="R3494">
        <v>1</v>
      </c>
      <c r="S3494">
        <v>1</v>
      </c>
      <c r="T3494">
        <v>1</v>
      </c>
    </row>
    <row r="3495" spans="1:20" hidden="1" x14ac:dyDescent="0.3">
      <c r="A3495" s="38" t="s">
        <v>4068</v>
      </c>
      <c r="C3495">
        <v>202104</v>
      </c>
      <c r="D3495" s="38" t="s">
        <v>542</v>
      </c>
      <c r="E3495" s="38" t="s">
        <v>543</v>
      </c>
      <c r="F3495" s="38" t="s">
        <v>580</v>
      </c>
      <c r="G3495">
        <v>19</v>
      </c>
      <c r="H3495">
        <v>42</v>
      </c>
      <c r="I3495">
        <v>3</v>
      </c>
      <c r="J3495">
        <v>1</v>
      </c>
      <c r="K3495">
        <v>3</v>
      </c>
      <c r="L3495" s="38" t="s">
        <v>545</v>
      </c>
      <c r="M3495">
        <v>2</v>
      </c>
      <c r="N3495" s="38" t="s">
        <v>552</v>
      </c>
      <c r="O3495">
        <v>202102</v>
      </c>
      <c r="P3495" s="38" t="s">
        <v>547</v>
      </c>
      <c r="Q3495">
        <v>1639170491370</v>
      </c>
      <c r="R3495">
        <v>1</v>
      </c>
      <c r="S3495">
        <v>1</v>
      </c>
      <c r="T3495">
        <v>1</v>
      </c>
    </row>
    <row r="3496" spans="1:20" hidden="1" x14ac:dyDescent="0.3">
      <c r="A3496" s="38" t="s">
        <v>4069</v>
      </c>
      <c r="C3496">
        <v>202104</v>
      </c>
      <c r="D3496" s="38" t="s">
        <v>542</v>
      </c>
      <c r="E3496" s="38" t="s">
        <v>543</v>
      </c>
      <c r="F3496" s="38" t="s">
        <v>567</v>
      </c>
      <c r="G3496">
        <v>19</v>
      </c>
      <c r="H3496">
        <v>37</v>
      </c>
      <c r="I3496">
        <v>3</v>
      </c>
      <c r="J3496">
        <v>1</v>
      </c>
      <c r="K3496">
        <v>3</v>
      </c>
      <c r="L3496" s="38" t="s">
        <v>545</v>
      </c>
      <c r="M3496">
        <v>2</v>
      </c>
      <c r="N3496" s="38" t="s">
        <v>552</v>
      </c>
      <c r="O3496">
        <v>202102</v>
      </c>
      <c r="P3496" s="38" t="s">
        <v>547</v>
      </c>
      <c r="Q3496">
        <v>1639170492008</v>
      </c>
      <c r="R3496">
        <v>1</v>
      </c>
      <c r="S3496">
        <v>1</v>
      </c>
      <c r="T3496">
        <v>1</v>
      </c>
    </row>
    <row r="3497" spans="1:20" hidden="1" x14ac:dyDescent="0.3">
      <c r="A3497" s="38" t="s">
        <v>4070</v>
      </c>
      <c r="B3497">
        <v>420</v>
      </c>
      <c r="C3497">
        <v>202104</v>
      </c>
      <c r="D3497" s="38" t="s">
        <v>570</v>
      </c>
      <c r="E3497" s="38" t="s">
        <v>550</v>
      </c>
      <c r="F3497" s="38" t="s">
        <v>551</v>
      </c>
      <c r="G3497">
        <v>19</v>
      </c>
      <c r="H3497">
        <v>37</v>
      </c>
      <c r="I3497">
        <v>3</v>
      </c>
      <c r="J3497">
        <v>1</v>
      </c>
      <c r="K3497">
        <v>3</v>
      </c>
      <c r="L3497" s="38" t="s">
        <v>545</v>
      </c>
      <c r="M3497">
        <v>2</v>
      </c>
      <c r="N3497" s="38" t="s">
        <v>552</v>
      </c>
      <c r="O3497">
        <v>202102</v>
      </c>
      <c r="P3497" s="38" t="s">
        <v>547</v>
      </c>
      <c r="Q3497">
        <v>1639170493610</v>
      </c>
      <c r="R3497">
        <v>1</v>
      </c>
      <c r="S3497">
        <v>1</v>
      </c>
      <c r="T3497">
        <v>1</v>
      </c>
    </row>
    <row r="3498" spans="1:20" hidden="1" x14ac:dyDescent="0.3">
      <c r="A3498" s="38" t="s">
        <v>4071</v>
      </c>
      <c r="C3498">
        <v>202104</v>
      </c>
      <c r="D3498" s="38" t="s">
        <v>542</v>
      </c>
      <c r="E3498" s="38" t="s">
        <v>543</v>
      </c>
      <c r="F3498" s="38" t="s">
        <v>544</v>
      </c>
      <c r="G3498">
        <v>24</v>
      </c>
      <c r="H3498">
        <v>0</v>
      </c>
      <c r="I3498">
        <v>3</v>
      </c>
      <c r="J3498">
        <v>1</v>
      </c>
      <c r="K3498">
        <v>3</v>
      </c>
      <c r="L3498" s="38" t="s">
        <v>545</v>
      </c>
      <c r="M3498">
        <v>2</v>
      </c>
      <c r="N3498" s="38" t="s">
        <v>546</v>
      </c>
      <c r="O3498">
        <v>202102</v>
      </c>
      <c r="P3498" s="38" t="s">
        <v>547</v>
      </c>
      <c r="Q3498">
        <v>1639170507432</v>
      </c>
      <c r="R3498">
        <v>1</v>
      </c>
      <c r="S3498">
        <v>1</v>
      </c>
      <c r="T3498">
        <v>1</v>
      </c>
    </row>
    <row r="3499" spans="1:20" hidden="1" x14ac:dyDescent="0.3">
      <c r="A3499" s="38" t="s">
        <v>4072</v>
      </c>
      <c r="B3499">
        <v>4</v>
      </c>
      <c r="C3499">
        <v>202104</v>
      </c>
      <c r="D3499" s="38" t="s">
        <v>542</v>
      </c>
      <c r="E3499" s="38" t="s">
        <v>543</v>
      </c>
      <c r="F3499" s="38" t="s">
        <v>5</v>
      </c>
      <c r="G3499">
        <v>23</v>
      </c>
      <c r="H3499">
        <v>28</v>
      </c>
      <c r="I3499">
        <v>3</v>
      </c>
      <c r="J3499">
        <v>1</v>
      </c>
      <c r="K3499">
        <v>3</v>
      </c>
      <c r="L3499" s="38" t="s">
        <v>545</v>
      </c>
      <c r="M3499">
        <v>2</v>
      </c>
      <c r="N3499" s="38" t="s">
        <v>552</v>
      </c>
      <c r="O3499">
        <v>202102</v>
      </c>
      <c r="P3499" s="38" t="s">
        <v>547</v>
      </c>
      <c r="Q3499">
        <v>1639170567891</v>
      </c>
      <c r="R3499">
        <v>1</v>
      </c>
      <c r="S3499">
        <v>1</v>
      </c>
      <c r="T3499">
        <v>1</v>
      </c>
    </row>
    <row r="3500" spans="1:20" hidden="1" x14ac:dyDescent="0.3">
      <c r="A3500" s="38" t="s">
        <v>4073</v>
      </c>
      <c r="C3500">
        <v>202104</v>
      </c>
      <c r="D3500" s="38" t="s">
        <v>542</v>
      </c>
      <c r="E3500" s="38" t="s">
        <v>543</v>
      </c>
      <c r="F3500" s="38" t="s">
        <v>617</v>
      </c>
      <c r="G3500">
        <v>19</v>
      </c>
      <c r="H3500">
        <v>30</v>
      </c>
      <c r="I3500">
        <v>3</v>
      </c>
      <c r="J3500">
        <v>1</v>
      </c>
      <c r="K3500">
        <v>3</v>
      </c>
      <c r="L3500" s="38" t="s">
        <v>545</v>
      </c>
      <c r="M3500">
        <v>2</v>
      </c>
      <c r="N3500" s="38" t="s">
        <v>552</v>
      </c>
      <c r="O3500">
        <v>202102</v>
      </c>
      <c r="P3500" s="38" t="s">
        <v>547</v>
      </c>
      <c r="Q3500">
        <v>1639170601136</v>
      </c>
      <c r="R3500">
        <v>1</v>
      </c>
      <c r="S3500">
        <v>1</v>
      </c>
      <c r="T3500">
        <v>1</v>
      </c>
    </row>
    <row r="3501" spans="1:20" hidden="1" x14ac:dyDescent="0.3">
      <c r="A3501" s="38" t="s">
        <v>4074</v>
      </c>
      <c r="B3501">
        <v>4</v>
      </c>
      <c r="C3501">
        <v>202104</v>
      </c>
      <c r="D3501" s="38" t="s">
        <v>542</v>
      </c>
      <c r="E3501" s="38" t="s">
        <v>543</v>
      </c>
      <c r="F3501" s="38" t="s">
        <v>4</v>
      </c>
      <c r="G3501">
        <v>23</v>
      </c>
      <c r="H3501">
        <v>28</v>
      </c>
      <c r="I3501">
        <v>3</v>
      </c>
      <c r="J3501">
        <v>1</v>
      </c>
      <c r="K3501">
        <v>3</v>
      </c>
      <c r="L3501" s="38" t="s">
        <v>545</v>
      </c>
      <c r="M3501">
        <v>2</v>
      </c>
      <c r="N3501" s="38" t="s">
        <v>552</v>
      </c>
      <c r="O3501">
        <v>202102</v>
      </c>
      <c r="P3501" s="38" t="s">
        <v>547</v>
      </c>
      <c r="Q3501">
        <v>1639170574818</v>
      </c>
      <c r="R3501">
        <v>1</v>
      </c>
      <c r="S3501">
        <v>1</v>
      </c>
      <c r="T3501">
        <v>1</v>
      </c>
    </row>
    <row r="3502" spans="1:20" hidden="1" x14ac:dyDescent="0.3">
      <c r="A3502" s="38" t="s">
        <v>4075</v>
      </c>
      <c r="B3502">
        <v>2</v>
      </c>
      <c r="C3502">
        <v>202104</v>
      </c>
      <c r="D3502" s="38" t="s">
        <v>542</v>
      </c>
      <c r="E3502" s="38" t="s">
        <v>543</v>
      </c>
      <c r="F3502" s="38" t="s">
        <v>49</v>
      </c>
      <c r="G3502">
        <v>23</v>
      </c>
      <c r="H3502">
        <v>28</v>
      </c>
      <c r="I3502">
        <v>3</v>
      </c>
      <c r="J3502">
        <v>1</v>
      </c>
      <c r="K3502">
        <v>3</v>
      </c>
      <c r="L3502" s="38" t="s">
        <v>545</v>
      </c>
      <c r="M3502">
        <v>2</v>
      </c>
      <c r="N3502" s="38" t="s">
        <v>552</v>
      </c>
      <c r="O3502">
        <v>202102</v>
      </c>
      <c r="P3502" s="38" t="s">
        <v>547</v>
      </c>
      <c r="Q3502">
        <v>1639170580779</v>
      </c>
      <c r="R3502">
        <v>1</v>
      </c>
      <c r="S3502">
        <v>1</v>
      </c>
      <c r="T3502">
        <v>1</v>
      </c>
    </row>
    <row r="3503" spans="1:20" hidden="1" x14ac:dyDescent="0.3">
      <c r="A3503" s="38" t="s">
        <v>4076</v>
      </c>
      <c r="B3503">
        <v>440</v>
      </c>
      <c r="C3503">
        <v>202104</v>
      </c>
      <c r="D3503" s="38" t="s">
        <v>549</v>
      </c>
      <c r="E3503" s="38" t="s">
        <v>550</v>
      </c>
      <c r="F3503" s="38" t="s">
        <v>551</v>
      </c>
      <c r="G3503">
        <v>19</v>
      </c>
      <c r="H3503">
        <v>42</v>
      </c>
      <c r="I3503">
        <v>3</v>
      </c>
      <c r="J3503">
        <v>1</v>
      </c>
      <c r="K3503">
        <v>3</v>
      </c>
      <c r="L3503" s="38" t="s">
        <v>545</v>
      </c>
      <c r="M3503">
        <v>2</v>
      </c>
      <c r="N3503" s="38" t="s">
        <v>552</v>
      </c>
      <c r="O3503">
        <v>202102</v>
      </c>
      <c r="P3503" s="38" t="s">
        <v>547</v>
      </c>
      <c r="Q3503">
        <v>1639170612736</v>
      </c>
      <c r="R3503">
        <v>1</v>
      </c>
      <c r="S3503">
        <v>1</v>
      </c>
      <c r="T3503">
        <v>1</v>
      </c>
    </row>
    <row r="3504" spans="1:20" hidden="1" x14ac:dyDescent="0.3">
      <c r="A3504" s="38" t="s">
        <v>4077</v>
      </c>
      <c r="B3504">
        <v>2</v>
      </c>
      <c r="C3504">
        <v>202104</v>
      </c>
      <c r="D3504" s="38" t="s">
        <v>542</v>
      </c>
      <c r="E3504" s="38" t="s">
        <v>543</v>
      </c>
      <c r="F3504" s="38" t="s">
        <v>50</v>
      </c>
      <c r="G3504">
        <v>23</v>
      </c>
      <c r="H3504">
        <v>28</v>
      </c>
      <c r="I3504">
        <v>3</v>
      </c>
      <c r="J3504">
        <v>1</v>
      </c>
      <c r="K3504">
        <v>3</v>
      </c>
      <c r="L3504" s="38" t="s">
        <v>545</v>
      </c>
      <c r="M3504">
        <v>2</v>
      </c>
      <c r="N3504" s="38" t="s">
        <v>552</v>
      </c>
      <c r="O3504">
        <v>202102</v>
      </c>
      <c r="P3504" s="38" t="s">
        <v>547</v>
      </c>
      <c r="Q3504">
        <v>1639170584701</v>
      </c>
      <c r="R3504">
        <v>1</v>
      </c>
      <c r="S3504">
        <v>1</v>
      </c>
      <c r="T3504">
        <v>1</v>
      </c>
    </row>
    <row r="3505" spans="1:20" hidden="1" x14ac:dyDescent="0.3">
      <c r="A3505" s="38" t="s">
        <v>4078</v>
      </c>
      <c r="B3505">
        <v>4</v>
      </c>
      <c r="C3505">
        <v>202104</v>
      </c>
      <c r="D3505" s="38" t="s">
        <v>542</v>
      </c>
      <c r="E3505" s="38" t="s">
        <v>543</v>
      </c>
      <c r="F3505" s="38" t="s">
        <v>51</v>
      </c>
      <c r="G3505">
        <v>23</v>
      </c>
      <c r="H3505">
        <v>28</v>
      </c>
      <c r="I3505">
        <v>3</v>
      </c>
      <c r="J3505">
        <v>1</v>
      </c>
      <c r="K3505">
        <v>3</v>
      </c>
      <c r="L3505" s="38" t="s">
        <v>545</v>
      </c>
      <c r="M3505">
        <v>2</v>
      </c>
      <c r="N3505" s="38" t="s">
        <v>552</v>
      </c>
      <c r="O3505">
        <v>202102</v>
      </c>
      <c r="P3505" s="38" t="s">
        <v>547</v>
      </c>
      <c r="Q3505">
        <v>1639170588262</v>
      </c>
      <c r="R3505">
        <v>1</v>
      </c>
      <c r="S3505">
        <v>1</v>
      </c>
      <c r="T3505">
        <v>1</v>
      </c>
    </row>
    <row r="3506" spans="1:20" hidden="1" x14ac:dyDescent="0.3">
      <c r="A3506" s="38" t="s">
        <v>4079</v>
      </c>
      <c r="B3506">
        <v>4</v>
      </c>
      <c r="C3506">
        <v>202104</v>
      </c>
      <c r="D3506" s="38" t="s">
        <v>542</v>
      </c>
      <c r="E3506" s="38" t="s">
        <v>543</v>
      </c>
      <c r="F3506" s="38" t="s">
        <v>4</v>
      </c>
      <c r="G3506">
        <v>23</v>
      </c>
      <c r="H3506">
        <v>28</v>
      </c>
      <c r="I3506">
        <v>3</v>
      </c>
      <c r="J3506">
        <v>1</v>
      </c>
      <c r="K3506">
        <v>3</v>
      </c>
      <c r="L3506" s="38" t="s">
        <v>545</v>
      </c>
      <c r="M3506">
        <v>2</v>
      </c>
      <c r="N3506" s="38" t="s">
        <v>552</v>
      </c>
      <c r="O3506">
        <v>202102</v>
      </c>
      <c r="P3506" s="38" t="s">
        <v>547</v>
      </c>
      <c r="Q3506">
        <v>1639170587120</v>
      </c>
      <c r="R3506">
        <v>1</v>
      </c>
      <c r="S3506">
        <v>1</v>
      </c>
      <c r="T3506">
        <v>1</v>
      </c>
    </row>
    <row r="3507" spans="1:20" hidden="1" x14ac:dyDescent="0.3">
      <c r="A3507" s="38" t="s">
        <v>4080</v>
      </c>
      <c r="B3507">
        <v>4</v>
      </c>
      <c r="C3507">
        <v>202104</v>
      </c>
      <c r="D3507" s="38" t="s">
        <v>542</v>
      </c>
      <c r="E3507" s="38" t="s">
        <v>543</v>
      </c>
      <c r="F3507" s="38" t="s">
        <v>4</v>
      </c>
      <c r="G3507">
        <v>23</v>
      </c>
      <c r="H3507">
        <v>28</v>
      </c>
      <c r="I3507">
        <v>3</v>
      </c>
      <c r="J3507">
        <v>1</v>
      </c>
      <c r="K3507">
        <v>3</v>
      </c>
      <c r="L3507" s="38" t="s">
        <v>545</v>
      </c>
      <c r="M3507">
        <v>2</v>
      </c>
      <c r="N3507" s="38" t="s">
        <v>552</v>
      </c>
      <c r="O3507">
        <v>202102</v>
      </c>
      <c r="P3507" s="38" t="s">
        <v>547</v>
      </c>
      <c r="Q3507">
        <v>1639170590027</v>
      </c>
      <c r="R3507">
        <v>1</v>
      </c>
      <c r="S3507">
        <v>1</v>
      </c>
      <c r="T3507">
        <v>1</v>
      </c>
    </row>
    <row r="3508" spans="1:20" hidden="1" x14ac:dyDescent="0.3">
      <c r="A3508" s="38" t="s">
        <v>4081</v>
      </c>
      <c r="B3508">
        <v>4</v>
      </c>
      <c r="C3508">
        <v>202104</v>
      </c>
      <c r="D3508" s="38" t="s">
        <v>542</v>
      </c>
      <c r="E3508" s="38" t="s">
        <v>543</v>
      </c>
      <c r="F3508" s="38" t="s">
        <v>51</v>
      </c>
      <c r="G3508">
        <v>23</v>
      </c>
      <c r="H3508">
        <v>28</v>
      </c>
      <c r="I3508">
        <v>3</v>
      </c>
      <c r="J3508">
        <v>1</v>
      </c>
      <c r="K3508">
        <v>3</v>
      </c>
      <c r="L3508" s="38" t="s">
        <v>545</v>
      </c>
      <c r="M3508">
        <v>2</v>
      </c>
      <c r="N3508" s="38" t="s">
        <v>552</v>
      </c>
      <c r="O3508">
        <v>202102</v>
      </c>
      <c r="P3508" s="38" t="s">
        <v>547</v>
      </c>
      <c r="Q3508">
        <v>1639170593309</v>
      </c>
      <c r="R3508">
        <v>1</v>
      </c>
      <c r="S3508">
        <v>1</v>
      </c>
      <c r="T3508">
        <v>1</v>
      </c>
    </row>
    <row r="3509" spans="1:20" hidden="1" x14ac:dyDescent="0.3">
      <c r="A3509" s="38" t="s">
        <v>4082</v>
      </c>
      <c r="C3509">
        <v>202104</v>
      </c>
      <c r="D3509" s="38" t="s">
        <v>542</v>
      </c>
      <c r="E3509" s="38" t="s">
        <v>543</v>
      </c>
      <c r="F3509" s="38" t="s">
        <v>747</v>
      </c>
      <c r="G3509">
        <v>23</v>
      </c>
      <c r="H3509">
        <v>28</v>
      </c>
      <c r="I3509">
        <v>3</v>
      </c>
      <c r="J3509">
        <v>1</v>
      </c>
      <c r="K3509">
        <v>3</v>
      </c>
      <c r="L3509" s="38" t="s">
        <v>545</v>
      </c>
      <c r="M3509">
        <v>2</v>
      </c>
      <c r="N3509" s="38" t="s">
        <v>552</v>
      </c>
      <c r="O3509">
        <v>202102</v>
      </c>
      <c r="P3509" s="38" t="s">
        <v>547</v>
      </c>
      <c r="Q3509">
        <v>1639170594118</v>
      </c>
      <c r="R3509">
        <v>1</v>
      </c>
      <c r="S3509">
        <v>1</v>
      </c>
      <c r="T3509">
        <v>1</v>
      </c>
    </row>
    <row r="3510" spans="1:20" hidden="1" x14ac:dyDescent="0.3">
      <c r="A3510" s="38" t="s">
        <v>4083</v>
      </c>
      <c r="C3510">
        <v>202104</v>
      </c>
      <c r="D3510" s="38" t="s">
        <v>542</v>
      </c>
      <c r="E3510" s="38" t="s">
        <v>543</v>
      </c>
      <c r="F3510" s="38" t="s">
        <v>580</v>
      </c>
      <c r="G3510">
        <v>19</v>
      </c>
      <c r="H3510">
        <v>42</v>
      </c>
      <c r="I3510">
        <v>3</v>
      </c>
      <c r="J3510">
        <v>1</v>
      </c>
      <c r="K3510">
        <v>3</v>
      </c>
      <c r="L3510" s="38" t="s">
        <v>545</v>
      </c>
      <c r="M3510">
        <v>2</v>
      </c>
      <c r="N3510" s="38" t="s">
        <v>552</v>
      </c>
      <c r="O3510">
        <v>202102</v>
      </c>
      <c r="P3510" s="38" t="s">
        <v>547</v>
      </c>
      <c r="Q3510">
        <v>1639170632658</v>
      </c>
      <c r="R3510">
        <v>1</v>
      </c>
      <c r="S3510">
        <v>1</v>
      </c>
      <c r="T3510">
        <v>1</v>
      </c>
    </row>
    <row r="3511" spans="1:20" hidden="1" x14ac:dyDescent="0.3">
      <c r="A3511" s="38" t="s">
        <v>4084</v>
      </c>
      <c r="C3511">
        <v>202104</v>
      </c>
      <c r="D3511" s="38" t="s">
        <v>542</v>
      </c>
      <c r="E3511" s="38" t="s">
        <v>543</v>
      </c>
      <c r="F3511" s="38" t="s">
        <v>747</v>
      </c>
      <c r="G3511">
        <v>23</v>
      </c>
      <c r="H3511">
        <v>28</v>
      </c>
      <c r="I3511">
        <v>3</v>
      </c>
      <c r="J3511">
        <v>1</v>
      </c>
      <c r="K3511">
        <v>3</v>
      </c>
      <c r="L3511" s="38" t="s">
        <v>545</v>
      </c>
      <c r="M3511">
        <v>2</v>
      </c>
      <c r="N3511" s="38" t="s">
        <v>552</v>
      </c>
      <c r="O3511">
        <v>202102</v>
      </c>
      <c r="P3511" s="38" t="s">
        <v>547</v>
      </c>
      <c r="Q3511">
        <v>1639170599401</v>
      </c>
      <c r="R3511">
        <v>1</v>
      </c>
      <c r="S3511">
        <v>1</v>
      </c>
      <c r="T3511">
        <v>1</v>
      </c>
    </row>
    <row r="3512" spans="1:20" hidden="1" x14ac:dyDescent="0.3">
      <c r="A3512" s="38" t="s">
        <v>4085</v>
      </c>
      <c r="B3512">
        <v>4</v>
      </c>
      <c r="C3512">
        <v>202104</v>
      </c>
      <c r="D3512" s="38" t="s">
        <v>542</v>
      </c>
      <c r="E3512" s="38" t="s">
        <v>543</v>
      </c>
      <c r="F3512" s="38" t="s">
        <v>51</v>
      </c>
      <c r="G3512">
        <v>23</v>
      </c>
      <c r="H3512">
        <v>28</v>
      </c>
      <c r="I3512">
        <v>3</v>
      </c>
      <c r="J3512">
        <v>1</v>
      </c>
      <c r="K3512">
        <v>3</v>
      </c>
      <c r="L3512" s="38" t="s">
        <v>545</v>
      </c>
      <c r="M3512">
        <v>2</v>
      </c>
      <c r="N3512" s="38" t="s">
        <v>552</v>
      </c>
      <c r="O3512">
        <v>202102</v>
      </c>
      <c r="P3512" s="38" t="s">
        <v>547</v>
      </c>
      <c r="Q3512">
        <v>1639170601465</v>
      </c>
      <c r="R3512">
        <v>1</v>
      </c>
      <c r="S3512">
        <v>1</v>
      </c>
      <c r="T3512">
        <v>1</v>
      </c>
    </row>
    <row r="3513" spans="1:20" hidden="1" x14ac:dyDescent="0.3">
      <c r="A3513" s="38" t="s">
        <v>4086</v>
      </c>
      <c r="B3513">
        <v>2</v>
      </c>
      <c r="C3513">
        <v>202104</v>
      </c>
      <c r="D3513" s="38" t="s">
        <v>542</v>
      </c>
      <c r="E3513" s="38" t="s">
        <v>543</v>
      </c>
      <c r="F3513" s="38" t="s">
        <v>50</v>
      </c>
      <c r="G3513">
        <v>23</v>
      </c>
      <c r="H3513">
        <v>28</v>
      </c>
      <c r="I3513">
        <v>3</v>
      </c>
      <c r="J3513">
        <v>1</v>
      </c>
      <c r="K3513">
        <v>3</v>
      </c>
      <c r="L3513" s="38" t="s">
        <v>545</v>
      </c>
      <c r="M3513">
        <v>2</v>
      </c>
      <c r="N3513" s="38" t="s">
        <v>552</v>
      </c>
      <c r="O3513">
        <v>202102</v>
      </c>
      <c r="P3513" s="38" t="s">
        <v>547</v>
      </c>
      <c r="Q3513">
        <v>1639170601951</v>
      </c>
      <c r="R3513">
        <v>1</v>
      </c>
      <c r="S3513">
        <v>1</v>
      </c>
      <c r="T3513">
        <v>1</v>
      </c>
    </row>
    <row r="3514" spans="1:20" hidden="1" x14ac:dyDescent="0.3">
      <c r="A3514" s="38" t="s">
        <v>4087</v>
      </c>
      <c r="B3514">
        <v>4</v>
      </c>
      <c r="C3514">
        <v>202104</v>
      </c>
      <c r="D3514" s="38" t="s">
        <v>542</v>
      </c>
      <c r="E3514" s="38" t="s">
        <v>543</v>
      </c>
      <c r="F3514" s="38" t="s">
        <v>4</v>
      </c>
      <c r="G3514">
        <v>23</v>
      </c>
      <c r="H3514">
        <v>28</v>
      </c>
      <c r="I3514">
        <v>3</v>
      </c>
      <c r="J3514">
        <v>1</v>
      </c>
      <c r="K3514">
        <v>3</v>
      </c>
      <c r="L3514" s="38" t="s">
        <v>545</v>
      </c>
      <c r="M3514">
        <v>2</v>
      </c>
      <c r="N3514" s="38" t="s">
        <v>552</v>
      </c>
      <c r="O3514">
        <v>202102</v>
      </c>
      <c r="P3514" s="38" t="s">
        <v>547</v>
      </c>
      <c r="Q3514">
        <v>1639170603600</v>
      </c>
      <c r="R3514">
        <v>1</v>
      </c>
      <c r="S3514">
        <v>1</v>
      </c>
      <c r="T3514">
        <v>1</v>
      </c>
    </row>
    <row r="3515" spans="1:20" hidden="1" x14ac:dyDescent="0.3">
      <c r="A3515" s="38" t="s">
        <v>4088</v>
      </c>
      <c r="B3515">
        <v>2</v>
      </c>
      <c r="C3515">
        <v>202104</v>
      </c>
      <c r="D3515" s="38" t="s">
        <v>542</v>
      </c>
      <c r="E3515" s="38" t="s">
        <v>543</v>
      </c>
      <c r="F3515" s="38" t="s">
        <v>49</v>
      </c>
      <c r="G3515">
        <v>23</v>
      </c>
      <c r="H3515">
        <v>28</v>
      </c>
      <c r="I3515">
        <v>3</v>
      </c>
      <c r="J3515">
        <v>1</v>
      </c>
      <c r="K3515">
        <v>3</v>
      </c>
      <c r="L3515" s="38" t="s">
        <v>545</v>
      </c>
      <c r="M3515">
        <v>2</v>
      </c>
      <c r="N3515" s="38" t="s">
        <v>552</v>
      </c>
      <c r="O3515">
        <v>202102</v>
      </c>
      <c r="P3515" s="38" t="s">
        <v>547</v>
      </c>
      <c r="Q3515">
        <v>1639170604432</v>
      </c>
      <c r="R3515">
        <v>1</v>
      </c>
      <c r="S3515">
        <v>1</v>
      </c>
      <c r="T3515">
        <v>1</v>
      </c>
    </row>
    <row r="3516" spans="1:20" hidden="1" x14ac:dyDescent="0.3">
      <c r="A3516" s="38" t="s">
        <v>4089</v>
      </c>
      <c r="C3516">
        <v>202104</v>
      </c>
      <c r="D3516" s="38" t="s">
        <v>542</v>
      </c>
      <c r="E3516" s="38" t="s">
        <v>543</v>
      </c>
      <c r="F3516" s="38" t="s">
        <v>617</v>
      </c>
      <c r="G3516">
        <v>23</v>
      </c>
      <c r="H3516">
        <v>30</v>
      </c>
      <c r="I3516">
        <v>3</v>
      </c>
      <c r="J3516">
        <v>1</v>
      </c>
      <c r="K3516">
        <v>3</v>
      </c>
      <c r="L3516" s="38" t="s">
        <v>545</v>
      </c>
      <c r="M3516">
        <v>2</v>
      </c>
      <c r="N3516" s="38" t="s">
        <v>552</v>
      </c>
      <c r="O3516">
        <v>202102</v>
      </c>
      <c r="P3516" s="38" t="s">
        <v>547</v>
      </c>
      <c r="Q3516">
        <v>1639170608064</v>
      </c>
      <c r="R3516">
        <v>1</v>
      </c>
      <c r="S3516">
        <v>1</v>
      </c>
      <c r="T3516">
        <v>1</v>
      </c>
    </row>
    <row r="3517" spans="1:20" hidden="1" x14ac:dyDescent="0.3">
      <c r="A3517" s="38" t="s">
        <v>4090</v>
      </c>
      <c r="C3517">
        <v>202104</v>
      </c>
      <c r="D3517" s="38" t="s">
        <v>542</v>
      </c>
      <c r="E3517" s="38" t="s">
        <v>543</v>
      </c>
      <c r="F3517" s="38" t="s">
        <v>565</v>
      </c>
      <c r="G3517">
        <v>23</v>
      </c>
      <c r="H3517">
        <v>29</v>
      </c>
      <c r="I3517">
        <v>3</v>
      </c>
      <c r="J3517">
        <v>1</v>
      </c>
      <c r="K3517">
        <v>3</v>
      </c>
      <c r="L3517" s="38" t="s">
        <v>545</v>
      </c>
      <c r="M3517">
        <v>2</v>
      </c>
      <c r="N3517" s="38" t="s">
        <v>552</v>
      </c>
      <c r="O3517">
        <v>202102</v>
      </c>
      <c r="P3517" s="38" t="s">
        <v>547</v>
      </c>
      <c r="Q3517">
        <v>1639170613450</v>
      </c>
      <c r="R3517">
        <v>1</v>
      </c>
      <c r="S3517">
        <v>1</v>
      </c>
      <c r="T3517">
        <v>1</v>
      </c>
    </row>
    <row r="3518" spans="1:20" hidden="1" x14ac:dyDescent="0.3">
      <c r="A3518" s="38" t="s">
        <v>4091</v>
      </c>
      <c r="C3518">
        <v>202104</v>
      </c>
      <c r="D3518" s="38" t="s">
        <v>542</v>
      </c>
      <c r="E3518" s="38" t="s">
        <v>543</v>
      </c>
      <c r="F3518" s="38" t="s">
        <v>651</v>
      </c>
      <c r="G3518">
        <v>23</v>
      </c>
      <c r="H3518">
        <v>27</v>
      </c>
      <c r="I3518">
        <v>3</v>
      </c>
      <c r="J3518">
        <v>1</v>
      </c>
      <c r="K3518">
        <v>3</v>
      </c>
      <c r="L3518" s="38" t="s">
        <v>545</v>
      </c>
      <c r="M3518">
        <v>2</v>
      </c>
      <c r="N3518" s="38" t="s">
        <v>552</v>
      </c>
      <c r="O3518">
        <v>202102</v>
      </c>
      <c r="P3518" s="38" t="s">
        <v>547</v>
      </c>
      <c r="Q3518">
        <v>1639170608595</v>
      </c>
      <c r="R3518">
        <v>1</v>
      </c>
      <c r="S3518">
        <v>1</v>
      </c>
      <c r="T3518">
        <v>1</v>
      </c>
    </row>
    <row r="3519" spans="1:20" hidden="1" x14ac:dyDescent="0.3">
      <c r="A3519" s="38" t="s">
        <v>4092</v>
      </c>
      <c r="C3519">
        <v>202104</v>
      </c>
      <c r="D3519" s="38" t="s">
        <v>542</v>
      </c>
      <c r="E3519" s="38" t="s">
        <v>543</v>
      </c>
      <c r="F3519" s="38" t="s">
        <v>565</v>
      </c>
      <c r="G3519">
        <v>24</v>
      </c>
      <c r="H3519">
        <v>29</v>
      </c>
      <c r="I3519">
        <v>3</v>
      </c>
      <c r="J3519">
        <v>1</v>
      </c>
      <c r="K3519">
        <v>3</v>
      </c>
      <c r="L3519" s="38" t="s">
        <v>545</v>
      </c>
      <c r="M3519">
        <v>2</v>
      </c>
      <c r="N3519" s="38" t="s">
        <v>552</v>
      </c>
      <c r="O3519">
        <v>202102</v>
      </c>
      <c r="P3519" s="38" t="s">
        <v>547</v>
      </c>
      <c r="Q3519">
        <v>1639170614809</v>
      </c>
      <c r="R3519">
        <v>1</v>
      </c>
      <c r="S3519">
        <v>1</v>
      </c>
      <c r="T3519">
        <v>1</v>
      </c>
    </row>
    <row r="3520" spans="1:20" hidden="1" x14ac:dyDescent="0.3">
      <c r="A3520" s="38" t="s">
        <v>4093</v>
      </c>
      <c r="C3520">
        <v>202104</v>
      </c>
      <c r="D3520" s="38" t="s">
        <v>542</v>
      </c>
      <c r="E3520" s="38" t="s">
        <v>543</v>
      </c>
      <c r="F3520" s="38" t="s">
        <v>567</v>
      </c>
      <c r="G3520">
        <v>19</v>
      </c>
      <c r="H3520">
        <v>37</v>
      </c>
      <c r="I3520">
        <v>3</v>
      </c>
      <c r="J3520">
        <v>1</v>
      </c>
      <c r="K3520">
        <v>3</v>
      </c>
      <c r="L3520" s="38" t="s">
        <v>545</v>
      </c>
      <c r="M3520">
        <v>2</v>
      </c>
      <c r="N3520" s="38" t="s">
        <v>552</v>
      </c>
      <c r="O3520">
        <v>202102</v>
      </c>
      <c r="P3520" s="38" t="s">
        <v>547</v>
      </c>
      <c r="Q3520">
        <v>1639170660747</v>
      </c>
      <c r="R3520">
        <v>1</v>
      </c>
      <c r="S3520">
        <v>1</v>
      </c>
      <c r="T3520">
        <v>1</v>
      </c>
    </row>
    <row r="3521" spans="1:20" hidden="1" x14ac:dyDescent="0.3">
      <c r="A3521" s="38" t="s">
        <v>4094</v>
      </c>
      <c r="C3521">
        <v>202104</v>
      </c>
      <c r="D3521" s="38" t="s">
        <v>542</v>
      </c>
      <c r="E3521" s="38" t="s">
        <v>543</v>
      </c>
      <c r="F3521" s="38" t="s">
        <v>580</v>
      </c>
      <c r="G3521">
        <v>19</v>
      </c>
      <c r="H3521">
        <v>42</v>
      </c>
      <c r="I3521">
        <v>3</v>
      </c>
      <c r="J3521">
        <v>1</v>
      </c>
      <c r="K3521">
        <v>3</v>
      </c>
      <c r="L3521" s="38" t="s">
        <v>545</v>
      </c>
      <c r="M3521">
        <v>2</v>
      </c>
      <c r="N3521" s="38" t="s">
        <v>552</v>
      </c>
      <c r="O3521">
        <v>202102</v>
      </c>
      <c r="P3521" s="38" t="s">
        <v>547</v>
      </c>
      <c r="Q3521">
        <v>1639170661327</v>
      </c>
      <c r="R3521">
        <v>1</v>
      </c>
      <c r="S3521">
        <v>1</v>
      </c>
      <c r="T3521">
        <v>1</v>
      </c>
    </row>
    <row r="3522" spans="1:20" hidden="1" x14ac:dyDescent="0.3">
      <c r="A3522" s="38" t="s">
        <v>4095</v>
      </c>
      <c r="B3522">
        <v>120</v>
      </c>
      <c r="C3522">
        <v>202104</v>
      </c>
      <c r="D3522" s="38" t="s">
        <v>549</v>
      </c>
      <c r="E3522" s="38" t="s">
        <v>550</v>
      </c>
      <c r="F3522" s="38" t="s">
        <v>551</v>
      </c>
      <c r="G3522">
        <v>23</v>
      </c>
      <c r="H3522">
        <v>27</v>
      </c>
      <c r="I3522">
        <v>3</v>
      </c>
      <c r="J3522">
        <v>1</v>
      </c>
      <c r="K3522">
        <v>3</v>
      </c>
      <c r="L3522" s="38" t="s">
        <v>545</v>
      </c>
      <c r="M3522">
        <v>2</v>
      </c>
      <c r="N3522" s="38" t="s">
        <v>552</v>
      </c>
      <c r="O3522">
        <v>202102</v>
      </c>
      <c r="P3522" s="38" t="s">
        <v>547</v>
      </c>
      <c r="Q3522">
        <v>1639170650905</v>
      </c>
      <c r="R3522">
        <v>1</v>
      </c>
      <c r="S3522">
        <v>1</v>
      </c>
      <c r="T3522">
        <v>1</v>
      </c>
    </row>
    <row r="3523" spans="1:20" hidden="1" x14ac:dyDescent="0.3">
      <c r="A3523" s="38" t="s">
        <v>4096</v>
      </c>
      <c r="B3523">
        <v>0</v>
      </c>
      <c r="C3523">
        <v>202104</v>
      </c>
      <c r="D3523" s="38" t="s">
        <v>549</v>
      </c>
      <c r="E3523" s="38" t="s">
        <v>550</v>
      </c>
      <c r="F3523" s="38" t="s">
        <v>551</v>
      </c>
      <c r="G3523">
        <v>21</v>
      </c>
      <c r="H3523">
        <v>29</v>
      </c>
      <c r="I3523">
        <v>3</v>
      </c>
      <c r="J3523">
        <v>1</v>
      </c>
      <c r="K3523">
        <v>3</v>
      </c>
      <c r="L3523" s="38" t="s">
        <v>545</v>
      </c>
      <c r="M3523">
        <v>2</v>
      </c>
      <c r="N3523" s="38" t="s">
        <v>552</v>
      </c>
      <c r="O3523">
        <v>202102</v>
      </c>
      <c r="P3523" s="38" t="s">
        <v>547</v>
      </c>
      <c r="Q3523">
        <v>1639170659621</v>
      </c>
      <c r="R3523">
        <v>1</v>
      </c>
      <c r="S3523">
        <v>1</v>
      </c>
      <c r="T3523">
        <v>1</v>
      </c>
    </row>
    <row r="3524" spans="1:20" hidden="1" x14ac:dyDescent="0.3">
      <c r="A3524" s="38" t="s">
        <v>4097</v>
      </c>
      <c r="B3524">
        <v>430</v>
      </c>
      <c r="C3524">
        <v>202104</v>
      </c>
      <c r="D3524" s="38" t="s">
        <v>549</v>
      </c>
      <c r="E3524" s="38" t="s">
        <v>550</v>
      </c>
      <c r="F3524" s="38" t="s">
        <v>551</v>
      </c>
      <c r="G3524">
        <v>19</v>
      </c>
      <c r="H3524">
        <v>42</v>
      </c>
      <c r="I3524">
        <v>3</v>
      </c>
      <c r="J3524">
        <v>1</v>
      </c>
      <c r="K3524">
        <v>3</v>
      </c>
      <c r="L3524" s="38" t="s">
        <v>545</v>
      </c>
      <c r="M3524">
        <v>2</v>
      </c>
      <c r="N3524" s="38" t="s">
        <v>552</v>
      </c>
      <c r="O3524">
        <v>202102</v>
      </c>
      <c r="P3524" s="38" t="s">
        <v>547</v>
      </c>
      <c r="Q3524">
        <v>1639170698465</v>
      </c>
      <c r="R3524">
        <v>1</v>
      </c>
      <c r="S3524">
        <v>1</v>
      </c>
      <c r="T3524">
        <v>1</v>
      </c>
    </row>
    <row r="3525" spans="1:20" hidden="1" x14ac:dyDescent="0.3">
      <c r="A3525" s="38" t="s">
        <v>4098</v>
      </c>
      <c r="C3525">
        <v>202104</v>
      </c>
      <c r="D3525" s="38" t="s">
        <v>542</v>
      </c>
      <c r="E3525" s="38" t="s">
        <v>543</v>
      </c>
      <c r="F3525" s="38" t="s">
        <v>567</v>
      </c>
      <c r="G3525">
        <v>19</v>
      </c>
      <c r="H3525">
        <v>37</v>
      </c>
      <c r="I3525">
        <v>3</v>
      </c>
      <c r="J3525">
        <v>1</v>
      </c>
      <c r="K3525">
        <v>3</v>
      </c>
      <c r="L3525" s="38" t="s">
        <v>545</v>
      </c>
      <c r="M3525">
        <v>2</v>
      </c>
      <c r="N3525" s="38" t="s">
        <v>552</v>
      </c>
      <c r="O3525">
        <v>202102</v>
      </c>
      <c r="P3525" s="38" t="s">
        <v>547</v>
      </c>
      <c r="Q3525">
        <v>1639170706732</v>
      </c>
      <c r="R3525">
        <v>1</v>
      </c>
      <c r="S3525">
        <v>1</v>
      </c>
      <c r="T3525">
        <v>1</v>
      </c>
    </row>
    <row r="3526" spans="1:20" hidden="1" x14ac:dyDescent="0.3">
      <c r="A3526" s="38" t="s">
        <v>4099</v>
      </c>
      <c r="B3526">
        <v>390</v>
      </c>
      <c r="C3526">
        <v>202104</v>
      </c>
      <c r="D3526" s="38" t="s">
        <v>549</v>
      </c>
      <c r="E3526" s="38" t="s">
        <v>550</v>
      </c>
      <c r="F3526" s="38" t="s">
        <v>551</v>
      </c>
      <c r="G3526">
        <v>19</v>
      </c>
      <c r="H3526">
        <v>42</v>
      </c>
      <c r="I3526">
        <v>3</v>
      </c>
      <c r="J3526">
        <v>1</v>
      </c>
      <c r="K3526">
        <v>3</v>
      </c>
      <c r="L3526" s="38" t="s">
        <v>545</v>
      </c>
      <c r="M3526">
        <v>2</v>
      </c>
      <c r="N3526" s="38" t="s">
        <v>552</v>
      </c>
      <c r="O3526">
        <v>202102</v>
      </c>
      <c r="P3526" s="38" t="s">
        <v>547</v>
      </c>
      <c r="Q3526">
        <v>1639170718793</v>
      </c>
      <c r="R3526">
        <v>1</v>
      </c>
      <c r="S3526">
        <v>1</v>
      </c>
      <c r="T3526">
        <v>1</v>
      </c>
    </row>
    <row r="3527" spans="1:20" hidden="1" x14ac:dyDescent="0.3">
      <c r="A3527" s="38" t="s">
        <v>4100</v>
      </c>
      <c r="C3527">
        <v>202104</v>
      </c>
      <c r="D3527" s="38" t="s">
        <v>542</v>
      </c>
      <c r="E3527" s="38" t="s">
        <v>543</v>
      </c>
      <c r="F3527" s="38" t="s">
        <v>580</v>
      </c>
      <c r="G3527">
        <v>19</v>
      </c>
      <c r="H3527">
        <v>42</v>
      </c>
      <c r="I3527">
        <v>3</v>
      </c>
      <c r="J3527">
        <v>1</v>
      </c>
      <c r="K3527">
        <v>3</v>
      </c>
      <c r="L3527" s="38" t="s">
        <v>545</v>
      </c>
      <c r="M3527">
        <v>2</v>
      </c>
      <c r="N3527" s="38" t="s">
        <v>552</v>
      </c>
      <c r="O3527">
        <v>202102</v>
      </c>
      <c r="P3527" s="38" t="s">
        <v>547</v>
      </c>
      <c r="Q3527">
        <v>1639170780891</v>
      </c>
      <c r="R3527">
        <v>1</v>
      </c>
      <c r="S3527">
        <v>1</v>
      </c>
      <c r="T3527">
        <v>1</v>
      </c>
    </row>
    <row r="3528" spans="1:20" hidden="1" x14ac:dyDescent="0.3">
      <c r="A3528" s="38" t="s">
        <v>4101</v>
      </c>
      <c r="B3528">
        <v>10</v>
      </c>
      <c r="C3528">
        <v>202104</v>
      </c>
      <c r="D3528" s="38" t="s">
        <v>549</v>
      </c>
      <c r="E3528" s="38" t="s">
        <v>550</v>
      </c>
      <c r="F3528" s="38" t="s">
        <v>551</v>
      </c>
      <c r="G3528">
        <v>21</v>
      </c>
      <c r="H3528">
        <v>29</v>
      </c>
      <c r="I3528">
        <v>3</v>
      </c>
      <c r="J3528">
        <v>1</v>
      </c>
      <c r="K3528">
        <v>3</v>
      </c>
      <c r="L3528" s="38" t="s">
        <v>545</v>
      </c>
      <c r="M3528">
        <v>2</v>
      </c>
      <c r="N3528" s="38" t="s">
        <v>552</v>
      </c>
      <c r="O3528">
        <v>202102</v>
      </c>
      <c r="P3528" s="38" t="s">
        <v>547</v>
      </c>
      <c r="Q3528">
        <v>1639170760152</v>
      </c>
      <c r="R3528">
        <v>1</v>
      </c>
      <c r="S3528">
        <v>1</v>
      </c>
      <c r="T3528">
        <v>1</v>
      </c>
    </row>
    <row r="3529" spans="1:20" hidden="1" x14ac:dyDescent="0.3">
      <c r="A3529" s="38" t="s">
        <v>4102</v>
      </c>
      <c r="B3529">
        <v>420</v>
      </c>
      <c r="C3529">
        <v>202104</v>
      </c>
      <c r="D3529" s="38" t="s">
        <v>570</v>
      </c>
      <c r="E3529" s="38" t="s">
        <v>550</v>
      </c>
      <c r="F3529" s="38" t="s">
        <v>551</v>
      </c>
      <c r="G3529">
        <v>19</v>
      </c>
      <c r="H3529">
        <v>42</v>
      </c>
      <c r="I3529">
        <v>3</v>
      </c>
      <c r="J3529">
        <v>1</v>
      </c>
      <c r="K3529">
        <v>3</v>
      </c>
      <c r="L3529" s="38" t="s">
        <v>545</v>
      </c>
      <c r="M3529">
        <v>2</v>
      </c>
      <c r="N3529" s="38" t="s">
        <v>552</v>
      </c>
      <c r="O3529">
        <v>202102</v>
      </c>
      <c r="P3529" s="38" t="s">
        <v>547</v>
      </c>
      <c r="Q3529">
        <v>1639170788983</v>
      </c>
      <c r="R3529">
        <v>1</v>
      </c>
      <c r="S3529">
        <v>1</v>
      </c>
      <c r="T3529">
        <v>1</v>
      </c>
    </row>
    <row r="3530" spans="1:20" hidden="1" x14ac:dyDescent="0.3">
      <c r="A3530" s="38" t="s">
        <v>4103</v>
      </c>
      <c r="B3530">
        <v>20</v>
      </c>
      <c r="C3530">
        <v>202104</v>
      </c>
      <c r="D3530" s="38" t="s">
        <v>549</v>
      </c>
      <c r="E3530" s="38" t="s">
        <v>550</v>
      </c>
      <c r="F3530" s="38" t="s">
        <v>551</v>
      </c>
      <c r="G3530">
        <v>21</v>
      </c>
      <c r="H3530">
        <v>29</v>
      </c>
      <c r="I3530">
        <v>3</v>
      </c>
      <c r="J3530">
        <v>1</v>
      </c>
      <c r="K3530">
        <v>3</v>
      </c>
      <c r="L3530" s="38" t="s">
        <v>545</v>
      </c>
      <c r="M3530">
        <v>2</v>
      </c>
      <c r="N3530" s="38" t="s">
        <v>552</v>
      </c>
      <c r="O3530">
        <v>202102</v>
      </c>
      <c r="P3530" s="38" t="s">
        <v>547</v>
      </c>
      <c r="Q3530">
        <v>1639170761899</v>
      </c>
      <c r="R3530">
        <v>1</v>
      </c>
      <c r="S3530">
        <v>1</v>
      </c>
      <c r="T3530">
        <v>1</v>
      </c>
    </row>
    <row r="3531" spans="1:20" hidden="1" x14ac:dyDescent="0.3">
      <c r="A3531" s="38" t="s">
        <v>4104</v>
      </c>
      <c r="C3531">
        <v>202104</v>
      </c>
      <c r="D3531" s="38" t="s">
        <v>542</v>
      </c>
      <c r="E3531" s="38" t="s">
        <v>543</v>
      </c>
      <c r="F3531" s="38" t="s">
        <v>580</v>
      </c>
      <c r="G3531">
        <v>19</v>
      </c>
      <c r="H3531">
        <v>42</v>
      </c>
      <c r="I3531">
        <v>3</v>
      </c>
      <c r="J3531">
        <v>1</v>
      </c>
      <c r="K3531">
        <v>3</v>
      </c>
      <c r="L3531" s="38" t="s">
        <v>545</v>
      </c>
      <c r="M3531">
        <v>2</v>
      </c>
      <c r="N3531" s="38" t="s">
        <v>552</v>
      </c>
      <c r="O3531">
        <v>202102</v>
      </c>
      <c r="P3531" s="38" t="s">
        <v>547</v>
      </c>
      <c r="Q3531">
        <v>1639170801021</v>
      </c>
      <c r="R3531">
        <v>1</v>
      </c>
      <c r="S3531">
        <v>1</v>
      </c>
      <c r="T3531">
        <v>1</v>
      </c>
    </row>
    <row r="3532" spans="1:20" hidden="1" x14ac:dyDescent="0.3">
      <c r="A3532" s="38" t="s">
        <v>4105</v>
      </c>
      <c r="C3532">
        <v>202104</v>
      </c>
      <c r="D3532" s="38" t="s">
        <v>542</v>
      </c>
      <c r="E3532" s="38" t="s">
        <v>543</v>
      </c>
      <c r="F3532" s="38" t="s">
        <v>567</v>
      </c>
      <c r="G3532">
        <v>19</v>
      </c>
      <c r="H3532">
        <v>37</v>
      </c>
      <c r="I3532">
        <v>3</v>
      </c>
      <c r="J3532">
        <v>1</v>
      </c>
      <c r="K3532">
        <v>3</v>
      </c>
      <c r="L3532" s="38" t="s">
        <v>545</v>
      </c>
      <c r="M3532">
        <v>2</v>
      </c>
      <c r="N3532" s="38" t="s">
        <v>552</v>
      </c>
      <c r="O3532">
        <v>202102</v>
      </c>
      <c r="P3532" s="38" t="s">
        <v>547</v>
      </c>
      <c r="Q3532">
        <v>1639170802635</v>
      </c>
      <c r="R3532">
        <v>1</v>
      </c>
      <c r="S3532">
        <v>1</v>
      </c>
      <c r="T3532">
        <v>1</v>
      </c>
    </row>
    <row r="3533" spans="1:20" hidden="1" x14ac:dyDescent="0.3">
      <c r="A3533" s="38" t="s">
        <v>4106</v>
      </c>
      <c r="C3533">
        <v>202104</v>
      </c>
      <c r="D3533" s="38" t="s">
        <v>542</v>
      </c>
      <c r="E3533" s="38" t="s">
        <v>543</v>
      </c>
      <c r="F3533" s="38" t="s">
        <v>651</v>
      </c>
      <c r="G3533">
        <v>23</v>
      </c>
      <c r="H3533">
        <v>27</v>
      </c>
      <c r="I3533">
        <v>3</v>
      </c>
      <c r="J3533">
        <v>1</v>
      </c>
      <c r="K3533">
        <v>3</v>
      </c>
      <c r="L3533" s="38" t="s">
        <v>545</v>
      </c>
      <c r="M3533">
        <v>2</v>
      </c>
      <c r="N3533" s="38" t="s">
        <v>552</v>
      </c>
      <c r="O3533">
        <v>202102</v>
      </c>
      <c r="P3533" s="38" t="s">
        <v>547</v>
      </c>
      <c r="Q3533">
        <v>1639170775276</v>
      </c>
      <c r="R3533">
        <v>1</v>
      </c>
      <c r="S3533">
        <v>1</v>
      </c>
      <c r="T3533">
        <v>1</v>
      </c>
    </row>
    <row r="3534" spans="1:20" hidden="1" x14ac:dyDescent="0.3">
      <c r="A3534" s="38" t="s">
        <v>4107</v>
      </c>
      <c r="C3534">
        <v>202104</v>
      </c>
      <c r="D3534" s="38" t="s">
        <v>542</v>
      </c>
      <c r="E3534" s="38" t="s">
        <v>543</v>
      </c>
      <c r="F3534" s="38" t="s">
        <v>656</v>
      </c>
      <c r="G3534">
        <v>23</v>
      </c>
      <c r="H3534">
        <v>28</v>
      </c>
      <c r="I3534">
        <v>3</v>
      </c>
      <c r="J3534">
        <v>1</v>
      </c>
      <c r="K3534">
        <v>3</v>
      </c>
      <c r="L3534" s="38" t="s">
        <v>545</v>
      </c>
      <c r="M3534">
        <v>2</v>
      </c>
      <c r="N3534" s="38" t="s">
        <v>552</v>
      </c>
      <c r="O3534">
        <v>202102</v>
      </c>
      <c r="P3534" s="38" t="s">
        <v>547</v>
      </c>
      <c r="Q3534">
        <v>1639170776035</v>
      </c>
      <c r="R3534">
        <v>1</v>
      </c>
      <c r="S3534">
        <v>1</v>
      </c>
      <c r="T3534">
        <v>1</v>
      </c>
    </row>
    <row r="3535" spans="1:20" hidden="1" x14ac:dyDescent="0.3">
      <c r="A3535" s="38" t="s">
        <v>4108</v>
      </c>
      <c r="B3535">
        <v>450</v>
      </c>
      <c r="C3535">
        <v>202104</v>
      </c>
      <c r="D3535" s="38" t="s">
        <v>549</v>
      </c>
      <c r="E3535" s="38" t="s">
        <v>550</v>
      </c>
      <c r="F3535" s="38" t="s">
        <v>551</v>
      </c>
      <c r="G3535">
        <v>19</v>
      </c>
      <c r="H3535">
        <v>42</v>
      </c>
      <c r="I3535">
        <v>3</v>
      </c>
      <c r="J3535">
        <v>1</v>
      </c>
      <c r="K3535">
        <v>3</v>
      </c>
      <c r="L3535" s="38" t="s">
        <v>545</v>
      </c>
      <c r="M3535">
        <v>2</v>
      </c>
      <c r="N3535" s="38" t="s">
        <v>552</v>
      </c>
      <c r="O3535">
        <v>202102</v>
      </c>
      <c r="P3535" s="38" t="s">
        <v>547</v>
      </c>
      <c r="Q3535">
        <v>1639170819180</v>
      </c>
      <c r="R3535">
        <v>1</v>
      </c>
      <c r="S3535">
        <v>1</v>
      </c>
      <c r="T3535">
        <v>1</v>
      </c>
    </row>
    <row r="3536" spans="1:20" hidden="1" x14ac:dyDescent="0.3">
      <c r="A3536" s="38" t="s">
        <v>4109</v>
      </c>
      <c r="B3536">
        <v>460</v>
      </c>
      <c r="C3536">
        <v>202104</v>
      </c>
      <c r="D3536" s="38" t="s">
        <v>549</v>
      </c>
      <c r="E3536" s="38" t="s">
        <v>550</v>
      </c>
      <c r="F3536" s="38" t="s">
        <v>551</v>
      </c>
      <c r="G3536">
        <v>19</v>
      </c>
      <c r="H3536">
        <v>42</v>
      </c>
      <c r="I3536">
        <v>3</v>
      </c>
      <c r="J3536">
        <v>1</v>
      </c>
      <c r="K3536">
        <v>3</v>
      </c>
      <c r="L3536" s="38" t="s">
        <v>545</v>
      </c>
      <c r="M3536">
        <v>2</v>
      </c>
      <c r="N3536" s="38" t="s">
        <v>552</v>
      </c>
      <c r="O3536">
        <v>202102</v>
      </c>
      <c r="P3536" s="38" t="s">
        <v>547</v>
      </c>
      <c r="Q3536">
        <v>1639170823264</v>
      </c>
      <c r="R3536">
        <v>1</v>
      </c>
      <c r="S3536">
        <v>1</v>
      </c>
      <c r="T3536">
        <v>1</v>
      </c>
    </row>
    <row r="3537" spans="1:20" hidden="1" x14ac:dyDescent="0.3">
      <c r="A3537" s="38" t="s">
        <v>4110</v>
      </c>
      <c r="C3537">
        <v>202104</v>
      </c>
      <c r="D3537" s="38" t="s">
        <v>542</v>
      </c>
      <c r="E3537" s="38" t="s">
        <v>543</v>
      </c>
      <c r="F3537" s="38" t="s">
        <v>567</v>
      </c>
      <c r="G3537">
        <v>19</v>
      </c>
      <c r="H3537">
        <v>37</v>
      </c>
      <c r="I3537">
        <v>3</v>
      </c>
      <c r="J3537">
        <v>1</v>
      </c>
      <c r="K3537">
        <v>3</v>
      </c>
      <c r="L3537" s="38" t="s">
        <v>545</v>
      </c>
      <c r="M3537">
        <v>2</v>
      </c>
      <c r="N3537" s="38" t="s">
        <v>552</v>
      </c>
      <c r="O3537">
        <v>202102</v>
      </c>
      <c r="P3537" s="38" t="s">
        <v>547</v>
      </c>
      <c r="Q3537">
        <v>1639170835678</v>
      </c>
      <c r="R3537">
        <v>1</v>
      </c>
      <c r="S3537">
        <v>1</v>
      </c>
      <c r="T3537">
        <v>1</v>
      </c>
    </row>
    <row r="3538" spans="1:20" hidden="1" x14ac:dyDescent="0.3">
      <c r="A3538" s="38" t="s">
        <v>4111</v>
      </c>
      <c r="B3538">
        <v>480</v>
      </c>
      <c r="C3538">
        <v>202104</v>
      </c>
      <c r="D3538" s="38" t="s">
        <v>570</v>
      </c>
      <c r="E3538" s="38" t="s">
        <v>550</v>
      </c>
      <c r="F3538" s="38" t="s">
        <v>551</v>
      </c>
      <c r="G3538">
        <v>19</v>
      </c>
      <c r="H3538">
        <v>42</v>
      </c>
      <c r="I3538">
        <v>3</v>
      </c>
      <c r="J3538">
        <v>1</v>
      </c>
      <c r="K3538">
        <v>3</v>
      </c>
      <c r="L3538" s="38" t="s">
        <v>545</v>
      </c>
      <c r="M3538">
        <v>2</v>
      </c>
      <c r="N3538" s="38" t="s">
        <v>552</v>
      </c>
      <c r="O3538">
        <v>202102</v>
      </c>
      <c r="P3538" s="38" t="s">
        <v>547</v>
      </c>
      <c r="Q3538">
        <v>1639170838194</v>
      </c>
      <c r="R3538">
        <v>1</v>
      </c>
      <c r="S3538">
        <v>1</v>
      </c>
      <c r="T3538">
        <v>1</v>
      </c>
    </row>
    <row r="3539" spans="1:20" hidden="1" x14ac:dyDescent="0.3">
      <c r="A3539" s="38" t="s">
        <v>4112</v>
      </c>
      <c r="C3539">
        <v>202104</v>
      </c>
      <c r="D3539" s="38" t="s">
        <v>542</v>
      </c>
      <c r="E3539" s="38" t="s">
        <v>543</v>
      </c>
      <c r="F3539" s="38" t="s">
        <v>747</v>
      </c>
      <c r="G3539">
        <v>23</v>
      </c>
      <c r="H3539">
        <v>28</v>
      </c>
      <c r="I3539">
        <v>3</v>
      </c>
      <c r="J3539">
        <v>1</v>
      </c>
      <c r="K3539">
        <v>3</v>
      </c>
      <c r="L3539" s="38" t="s">
        <v>545</v>
      </c>
      <c r="M3539">
        <v>2</v>
      </c>
      <c r="N3539" s="38" t="s">
        <v>552</v>
      </c>
      <c r="O3539">
        <v>202102</v>
      </c>
      <c r="P3539" s="38" t="s">
        <v>547</v>
      </c>
      <c r="Q3539">
        <v>1639170811615</v>
      </c>
      <c r="R3539">
        <v>1</v>
      </c>
      <c r="S3539">
        <v>1</v>
      </c>
      <c r="T3539">
        <v>1</v>
      </c>
    </row>
    <row r="3540" spans="1:20" hidden="1" x14ac:dyDescent="0.3">
      <c r="A3540" s="38" t="s">
        <v>4113</v>
      </c>
      <c r="C3540">
        <v>202104</v>
      </c>
      <c r="D3540" s="38" t="s">
        <v>542</v>
      </c>
      <c r="E3540" s="38" t="s">
        <v>543</v>
      </c>
      <c r="F3540" s="38" t="s">
        <v>567</v>
      </c>
      <c r="G3540">
        <v>19</v>
      </c>
      <c r="H3540">
        <v>37</v>
      </c>
      <c r="I3540">
        <v>3</v>
      </c>
      <c r="J3540">
        <v>1</v>
      </c>
      <c r="K3540">
        <v>3</v>
      </c>
      <c r="L3540" s="38" t="s">
        <v>545</v>
      </c>
      <c r="M3540">
        <v>2</v>
      </c>
      <c r="N3540" s="38" t="s">
        <v>552</v>
      </c>
      <c r="O3540">
        <v>202102</v>
      </c>
      <c r="P3540" s="38" t="s">
        <v>547</v>
      </c>
      <c r="Q3540">
        <v>1639170854972</v>
      </c>
      <c r="R3540">
        <v>1</v>
      </c>
      <c r="S3540">
        <v>1</v>
      </c>
      <c r="T3540">
        <v>1</v>
      </c>
    </row>
    <row r="3541" spans="1:20" hidden="1" x14ac:dyDescent="0.3">
      <c r="A3541" s="38" t="s">
        <v>4114</v>
      </c>
      <c r="B3541">
        <v>600</v>
      </c>
      <c r="C3541">
        <v>202104</v>
      </c>
      <c r="D3541" s="38" t="s">
        <v>570</v>
      </c>
      <c r="E3541" s="38" t="s">
        <v>550</v>
      </c>
      <c r="F3541" s="38" t="s">
        <v>551</v>
      </c>
      <c r="G3541">
        <v>19</v>
      </c>
      <c r="H3541">
        <v>42</v>
      </c>
      <c r="I3541">
        <v>3</v>
      </c>
      <c r="J3541">
        <v>1</v>
      </c>
      <c r="K3541">
        <v>3</v>
      </c>
      <c r="L3541" s="38" t="s">
        <v>545</v>
      </c>
      <c r="M3541">
        <v>2</v>
      </c>
      <c r="N3541" s="38" t="s">
        <v>552</v>
      </c>
      <c r="O3541">
        <v>202102</v>
      </c>
      <c r="P3541" s="38" t="s">
        <v>547</v>
      </c>
      <c r="Q3541">
        <v>1639170867685</v>
      </c>
      <c r="R3541">
        <v>1</v>
      </c>
      <c r="S3541">
        <v>1</v>
      </c>
      <c r="T3541">
        <v>1</v>
      </c>
    </row>
    <row r="3542" spans="1:20" hidden="1" x14ac:dyDescent="0.3">
      <c r="A3542" s="38" t="s">
        <v>4115</v>
      </c>
      <c r="B3542">
        <v>225</v>
      </c>
      <c r="C3542">
        <v>202104</v>
      </c>
      <c r="D3542" s="38" t="s">
        <v>570</v>
      </c>
      <c r="E3542" s="38" t="s">
        <v>550</v>
      </c>
      <c r="F3542" s="38" t="s">
        <v>551</v>
      </c>
      <c r="G3542">
        <v>21</v>
      </c>
      <c r="H3542">
        <v>30</v>
      </c>
      <c r="I3542">
        <v>3</v>
      </c>
      <c r="J3542">
        <v>1</v>
      </c>
      <c r="K3542">
        <v>3</v>
      </c>
      <c r="L3542" s="38" t="s">
        <v>545</v>
      </c>
      <c r="M3542">
        <v>2</v>
      </c>
      <c r="N3542" s="38" t="s">
        <v>552</v>
      </c>
      <c r="O3542">
        <v>202102</v>
      </c>
      <c r="P3542" s="38" t="s">
        <v>547</v>
      </c>
      <c r="Q3542">
        <v>1639170849629</v>
      </c>
      <c r="R3542">
        <v>1</v>
      </c>
      <c r="S3542">
        <v>1</v>
      </c>
      <c r="T3542">
        <v>1</v>
      </c>
    </row>
    <row r="3543" spans="1:20" hidden="1" x14ac:dyDescent="0.3">
      <c r="A3543" s="38" t="s">
        <v>4116</v>
      </c>
      <c r="C3543">
        <v>202104</v>
      </c>
      <c r="D3543" s="38" t="s">
        <v>542</v>
      </c>
      <c r="E3543" s="38" t="s">
        <v>543</v>
      </c>
      <c r="F3543" s="38" t="s">
        <v>580</v>
      </c>
      <c r="G3543">
        <v>21</v>
      </c>
      <c r="H3543">
        <v>42</v>
      </c>
      <c r="I3543">
        <v>3</v>
      </c>
      <c r="J3543">
        <v>1</v>
      </c>
      <c r="K3543">
        <v>3</v>
      </c>
      <c r="L3543" s="38" t="s">
        <v>545</v>
      </c>
      <c r="M3543">
        <v>2</v>
      </c>
      <c r="N3543" s="38" t="s">
        <v>552</v>
      </c>
      <c r="O3543">
        <v>202102</v>
      </c>
      <c r="P3543" s="38" t="s">
        <v>547</v>
      </c>
      <c r="Q3543">
        <v>1639170856471</v>
      </c>
      <c r="R3543">
        <v>1</v>
      </c>
      <c r="S3543">
        <v>1</v>
      </c>
      <c r="T3543">
        <v>1</v>
      </c>
    </row>
    <row r="3544" spans="1:20" hidden="1" x14ac:dyDescent="0.3">
      <c r="A3544" s="38" t="s">
        <v>4117</v>
      </c>
      <c r="C3544">
        <v>202104</v>
      </c>
      <c r="D3544" s="38" t="s">
        <v>542</v>
      </c>
      <c r="E3544" s="38" t="s">
        <v>543</v>
      </c>
      <c r="F3544" s="38" t="s">
        <v>617</v>
      </c>
      <c r="G3544">
        <v>21</v>
      </c>
      <c r="H3544">
        <v>30</v>
      </c>
      <c r="I3544">
        <v>3</v>
      </c>
      <c r="J3544">
        <v>1</v>
      </c>
      <c r="K3544">
        <v>3</v>
      </c>
      <c r="L3544" s="38" t="s">
        <v>545</v>
      </c>
      <c r="M3544">
        <v>2</v>
      </c>
      <c r="N3544" s="38" t="s">
        <v>552</v>
      </c>
      <c r="O3544">
        <v>202102</v>
      </c>
      <c r="P3544" s="38" t="s">
        <v>547</v>
      </c>
      <c r="Q3544">
        <v>1639170857017</v>
      </c>
      <c r="R3544">
        <v>1</v>
      </c>
      <c r="S3544">
        <v>1</v>
      </c>
      <c r="T3544">
        <v>1</v>
      </c>
    </row>
    <row r="3545" spans="1:20" hidden="1" x14ac:dyDescent="0.3">
      <c r="A3545" s="38" t="s">
        <v>4118</v>
      </c>
      <c r="B3545">
        <v>225</v>
      </c>
      <c r="C3545">
        <v>202104</v>
      </c>
      <c r="D3545" s="38" t="s">
        <v>570</v>
      </c>
      <c r="E3545" s="38" t="s">
        <v>550</v>
      </c>
      <c r="F3545" s="38" t="s">
        <v>551</v>
      </c>
      <c r="G3545">
        <v>21</v>
      </c>
      <c r="H3545">
        <v>30</v>
      </c>
      <c r="I3545">
        <v>3</v>
      </c>
      <c r="J3545">
        <v>1</v>
      </c>
      <c r="K3545">
        <v>3</v>
      </c>
      <c r="L3545" s="38" t="s">
        <v>545</v>
      </c>
      <c r="M3545">
        <v>2</v>
      </c>
      <c r="N3545" s="38" t="s">
        <v>552</v>
      </c>
      <c r="O3545">
        <v>202102</v>
      </c>
      <c r="P3545" s="38" t="s">
        <v>547</v>
      </c>
      <c r="Q3545">
        <v>1639170863560</v>
      </c>
      <c r="R3545">
        <v>1</v>
      </c>
      <c r="S3545">
        <v>1</v>
      </c>
      <c r="T3545">
        <v>1</v>
      </c>
    </row>
    <row r="3546" spans="1:20" hidden="1" x14ac:dyDescent="0.3">
      <c r="A3546" s="38" t="s">
        <v>4119</v>
      </c>
      <c r="B3546">
        <v>90</v>
      </c>
      <c r="C3546">
        <v>202104</v>
      </c>
      <c r="D3546" s="38" t="s">
        <v>549</v>
      </c>
      <c r="E3546" s="38" t="s">
        <v>550</v>
      </c>
      <c r="F3546" s="38" t="s">
        <v>551</v>
      </c>
      <c r="G3546">
        <v>24</v>
      </c>
      <c r="H3546">
        <v>29</v>
      </c>
      <c r="I3546">
        <v>3</v>
      </c>
      <c r="J3546">
        <v>1</v>
      </c>
      <c r="K3546">
        <v>3</v>
      </c>
      <c r="L3546" s="38" t="s">
        <v>545</v>
      </c>
      <c r="M3546">
        <v>2</v>
      </c>
      <c r="N3546" s="38" t="s">
        <v>552</v>
      </c>
      <c r="O3546">
        <v>202102</v>
      </c>
      <c r="P3546" s="38" t="s">
        <v>547</v>
      </c>
      <c r="Q3546">
        <v>1639170918328</v>
      </c>
      <c r="R3546">
        <v>1</v>
      </c>
      <c r="S3546">
        <v>1</v>
      </c>
      <c r="T3546">
        <v>1</v>
      </c>
    </row>
    <row r="3547" spans="1:20" hidden="1" x14ac:dyDescent="0.3">
      <c r="A3547" s="38" t="s">
        <v>4120</v>
      </c>
      <c r="C3547">
        <v>202104</v>
      </c>
      <c r="D3547" s="38" t="s">
        <v>542</v>
      </c>
      <c r="E3547" s="38" t="s">
        <v>543</v>
      </c>
      <c r="F3547" s="38" t="s">
        <v>617</v>
      </c>
      <c r="G3547">
        <v>21</v>
      </c>
      <c r="H3547">
        <v>30</v>
      </c>
      <c r="I3547">
        <v>3</v>
      </c>
      <c r="J3547">
        <v>1</v>
      </c>
      <c r="K3547">
        <v>3</v>
      </c>
      <c r="L3547" s="38" t="s">
        <v>545</v>
      </c>
      <c r="M3547">
        <v>2</v>
      </c>
      <c r="N3547" s="38" t="s">
        <v>552</v>
      </c>
      <c r="O3547">
        <v>202102</v>
      </c>
      <c r="P3547" s="38" t="s">
        <v>547</v>
      </c>
      <c r="Q3547">
        <v>1639170929613</v>
      </c>
      <c r="R3547">
        <v>1</v>
      </c>
      <c r="S3547">
        <v>1</v>
      </c>
      <c r="T3547">
        <v>1</v>
      </c>
    </row>
    <row r="3548" spans="1:20" hidden="1" x14ac:dyDescent="0.3">
      <c r="A3548" s="38" t="s">
        <v>4121</v>
      </c>
      <c r="C3548">
        <v>202104</v>
      </c>
      <c r="D3548" s="38" t="s">
        <v>542</v>
      </c>
      <c r="E3548" s="38" t="s">
        <v>543</v>
      </c>
      <c r="F3548" s="38" t="s">
        <v>565</v>
      </c>
      <c r="G3548">
        <v>21</v>
      </c>
      <c r="H3548">
        <v>29</v>
      </c>
      <c r="I3548">
        <v>3</v>
      </c>
      <c r="J3548">
        <v>1</v>
      </c>
      <c r="K3548">
        <v>3</v>
      </c>
      <c r="L3548" s="38" t="s">
        <v>545</v>
      </c>
      <c r="M3548">
        <v>2</v>
      </c>
      <c r="N3548" s="38" t="s">
        <v>552</v>
      </c>
      <c r="O3548">
        <v>202102</v>
      </c>
      <c r="P3548" s="38" t="s">
        <v>547</v>
      </c>
      <c r="Q3548">
        <v>1639170936391</v>
      </c>
      <c r="R3548">
        <v>1</v>
      </c>
      <c r="S3548">
        <v>1</v>
      </c>
      <c r="T3548">
        <v>1</v>
      </c>
    </row>
    <row r="3549" spans="1:20" hidden="1" x14ac:dyDescent="0.3">
      <c r="A3549" s="38" t="s">
        <v>4122</v>
      </c>
      <c r="B3549">
        <v>30</v>
      </c>
      <c r="C3549">
        <v>202104</v>
      </c>
      <c r="D3549" s="38" t="s">
        <v>570</v>
      </c>
      <c r="E3549" s="38" t="s">
        <v>550</v>
      </c>
      <c r="F3549" s="38" t="s">
        <v>551</v>
      </c>
      <c r="G3549">
        <v>21</v>
      </c>
      <c r="H3549">
        <v>29</v>
      </c>
      <c r="I3549">
        <v>3</v>
      </c>
      <c r="J3549">
        <v>1</v>
      </c>
      <c r="K3549">
        <v>3</v>
      </c>
      <c r="L3549" s="38" t="s">
        <v>545</v>
      </c>
      <c r="M3549">
        <v>2</v>
      </c>
      <c r="N3549" s="38" t="s">
        <v>552</v>
      </c>
      <c r="O3549">
        <v>202102</v>
      </c>
      <c r="P3549" s="38" t="s">
        <v>547</v>
      </c>
      <c r="Q3549">
        <v>1639170976934</v>
      </c>
      <c r="R3549">
        <v>1</v>
      </c>
      <c r="S3549">
        <v>1</v>
      </c>
      <c r="T3549">
        <v>1</v>
      </c>
    </row>
    <row r="3550" spans="1:20" hidden="1" x14ac:dyDescent="0.3">
      <c r="A3550" s="38" t="s">
        <v>4123</v>
      </c>
      <c r="B3550">
        <v>160</v>
      </c>
      <c r="C3550">
        <v>202104</v>
      </c>
      <c r="D3550" s="38" t="s">
        <v>549</v>
      </c>
      <c r="E3550" s="38" t="s">
        <v>550</v>
      </c>
      <c r="F3550" s="38" t="s">
        <v>551</v>
      </c>
      <c r="G3550">
        <v>23</v>
      </c>
      <c r="H3550">
        <v>30</v>
      </c>
      <c r="I3550">
        <v>3</v>
      </c>
      <c r="J3550">
        <v>1</v>
      </c>
      <c r="K3550">
        <v>3</v>
      </c>
      <c r="L3550" s="38" t="s">
        <v>545</v>
      </c>
      <c r="M3550">
        <v>2</v>
      </c>
      <c r="N3550" s="38" t="s">
        <v>552</v>
      </c>
      <c r="O3550">
        <v>202102</v>
      </c>
      <c r="P3550" s="38" t="s">
        <v>547</v>
      </c>
      <c r="Q3550">
        <v>1639170978509</v>
      </c>
      <c r="R3550">
        <v>1</v>
      </c>
      <c r="S3550">
        <v>1</v>
      </c>
      <c r="T3550">
        <v>1</v>
      </c>
    </row>
    <row r="3551" spans="1:20" hidden="1" x14ac:dyDescent="0.3">
      <c r="A3551" s="38" t="s">
        <v>4124</v>
      </c>
      <c r="C3551">
        <v>202104</v>
      </c>
      <c r="D3551" s="38" t="s">
        <v>542</v>
      </c>
      <c r="E3551" s="38" t="s">
        <v>543</v>
      </c>
      <c r="F3551" s="38" t="s">
        <v>565</v>
      </c>
      <c r="G3551">
        <v>24</v>
      </c>
      <c r="H3551">
        <v>29</v>
      </c>
      <c r="I3551">
        <v>3</v>
      </c>
      <c r="J3551">
        <v>1</v>
      </c>
      <c r="K3551">
        <v>3</v>
      </c>
      <c r="L3551" s="38" t="s">
        <v>545</v>
      </c>
      <c r="M3551">
        <v>2</v>
      </c>
      <c r="N3551" s="38" t="s">
        <v>552</v>
      </c>
      <c r="O3551">
        <v>202102</v>
      </c>
      <c r="P3551" s="38" t="s">
        <v>547</v>
      </c>
      <c r="Q3551">
        <v>1639170973055</v>
      </c>
      <c r="R3551">
        <v>1</v>
      </c>
      <c r="S3551">
        <v>1</v>
      </c>
      <c r="T3551">
        <v>1</v>
      </c>
    </row>
    <row r="3552" spans="1:20" hidden="1" x14ac:dyDescent="0.3">
      <c r="A3552" s="38" t="s">
        <v>4125</v>
      </c>
      <c r="C3552">
        <v>202104</v>
      </c>
      <c r="D3552" s="38" t="s">
        <v>542</v>
      </c>
      <c r="E3552" s="38" t="s">
        <v>543</v>
      </c>
      <c r="F3552" s="38" t="s">
        <v>565</v>
      </c>
      <c r="G3552">
        <v>24</v>
      </c>
      <c r="H3552">
        <v>29</v>
      </c>
      <c r="I3552">
        <v>3</v>
      </c>
      <c r="J3552">
        <v>1</v>
      </c>
      <c r="K3552">
        <v>3</v>
      </c>
      <c r="L3552" s="38" t="s">
        <v>545</v>
      </c>
      <c r="M3552">
        <v>2</v>
      </c>
      <c r="N3552" s="38" t="s">
        <v>552</v>
      </c>
      <c r="O3552">
        <v>202102</v>
      </c>
      <c r="P3552" s="38" t="s">
        <v>547</v>
      </c>
      <c r="Q3552">
        <v>1639170974548</v>
      </c>
      <c r="R3552">
        <v>1</v>
      </c>
      <c r="S3552">
        <v>1</v>
      </c>
      <c r="T3552">
        <v>1</v>
      </c>
    </row>
    <row r="3553" spans="1:20" hidden="1" x14ac:dyDescent="0.3">
      <c r="A3553" s="38" t="s">
        <v>4126</v>
      </c>
      <c r="C3553">
        <v>202104</v>
      </c>
      <c r="D3553" s="38" t="s">
        <v>542</v>
      </c>
      <c r="E3553" s="38" t="s">
        <v>543</v>
      </c>
      <c r="F3553" s="38" t="s">
        <v>565</v>
      </c>
      <c r="G3553">
        <v>24</v>
      </c>
      <c r="H3553">
        <v>29</v>
      </c>
      <c r="I3553">
        <v>3</v>
      </c>
      <c r="J3553">
        <v>1</v>
      </c>
      <c r="K3553">
        <v>3</v>
      </c>
      <c r="L3553" s="38" t="s">
        <v>545</v>
      </c>
      <c r="M3553">
        <v>2</v>
      </c>
      <c r="N3553" s="38" t="s">
        <v>552</v>
      </c>
      <c r="O3553">
        <v>202102</v>
      </c>
      <c r="P3553" s="38" t="s">
        <v>547</v>
      </c>
      <c r="Q3553">
        <v>1639170974765</v>
      </c>
      <c r="R3553">
        <v>1</v>
      </c>
      <c r="S3553">
        <v>1</v>
      </c>
      <c r="T3553">
        <v>1</v>
      </c>
    </row>
    <row r="3554" spans="1:20" hidden="1" x14ac:dyDescent="0.3">
      <c r="A3554" s="38" t="s">
        <v>4127</v>
      </c>
      <c r="B3554">
        <v>160</v>
      </c>
      <c r="C3554">
        <v>202104</v>
      </c>
      <c r="D3554" s="38" t="s">
        <v>570</v>
      </c>
      <c r="E3554" s="38" t="s">
        <v>550</v>
      </c>
      <c r="F3554" s="38" t="s">
        <v>551</v>
      </c>
      <c r="G3554">
        <v>23</v>
      </c>
      <c r="H3554">
        <v>30</v>
      </c>
      <c r="I3554">
        <v>3</v>
      </c>
      <c r="J3554">
        <v>1</v>
      </c>
      <c r="K3554">
        <v>3</v>
      </c>
      <c r="L3554" s="38" t="s">
        <v>545</v>
      </c>
      <c r="M3554">
        <v>2</v>
      </c>
      <c r="N3554" s="38" t="s">
        <v>552</v>
      </c>
      <c r="O3554">
        <v>202102</v>
      </c>
      <c r="P3554" s="38" t="s">
        <v>547</v>
      </c>
      <c r="Q3554">
        <v>1639170987405</v>
      </c>
      <c r="R3554">
        <v>1</v>
      </c>
      <c r="S3554">
        <v>1</v>
      </c>
      <c r="T3554">
        <v>1</v>
      </c>
    </row>
    <row r="3555" spans="1:20" hidden="1" x14ac:dyDescent="0.3">
      <c r="A3555" s="38" t="s">
        <v>4128</v>
      </c>
      <c r="C3555">
        <v>202104</v>
      </c>
      <c r="D3555" s="38" t="s">
        <v>542</v>
      </c>
      <c r="E3555" s="38" t="s">
        <v>543</v>
      </c>
      <c r="F3555" s="38" t="s">
        <v>617</v>
      </c>
      <c r="G3555">
        <v>23</v>
      </c>
      <c r="H3555">
        <v>30</v>
      </c>
      <c r="I3555">
        <v>3</v>
      </c>
      <c r="J3555">
        <v>1</v>
      </c>
      <c r="K3555">
        <v>3</v>
      </c>
      <c r="L3555" s="38" t="s">
        <v>545</v>
      </c>
      <c r="M3555">
        <v>2</v>
      </c>
      <c r="N3555" s="38" t="s">
        <v>552</v>
      </c>
      <c r="O3555">
        <v>202102</v>
      </c>
      <c r="P3555" s="38" t="s">
        <v>547</v>
      </c>
      <c r="Q3555">
        <v>1639170991906</v>
      </c>
      <c r="R3555">
        <v>1</v>
      </c>
      <c r="S3555">
        <v>1</v>
      </c>
      <c r="T3555">
        <v>1</v>
      </c>
    </row>
    <row r="3556" spans="1:20" hidden="1" x14ac:dyDescent="0.3">
      <c r="A3556" s="38" t="s">
        <v>4129</v>
      </c>
      <c r="C3556">
        <v>202104</v>
      </c>
      <c r="D3556" s="38" t="s">
        <v>542</v>
      </c>
      <c r="E3556" s="38" t="s">
        <v>543</v>
      </c>
      <c r="F3556" s="38" t="s">
        <v>567</v>
      </c>
      <c r="G3556">
        <v>23</v>
      </c>
      <c r="H3556">
        <v>37</v>
      </c>
      <c r="I3556">
        <v>3</v>
      </c>
      <c r="J3556">
        <v>1</v>
      </c>
      <c r="K3556">
        <v>3</v>
      </c>
      <c r="L3556" s="38" t="s">
        <v>545</v>
      </c>
      <c r="M3556">
        <v>2</v>
      </c>
      <c r="N3556" s="38" t="s">
        <v>552</v>
      </c>
      <c r="O3556">
        <v>202102</v>
      </c>
      <c r="P3556" s="38" t="s">
        <v>547</v>
      </c>
      <c r="Q3556">
        <v>1639170994421</v>
      </c>
      <c r="R3556">
        <v>1</v>
      </c>
      <c r="S3556">
        <v>1</v>
      </c>
      <c r="T3556">
        <v>1</v>
      </c>
    </row>
    <row r="3557" spans="1:20" hidden="1" x14ac:dyDescent="0.3">
      <c r="A3557" s="38" t="s">
        <v>4130</v>
      </c>
      <c r="B3557">
        <v>60</v>
      </c>
      <c r="C3557">
        <v>202104</v>
      </c>
      <c r="D3557" s="38" t="s">
        <v>549</v>
      </c>
      <c r="E3557" s="38" t="s">
        <v>550</v>
      </c>
      <c r="F3557" s="38" t="s">
        <v>551</v>
      </c>
      <c r="G3557">
        <v>24</v>
      </c>
      <c r="H3557">
        <v>29</v>
      </c>
      <c r="I3557">
        <v>3</v>
      </c>
      <c r="J3557">
        <v>1</v>
      </c>
      <c r="K3557">
        <v>3</v>
      </c>
      <c r="L3557" s="38" t="s">
        <v>545</v>
      </c>
      <c r="M3557">
        <v>2</v>
      </c>
      <c r="N3557" s="38" t="s">
        <v>552</v>
      </c>
      <c r="O3557">
        <v>202102</v>
      </c>
      <c r="P3557" s="38" t="s">
        <v>547</v>
      </c>
      <c r="Q3557">
        <v>1639170993511</v>
      </c>
      <c r="R3557">
        <v>1</v>
      </c>
      <c r="S3557">
        <v>1</v>
      </c>
      <c r="T3557">
        <v>1</v>
      </c>
    </row>
    <row r="3558" spans="1:20" hidden="1" x14ac:dyDescent="0.3">
      <c r="A3558" s="38" t="s">
        <v>4131</v>
      </c>
      <c r="B3558">
        <v>30</v>
      </c>
      <c r="C3558">
        <v>202104</v>
      </c>
      <c r="D3558" s="38" t="s">
        <v>549</v>
      </c>
      <c r="E3558" s="38" t="s">
        <v>550</v>
      </c>
      <c r="F3558" s="38" t="s">
        <v>551</v>
      </c>
      <c r="G3558">
        <v>24</v>
      </c>
      <c r="H3558">
        <v>29</v>
      </c>
      <c r="I3558">
        <v>3</v>
      </c>
      <c r="J3558">
        <v>1</v>
      </c>
      <c r="K3558">
        <v>3</v>
      </c>
      <c r="L3558" s="38" t="s">
        <v>545</v>
      </c>
      <c r="M3558">
        <v>2</v>
      </c>
      <c r="N3558" s="38" t="s">
        <v>552</v>
      </c>
      <c r="O3558">
        <v>202102</v>
      </c>
      <c r="P3558" s="38" t="s">
        <v>547</v>
      </c>
      <c r="Q3558">
        <v>1639170997393</v>
      </c>
      <c r="R3558">
        <v>1</v>
      </c>
      <c r="S3558">
        <v>1</v>
      </c>
      <c r="T3558">
        <v>1</v>
      </c>
    </row>
    <row r="3559" spans="1:20" hidden="1" x14ac:dyDescent="0.3">
      <c r="A3559" s="38" t="s">
        <v>4132</v>
      </c>
      <c r="C3559">
        <v>202104</v>
      </c>
      <c r="D3559" s="38" t="s">
        <v>542</v>
      </c>
      <c r="E3559" s="38" t="s">
        <v>543</v>
      </c>
      <c r="F3559" s="38" t="s">
        <v>617</v>
      </c>
      <c r="G3559">
        <v>21</v>
      </c>
      <c r="H3559">
        <v>30</v>
      </c>
      <c r="I3559">
        <v>3</v>
      </c>
      <c r="J3559">
        <v>1</v>
      </c>
      <c r="K3559">
        <v>3</v>
      </c>
      <c r="L3559" s="38" t="s">
        <v>545</v>
      </c>
      <c r="M3559">
        <v>2</v>
      </c>
      <c r="N3559" s="38" t="s">
        <v>552</v>
      </c>
      <c r="O3559">
        <v>202102</v>
      </c>
      <c r="P3559" s="38" t="s">
        <v>547</v>
      </c>
      <c r="Q3559">
        <v>1639171014769</v>
      </c>
      <c r="R3559">
        <v>1</v>
      </c>
      <c r="S3559">
        <v>1</v>
      </c>
      <c r="T3559">
        <v>1</v>
      </c>
    </row>
    <row r="3560" spans="1:20" hidden="1" x14ac:dyDescent="0.3">
      <c r="A3560" s="38" t="s">
        <v>4133</v>
      </c>
      <c r="C3560">
        <v>202104</v>
      </c>
      <c r="D3560" s="38" t="s">
        <v>542</v>
      </c>
      <c r="E3560" s="38" t="s">
        <v>543</v>
      </c>
      <c r="F3560" s="38" t="s">
        <v>565</v>
      </c>
      <c r="G3560">
        <v>21</v>
      </c>
      <c r="H3560">
        <v>29</v>
      </c>
      <c r="I3560">
        <v>3</v>
      </c>
      <c r="J3560">
        <v>1</v>
      </c>
      <c r="K3560">
        <v>3</v>
      </c>
      <c r="L3560" s="38" t="s">
        <v>545</v>
      </c>
      <c r="M3560">
        <v>2</v>
      </c>
      <c r="N3560" s="38" t="s">
        <v>552</v>
      </c>
      <c r="O3560">
        <v>202102</v>
      </c>
      <c r="P3560" s="38" t="s">
        <v>547</v>
      </c>
      <c r="Q3560">
        <v>1639171015617</v>
      </c>
      <c r="R3560">
        <v>1</v>
      </c>
      <c r="S3560">
        <v>1</v>
      </c>
      <c r="T3560">
        <v>1</v>
      </c>
    </row>
    <row r="3561" spans="1:20" hidden="1" x14ac:dyDescent="0.3">
      <c r="A3561" s="38" t="s">
        <v>4134</v>
      </c>
      <c r="C3561">
        <v>202104</v>
      </c>
      <c r="D3561" s="38" t="s">
        <v>542</v>
      </c>
      <c r="E3561" s="38" t="s">
        <v>543</v>
      </c>
      <c r="F3561" s="38" t="s">
        <v>565</v>
      </c>
      <c r="G3561">
        <v>21</v>
      </c>
      <c r="H3561">
        <v>29</v>
      </c>
      <c r="I3561">
        <v>3</v>
      </c>
      <c r="J3561">
        <v>1</v>
      </c>
      <c r="K3561">
        <v>3</v>
      </c>
      <c r="L3561" s="38" t="s">
        <v>545</v>
      </c>
      <c r="M3561">
        <v>2</v>
      </c>
      <c r="N3561" s="38" t="s">
        <v>552</v>
      </c>
      <c r="O3561">
        <v>202102</v>
      </c>
      <c r="P3561" s="38" t="s">
        <v>547</v>
      </c>
      <c r="Q3561">
        <v>1639171015978</v>
      </c>
      <c r="R3561">
        <v>1</v>
      </c>
      <c r="S3561">
        <v>1</v>
      </c>
      <c r="T3561">
        <v>1</v>
      </c>
    </row>
    <row r="3562" spans="1:20" hidden="1" x14ac:dyDescent="0.3">
      <c r="A3562" s="38" t="s">
        <v>4135</v>
      </c>
      <c r="C3562">
        <v>202104</v>
      </c>
      <c r="D3562" s="38" t="s">
        <v>542</v>
      </c>
      <c r="E3562" s="38" t="s">
        <v>543</v>
      </c>
      <c r="F3562" s="38" t="s">
        <v>567</v>
      </c>
      <c r="G3562">
        <v>23</v>
      </c>
      <c r="H3562">
        <v>37</v>
      </c>
      <c r="I3562">
        <v>3</v>
      </c>
      <c r="J3562">
        <v>1</v>
      </c>
      <c r="K3562">
        <v>3</v>
      </c>
      <c r="L3562" s="38" t="s">
        <v>545</v>
      </c>
      <c r="M3562">
        <v>2</v>
      </c>
      <c r="N3562" s="38" t="s">
        <v>552</v>
      </c>
      <c r="O3562">
        <v>202102</v>
      </c>
      <c r="P3562" s="38" t="s">
        <v>547</v>
      </c>
      <c r="Q3562">
        <v>1639171023696</v>
      </c>
      <c r="R3562">
        <v>1</v>
      </c>
      <c r="S3562">
        <v>1</v>
      </c>
      <c r="T3562">
        <v>1</v>
      </c>
    </row>
    <row r="3563" spans="1:20" hidden="1" x14ac:dyDescent="0.3">
      <c r="A3563" s="38" t="s">
        <v>4136</v>
      </c>
      <c r="B3563">
        <v>45</v>
      </c>
      <c r="C3563">
        <v>202104</v>
      </c>
      <c r="D3563" s="38" t="s">
        <v>549</v>
      </c>
      <c r="E3563" s="38" t="s">
        <v>550</v>
      </c>
      <c r="F3563" s="38" t="s">
        <v>551</v>
      </c>
      <c r="G3563">
        <v>21</v>
      </c>
      <c r="H3563">
        <v>29</v>
      </c>
      <c r="I3563">
        <v>3</v>
      </c>
      <c r="J3563">
        <v>1</v>
      </c>
      <c r="K3563">
        <v>3</v>
      </c>
      <c r="L3563" s="38" t="s">
        <v>545</v>
      </c>
      <c r="M3563">
        <v>2</v>
      </c>
      <c r="N3563" s="38" t="s">
        <v>552</v>
      </c>
      <c r="O3563">
        <v>202102</v>
      </c>
      <c r="P3563" s="38" t="s">
        <v>547</v>
      </c>
      <c r="Q3563">
        <v>1639171050983</v>
      </c>
      <c r="R3563">
        <v>1</v>
      </c>
      <c r="S3563">
        <v>1</v>
      </c>
      <c r="T3563">
        <v>1</v>
      </c>
    </row>
    <row r="3564" spans="1:20" hidden="1" x14ac:dyDescent="0.3">
      <c r="A3564" s="38" t="s">
        <v>4137</v>
      </c>
      <c r="C3564">
        <v>202104</v>
      </c>
      <c r="D3564" s="38" t="s">
        <v>542</v>
      </c>
      <c r="E3564" s="38" t="s">
        <v>543</v>
      </c>
      <c r="F3564" s="38" t="s">
        <v>651</v>
      </c>
      <c r="G3564">
        <v>21</v>
      </c>
      <c r="H3564">
        <v>27</v>
      </c>
      <c r="I3564">
        <v>3</v>
      </c>
      <c r="J3564">
        <v>1</v>
      </c>
      <c r="K3564">
        <v>3</v>
      </c>
      <c r="L3564" s="38" t="s">
        <v>545</v>
      </c>
      <c r="M3564">
        <v>2</v>
      </c>
      <c r="N3564" s="38" t="s">
        <v>552</v>
      </c>
      <c r="O3564">
        <v>202102</v>
      </c>
      <c r="P3564" s="38" t="s">
        <v>547</v>
      </c>
      <c r="Q3564">
        <v>1639171056225</v>
      </c>
      <c r="R3564">
        <v>1</v>
      </c>
      <c r="S3564">
        <v>1</v>
      </c>
      <c r="T3564">
        <v>1</v>
      </c>
    </row>
    <row r="3565" spans="1:20" hidden="1" x14ac:dyDescent="0.3">
      <c r="A3565" s="38" t="s">
        <v>4138</v>
      </c>
      <c r="B3565">
        <v>200</v>
      </c>
      <c r="C3565">
        <v>202104</v>
      </c>
      <c r="D3565" s="38" t="s">
        <v>549</v>
      </c>
      <c r="E3565" s="38" t="s">
        <v>550</v>
      </c>
      <c r="F3565" s="38" t="s">
        <v>551</v>
      </c>
      <c r="G3565">
        <v>23</v>
      </c>
      <c r="H3565">
        <v>37</v>
      </c>
      <c r="I3565">
        <v>3</v>
      </c>
      <c r="J3565">
        <v>1</v>
      </c>
      <c r="K3565">
        <v>3</v>
      </c>
      <c r="L3565" s="38" t="s">
        <v>545</v>
      </c>
      <c r="M3565">
        <v>2</v>
      </c>
      <c r="N3565" s="38" t="s">
        <v>552</v>
      </c>
      <c r="O3565">
        <v>202102</v>
      </c>
      <c r="P3565" s="38" t="s">
        <v>547</v>
      </c>
      <c r="Q3565">
        <v>1639171056045</v>
      </c>
      <c r="R3565">
        <v>1</v>
      </c>
      <c r="S3565">
        <v>1</v>
      </c>
      <c r="T3565">
        <v>1</v>
      </c>
    </row>
    <row r="3566" spans="1:20" hidden="1" x14ac:dyDescent="0.3">
      <c r="A3566" s="38" t="s">
        <v>4139</v>
      </c>
      <c r="B3566">
        <v>45</v>
      </c>
      <c r="C3566">
        <v>202104</v>
      </c>
      <c r="D3566" s="38" t="s">
        <v>570</v>
      </c>
      <c r="E3566" s="38" t="s">
        <v>550</v>
      </c>
      <c r="F3566" s="38" t="s">
        <v>551</v>
      </c>
      <c r="G3566">
        <v>21</v>
      </c>
      <c r="H3566">
        <v>29</v>
      </c>
      <c r="I3566">
        <v>3</v>
      </c>
      <c r="J3566">
        <v>1</v>
      </c>
      <c r="K3566">
        <v>3</v>
      </c>
      <c r="L3566" s="38" t="s">
        <v>545</v>
      </c>
      <c r="M3566">
        <v>2</v>
      </c>
      <c r="N3566" s="38" t="s">
        <v>552</v>
      </c>
      <c r="O3566">
        <v>202102</v>
      </c>
      <c r="P3566" s="38" t="s">
        <v>547</v>
      </c>
      <c r="Q3566">
        <v>1639171063899</v>
      </c>
      <c r="R3566">
        <v>1</v>
      </c>
      <c r="S3566">
        <v>1</v>
      </c>
      <c r="T3566">
        <v>1</v>
      </c>
    </row>
    <row r="3567" spans="1:20" hidden="1" x14ac:dyDescent="0.3">
      <c r="A3567" s="38" t="s">
        <v>4140</v>
      </c>
      <c r="B3567">
        <v>45</v>
      </c>
      <c r="C3567">
        <v>202104</v>
      </c>
      <c r="D3567" s="38" t="s">
        <v>549</v>
      </c>
      <c r="E3567" s="38" t="s">
        <v>550</v>
      </c>
      <c r="F3567" s="38" t="s">
        <v>551</v>
      </c>
      <c r="G3567">
        <v>24</v>
      </c>
      <c r="H3567">
        <v>30</v>
      </c>
      <c r="I3567">
        <v>3</v>
      </c>
      <c r="J3567">
        <v>1</v>
      </c>
      <c r="K3567">
        <v>3</v>
      </c>
      <c r="L3567" s="38" t="s">
        <v>545</v>
      </c>
      <c r="M3567">
        <v>2</v>
      </c>
      <c r="N3567" s="38" t="s">
        <v>552</v>
      </c>
      <c r="O3567">
        <v>202102</v>
      </c>
      <c r="P3567" s="38" t="s">
        <v>547</v>
      </c>
      <c r="Q3567">
        <v>1639171061932</v>
      </c>
      <c r="R3567">
        <v>1</v>
      </c>
      <c r="S3567">
        <v>1</v>
      </c>
      <c r="T3567">
        <v>1</v>
      </c>
    </row>
    <row r="3568" spans="1:20" hidden="1" x14ac:dyDescent="0.3">
      <c r="A3568" s="38" t="s">
        <v>4141</v>
      </c>
      <c r="C3568">
        <v>202104</v>
      </c>
      <c r="D3568" s="38" t="s">
        <v>542</v>
      </c>
      <c r="E3568" s="38" t="s">
        <v>543</v>
      </c>
      <c r="F3568" s="38" t="s">
        <v>617</v>
      </c>
      <c r="G3568">
        <v>21</v>
      </c>
      <c r="H3568">
        <v>30</v>
      </c>
      <c r="I3568">
        <v>3</v>
      </c>
      <c r="J3568">
        <v>1</v>
      </c>
      <c r="K3568">
        <v>3</v>
      </c>
      <c r="L3568" s="38" t="s">
        <v>545</v>
      </c>
      <c r="M3568">
        <v>2</v>
      </c>
      <c r="N3568" s="38" t="s">
        <v>552</v>
      </c>
      <c r="O3568">
        <v>202102</v>
      </c>
      <c r="P3568" s="38" t="s">
        <v>547</v>
      </c>
      <c r="Q3568">
        <v>1639171073815</v>
      </c>
      <c r="R3568">
        <v>1</v>
      </c>
      <c r="S3568">
        <v>1</v>
      </c>
      <c r="T3568">
        <v>1</v>
      </c>
    </row>
    <row r="3569" spans="1:20" hidden="1" x14ac:dyDescent="0.3">
      <c r="A3569" s="38" t="s">
        <v>4142</v>
      </c>
      <c r="B3569">
        <v>90</v>
      </c>
      <c r="C3569">
        <v>202104</v>
      </c>
      <c r="D3569" s="38" t="s">
        <v>549</v>
      </c>
      <c r="E3569" s="38" t="s">
        <v>550</v>
      </c>
      <c r="F3569" s="38" t="s">
        <v>551</v>
      </c>
      <c r="G3569">
        <v>24</v>
      </c>
      <c r="H3569">
        <v>30</v>
      </c>
      <c r="I3569">
        <v>3</v>
      </c>
      <c r="J3569">
        <v>1</v>
      </c>
      <c r="K3569">
        <v>3</v>
      </c>
      <c r="L3569" s="38" t="s">
        <v>545</v>
      </c>
      <c r="M3569">
        <v>2</v>
      </c>
      <c r="N3569" s="38" t="s">
        <v>552</v>
      </c>
      <c r="O3569">
        <v>202102</v>
      </c>
      <c r="P3569" s="38" t="s">
        <v>547</v>
      </c>
      <c r="Q3569">
        <v>1639171065481</v>
      </c>
      <c r="R3569">
        <v>1</v>
      </c>
      <c r="S3569">
        <v>1</v>
      </c>
      <c r="T3569">
        <v>1</v>
      </c>
    </row>
    <row r="3570" spans="1:20" hidden="1" x14ac:dyDescent="0.3">
      <c r="A3570" s="38" t="s">
        <v>4143</v>
      </c>
      <c r="B3570">
        <v>45</v>
      </c>
      <c r="C3570">
        <v>202104</v>
      </c>
      <c r="D3570" s="38" t="s">
        <v>570</v>
      </c>
      <c r="E3570" s="38" t="s">
        <v>550</v>
      </c>
      <c r="F3570" s="38" t="s">
        <v>551</v>
      </c>
      <c r="G3570">
        <v>21</v>
      </c>
      <c r="H3570">
        <v>29</v>
      </c>
      <c r="I3570">
        <v>3</v>
      </c>
      <c r="J3570">
        <v>1</v>
      </c>
      <c r="K3570">
        <v>3</v>
      </c>
      <c r="L3570" s="38" t="s">
        <v>545</v>
      </c>
      <c r="M3570">
        <v>2</v>
      </c>
      <c r="N3570" s="38" t="s">
        <v>552</v>
      </c>
      <c r="O3570">
        <v>202102</v>
      </c>
      <c r="P3570" s="38" t="s">
        <v>547</v>
      </c>
      <c r="Q3570">
        <v>1639171076259</v>
      </c>
      <c r="R3570">
        <v>1</v>
      </c>
      <c r="S3570">
        <v>1</v>
      </c>
      <c r="T3570">
        <v>1</v>
      </c>
    </row>
    <row r="3571" spans="1:20" hidden="1" x14ac:dyDescent="0.3">
      <c r="A3571" s="38" t="s">
        <v>4144</v>
      </c>
      <c r="C3571">
        <v>202104</v>
      </c>
      <c r="D3571" s="38" t="s">
        <v>542</v>
      </c>
      <c r="E3571" s="38" t="s">
        <v>543</v>
      </c>
      <c r="F3571" s="38" t="s">
        <v>656</v>
      </c>
      <c r="G3571">
        <v>21</v>
      </c>
      <c r="H3571">
        <v>28</v>
      </c>
      <c r="I3571">
        <v>3</v>
      </c>
      <c r="J3571">
        <v>1</v>
      </c>
      <c r="K3571">
        <v>3</v>
      </c>
      <c r="L3571" s="38" t="s">
        <v>545</v>
      </c>
      <c r="M3571">
        <v>2</v>
      </c>
      <c r="N3571" s="38" t="s">
        <v>552</v>
      </c>
      <c r="O3571">
        <v>202102</v>
      </c>
      <c r="P3571" s="38" t="s">
        <v>547</v>
      </c>
      <c r="Q3571">
        <v>1639171104255</v>
      </c>
      <c r="R3571">
        <v>1</v>
      </c>
      <c r="S3571">
        <v>1</v>
      </c>
      <c r="T3571">
        <v>1</v>
      </c>
    </row>
    <row r="3572" spans="1:20" hidden="1" x14ac:dyDescent="0.3">
      <c r="A3572" s="38" t="s">
        <v>4145</v>
      </c>
      <c r="B3572">
        <v>60</v>
      </c>
      <c r="C3572">
        <v>202104</v>
      </c>
      <c r="D3572" s="38" t="s">
        <v>570</v>
      </c>
      <c r="E3572" s="38" t="s">
        <v>550</v>
      </c>
      <c r="F3572" s="38" t="s">
        <v>551</v>
      </c>
      <c r="G3572">
        <v>21</v>
      </c>
      <c r="H3572">
        <v>29</v>
      </c>
      <c r="I3572">
        <v>3</v>
      </c>
      <c r="J3572">
        <v>1</v>
      </c>
      <c r="K3572">
        <v>3</v>
      </c>
      <c r="L3572" s="38" t="s">
        <v>545</v>
      </c>
      <c r="M3572">
        <v>2</v>
      </c>
      <c r="N3572" s="38" t="s">
        <v>552</v>
      </c>
      <c r="O3572">
        <v>202102</v>
      </c>
      <c r="P3572" s="38" t="s">
        <v>547</v>
      </c>
      <c r="Q3572">
        <v>1639171108015</v>
      </c>
      <c r="R3572">
        <v>1</v>
      </c>
      <c r="S3572">
        <v>1</v>
      </c>
      <c r="T3572">
        <v>1</v>
      </c>
    </row>
    <row r="3573" spans="1:20" hidden="1" x14ac:dyDescent="0.3">
      <c r="A3573" s="38" t="s">
        <v>4146</v>
      </c>
      <c r="B3573">
        <v>45</v>
      </c>
      <c r="C3573">
        <v>202104</v>
      </c>
      <c r="D3573" s="38" t="s">
        <v>549</v>
      </c>
      <c r="E3573" s="38" t="s">
        <v>550</v>
      </c>
      <c r="F3573" s="38" t="s">
        <v>551</v>
      </c>
      <c r="G3573">
        <v>21</v>
      </c>
      <c r="H3573">
        <v>29</v>
      </c>
      <c r="I3573">
        <v>3</v>
      </c>
      <c r="J3573">
        <v>1</v>
      </c>
      <c r="K3573">
        <v>3</v>
      </c>
      <c r="L3573" s="38" t="s">
        <v>545</v>
      </c>
      <c r="M3573">
        <v>2</v>
      </c>
      <c r="N3573" s="38" t="s">
        <v>552</v>
      </c>
      <c r="O3573">
        <v>202102</v>
      </c>
      <c r="P3573" s="38" t="s">
        <v>547</v>
      </c>
      <c r="Q3573">
        <v>1639171117992</v>
      </c>
      <c r="R3573">
        <v>1</v>
      </c>
      <c r="S3573">
        <v>1</v>
      </c>
      <c r="T3573">
        <v>1</v>
      </c>
    </row>
    <row r="3574" spans="1:20" hidden="1" x14ac:dyDescent="0.3">
      <c r="A3574" s="38" t="s">
        <v>4147</v>
      </c>
      <c r="C3574">
        <v>202104</v>
      </c>
      <c r="D3574" s="38" t="s">
        <v>542</v>
      </c>
      <c r="E3574" s="38" t="s">
        <v>543</v>
      </c>
      <c r="F3574" s="38" t="s">
        <v>567</v>
      </c>
      <c r="G3574">
        <v>19</v>
      </c>
      <c r="H3574">
        <v>37</v>
      </c>
      <c r="I3574">
        <v>3</v>
      </c>
      <c r="J3574">
        <v>1</v>
      </c>
      <c r="K3574">
        <v>3</v>
      </c>
      <c r="L3574" s="38" t="s">
        <v>545</v>
      </c>
      <c r="M3574">
        <v>2</v>
      </c>
      <c r="N3574" s="38" t="s">
        <v>552</v>
      </c>
      <c r="O3574">
        <v>202102</v>
      </c>
      <c r="P3574" s="38" t="s">
        <v>547</v>
      </c>
      <c r="Q3574">
        <v>1639170827949</v>
      </c>
      <c r="R3574">
        <v>1</v>
      </c>
      <c r="S3574">
        <v>1</v>
      </c>
      <c r="T3574">
        <v>1</v>
      </c>
    </row>
    <row r="3575" spans="1:20" hidden="1" x14ac:dyDescent="0.3">
      <c r="A3575" s="38" t="s">
        <v>4148</v>
      </c>
      <c r="B3575">
        <v>4</v>
      </c>
      <c r="C3575">
        <v>202104</v>
      </c>
      <c r="D3575" s="38" t="s">
        <v>542</v>
      </c>
      <c r="E3575" s="38" t="s">
        <v>543</v>
      </c>
      <c r="F3575" s="38" t="s">
        <v>51</v>
      </c>
      <c r="G3575">
        <v>23</v>
      </c>
      <c r="H3575">
        <v>28</v>
      </c>
      <c r="I3575">
        <v>3</v>
      </c>
      <c r="J3575">
        <v>1</v>
      </c>
      <c r="K3575">
        <v>3</v>
      </c>
      <c r="L3575" s="38" t="s">
        <v>545</v>
      </c>
      <c r="M3575">
        <v>2</v>
      </c>
      <c r="N3575" s="38" t="s">
        <v>552</v>
      </c>
      <c r="O3575">
        <v>202102</v>
      </c>
      <c r="P3575" s="38" t="s">
        <v>547</v>
      </c>
      <c r="Q3575">
        <v>1639170810979</v>
      </c>
      <c r="R3575">
        <v>1</v>
      </c>
      <c r="S3575">
        <v>1</v>
      </c>
      <c r="T3575">
        <v>1</v>
      </c>
    </row>
    <row r="3576" spans="1:20" hidden="1" x14ac:dyDescent="0.3">
      <c r="A3576" s="38" t="s">
        <v>4149</v>
      </c>
      <c r="C3576">
        <v>202104</v>
      </c>
      <c r="D3576" s="38" t="s">
        <v>542</v>
      </c>
      <c r="E3576" s="38" t="s">
        <v>543</v>
      </c>
      <c r="F3576" s="38" t="s">
        <v>567</v>
      </c>
      <c r="G3576">
        <v>19</v>
      </c>
      <c r="H3576">
        <v>37</v>
      </c>
      <c r="I3576">
        <v>3</v>
      </c>
      <c r="J3576">
        <v>1</v>
      </c>
      <c r="K3576">
        <v>3</v>
      </c>
      <c r="L3576" s="38" t="s">
        <v>545</v>
      </c>
      <c r="M3576">
        <v>2</v>
      </c>
      <c r="N3576" s="38" t="s">
        <v>552</v>
      </c>
      <c r="O3576">
        <v>202102</v>
      </c>
      <c r="P3576" s="38" t="s">
        <v>547</v>
      </c>
      <c r="Q3576">
        <v>1639170839581</v>
      </c>
      <c r="R3576">
        <v>1</v>
      </c>
      <c r="S3576">
        <v>1</v>
      </c>
      <c r="T3576">
        <v>1</v>
      </c>
    </row>
    <row r="3577" spans="1:20" hidden="1" x14ac:dyDescent="0.3">
      <c r="A3577" s="38" t="s">
        <v>4150</v>
      </c>
      <c r="B3577">
        <v>70</v>
      </c>
      <c r="C3577">
        <v>202104</v>
      </c>
      <c r="D3577" s="38" t="s">
        <v>549</v>
      </c>
      <c r="E3577" s="38" t="s">
        <v>550</v>
      </c>
      <c r="F3577" s="38" t="s">
        <v>551</v>
      </c>
      <c r="G3577">
        <v>21</v>
      </c>
      <c r="H3577">
        <v>29</v>
      </c>
      <c r="I3577">
        <v>3</v>
      </c>
      <c r="J3577">
        <v>1</v>
      </c>
      <c r="K3577">
        <v>3</v>
      </c>
      <c r="L3577" s="38" t="s">
        <v>545</v>
      </c>
      <c r="M3577">
        <v>2</v>
      </c>
      <c r="N3577" s="38" t="s">
        <v>552</v>
      </c>
      <c r="O3577">
        <v>202102</v>
      </c>
      <c r="P3577" s="38" t="s">
        <v>547</v>
      </c>
      <c r="Q3577">
        <v>1639170823889</v>
      </c>
      <c r="R3577">
        <v>1</v>
      </c>
      <c r="S3577">
        <v>1</v>
      </c>
      <c r="T3577">
        <v>1</v>
      </c>
    </row>
    <row r="3578" spans="1:20" hidden="1" x14ac:dyDescent="0.3">
      <c r="A3578" s="38" t="s">
        <v>4151</v>
      </c>
      <c r="C3578">
        <v>202104</v>
      </c>
      <c r="D3578" s="38" t="s">
        <v>542</v>
      </c>
      <c r="E3578" s="38" t="s">
        <v>543</v>
      </c>
      <c r="F3578" s="38" t="s">
        <v>617</v>
      </c>
      <c r="G3578">
        <v>21</v>
      </c>
      <c r="H3578">
        <v>30</v>
      </c>
      <c r="I3578">
        <v>3</v>
      </c>
      <c r="J3578">
        <v>1</v>
      </c>
      <c r="K3578">
        <v>3</v>
      </c>
      <c r="L3578" s="38" t="s">
        <v>545</v>
      </c>
      <c r="M3578">
        <v>2</v>
      </c>
      <c r="N3578" s="38" t="s">
        <v>552</v>
      </c>
      <c r="O3578">
        <v>202102</v>
      </c>
      <c r="P3578" s="38" t="s">
        <v>547</v>
      </c>
      <c r="Q3578">
        <v>1639170855869</v>
      </c>
      <c r="R3578">
        <v>1</v>
      </c>
      <c r="S3578">
        <v>1</v>
      </c>
      <c r="T3578">
        <v>1</v>
      </c>
    </row>
    <row r="3579" spans="1:20" hidden="1" x14ac:dyDescent="0.3">
      <c r="A3579" s="38" t="s">
        <v>4152</v>
      </c>
      <c r="C3579">
        <v>202104</v>
      </c>
      <c r="D3579" s="38" t="s">
        <v>542</v>
      </c>
      <c r="E3579" s="38" t="s">
        <v>543</v>
      </c>
      <c r="F3579" s="38" t="s">
        <v>555</v>
      </c>
      <c r="G3579">
        <v>19</v>
      </c>
      <c r="H3579">
        <v>0</v>
      </c>
      <c r="I3579">
        <v>3</v>
      </c>
      <c r="J3579">
        <v>1</v>
      </c>
      <c r="K3579">
        <v>3</v>
      </c>
      <c r="L3579" s="38" t="s">
        <v>545</v>
      </c>
      <c r="M3579">
        <v>2</v>
      </c>
      <c r="N3579" s="38" t="s">
        <v>556</v>
      </c>
      <c r="O3579">
        <v>202102</v>
      </c>
      <c r="P3579" s="38" t="s">
        <v>547</v>
      </c>
      <c r="Q3579">
        <v>1639170883970</v>
      </c>
      <c r="R3579">
        <v>1</v>
      </c>
      <c r="S3579">
        <v>1</v>
      </c>
      <c r="T3579">
        <v>1</v>
      </c>
    </row>
    <row r="3580" spans="1:20" hidden="1" x14ac:dyDescent="0.3">
      <c r="A3580" s="38" t="s">
        <v>4153</v>
      </c>
      <c r="C3580">
        <v>202104</v>
      </c>
      <c r="D3580" s="38" t="s">
        <v>542</v>
      </c>
      <c r="E3580" s="38" t="s">
        <v>543</v>
      </c>
      <c r="F3580" s="38" t="s">
        <v>558</v>
      </c>
      <c r="G3580">
        <v>19</v>
      </c>
      <c r="H3580">
        <v>0</v>
      </c>
      <c r="I3580">
        <v>3</v>
      </c>
      <c r="J3580">
        <v>1</v>
      </c>
      <c r="K3580">
        <v>3</v>
      </c>
      <c r="L3580" s="38" t="s">
        <v>545</v>
      </c>
      <c r="M3580">
        <v>2</v>
      </c>
      <c r="N3580" s="38" t="s">
        <v>559</v>
      </c>
      <c r="O3580">
        <v>202102</v>
      </c>
      <c r="P3580" s="38" t="s">
        <v>547</v>
      </c>
      <c r="Q3580">
        <v>1639170889051</v>
      </c>
      <c r="R3580">
        <v>1</v>
      </c>
      <c r="S3580">
        <v>1</v>
      </c>
      <c r="T3580">
        <v>1</v>
      </c>
    </row>
    <row r="3581" spans="1:20" hidden="1" x14ac:dyDescent="0.3">
      <c r="A3581" s="38" t="s">
        <v>4154</v>
      </c>
      <c r="B3581">
        <v>0</v>
      </c>
      <c r="C3581">
        <v>202104</v>
      </c>
      <c r="D3581" s="38" t="s">
        <v>549</v>
      </c>
      <c r="E3581" s="38" t="s">
        <v>550</v>
      </c>
      <c r="F3581" s="38" t="s">
        <v>551</v>
      </c>
      <c r="G3581">
        <v>21</v>
      </c>
      <c r="H3581">
        <v>30</v>
      </c>
      <c r="I3581">
        <v>3</v>
      </c>
      <c r="J3581">
        <v>1</v>
      </c>
      <c r="K3581">
        <v>3</v>
      </c>
      <c r="L3581" s="38" t="s">
        <v>545</v>
      </c>
      <c r="M3581">
        <v>2</v>
      </c>
      <c r="N3581" s="38" t="s">
        <v>552</v>
      </c>
      <c r="O3581">
        <v>202102</v>
      </c>
      <c r="P3581" s="38" t="s">
        <v>547</v>
      </c>
      <c r="Q3581">
        <v>1639170909895</v>
      </c>
      <c r="R3581">
        <v>1</v>
      </c>
      <c r="S3581">
        <v>1</v>
      </c>
      <c r="T3581">
        <v>1</v>
      </c>
    </row>
    <row r="3582" spans="1:20" hidden="1" x14ac:dyDescent="0.3">
      <c r="A3582" s="38" t="s">
        <v>4155</v>
      </c>
      <c r="B3582">
        <v>10</v>
      </c>
      <c r="C3582">
        <v>202104</v>
      </c>
      <c r="D3582" s="38" t="s">
        <v>549</v>
      </c>
      <c r="E3582" s="38" t="s">
        <v>550</v>
      </c>
      <c r="F3582" s="38" t="s">
        <v>551</v>
      </c>
      <c r="G3582">
        <v>24</v>
      </c>
      <c r="H3582">
        <v>29</v>
      </c>
      <c r="I3582">
        <v>3</v>
      </c>
      <c r="J3582">
        <v>1</v>
      </c>
      <c r="K3582">
        <v>3</v>
      </c>
      <c r="L3582" s="38" t="s">
        <v>545</v>
      </c>
      <c r="M3582">
        <v>2</v>
      </c>
      <c r="N3582" s="38" t="s">
        <v>552</v>
      </c>
      <c r="O3582">
        <v>202102</v>
      </c>
      <c r="P3582" s="38" t="s">
        <v>547</v>
      </c>
      <c r="Q3582">
        <v>1639170911895</v>
      </c>
      <c r="R3582">
        <v>1</v>
      </c>
      <c r="S3582">
        <v>1</v>
      </c>
      <c r="T3582">
        <v>1</v>
      </c>
    </row>
    <row r="3583" spans="1:20" hidden="1" x14ac:dyDescent="0.3">
      <c r="A3583" s="38" t="s">
        <v>4156</v>
      </c>
      <c r="B3583">
        <v>30</v>
      </c>
      <c r="C3583">
        <v>202104</v>
      </c>
      <c r="D3583" s="38" t="s">
        <v>549</v>
      </c>
      <c r="E3583" s="38" t="s">
        <v>550</v>
      </c>
      <c r="F3583" s="38" t="s">
        <v>551</v>
      </c>
      <c r="G3583">
        <v>24</v>
      </c>
      <c r="H3583">
        <v>29</v>
      </c>
      <c r="I3583">
        <v>3</v>
      </c>
      <c r="J3583">
        <v>1</v>
      </c>
      <c r="K3583">
        <v>3</v>
      </c>
      <c r="L3583" s="38" t="s">
        <v>545</v>
      </c>
      <c r="M3583">
        <v>2</v>
      </c>
      <c r="N3583" s="38" t="s">
        <v>552</v>
      </c>
      <c r="O3583">
        <v>202102</v>
      </c>
      <c r="P3583" s="38" t="s">
        <v>547</v>
      </c>
      <c r="Q3583">
        <v>1639170913506</v>
      </c>
      <c r="R3583">
        <v>1</v>
      </c>
      <c r="S3583">
        <v>1</v>
      </c>
      <c r="T3583">
        <v>1</v>
      </c>
    </row>
    <row r="3584" spans="1:20" hidden="1" x14ac:dyDescent="0.3">
      <c r="A3584" s="38" t="s">
        <v>4157</v>
      </c>
      <c r="C3584">
        <v>202104</v>
      </c>
      <c r="D3584" s="38" t="s">
        <v>542</v>
      </c>
      <c r="E3584" s="38" t="s">
        <v>543</v>
      </c>
      <c r="F3584" s="38" t="s">
        <v>567</v>
      </c>
      <c r="G3584">
        <v>21</v>
      </c>
      <c r="H3584">
        <v>37</v>
      </c>
      <c r="I3584">
        <v>3</v>
      </c>
      <c r="J3584">
        <v>1</v>
      </c>
      <c r="K3584">
        <v>3</v>
      </c>
      <c r="L3584" s="38" t="s">
        <v>545</v>
      </c>
      <c r="M3584">
        <v>2</v>
      </c>
      <c r="N3584" s="38" t="s">
        <v>552</v>
      </c>
      <c r="O3584">
        <v>202102</v>
      </c>
      <c r="P3584" s="38" t="s">
        <v>547</v>
      </c>
      <c r="Q3584">
        <v>1639170928795</v>
      </c>
      <c r="R3584">
        <v>1</v>
      </c>
      <c r="S3584">
        <v>1</v>
      </c>
      <c r="T3584">
        <v>1</v>
      </c>
    </row>
    <row r="3585" spans="1:20" hidden="1" x14ac:dyDescent="0.3">
      <c r="A3585" s="38" t="s">
        <v>4158</v>
      </c>
      <c r="C3585">
        <v>202104</v>
      </c>
      <c r="D3585" s="38" t="s">
        <v>542</v>
      </c>
      <c r="E3585" s="38" t="s">
        <v>543</v>
      </c>
      <c r="F3585" s="38" t="s">
        <v>565</v>
      </c>
      <c r="G3585">
        <v>21</v>
      </c>
      <c r="H3585">
        <v>29</v>
      </c>
      <c r="I3585">
        <v>3</v>
      </c>
      <c r="J3585">
        <v>1</v>
      </c>
      <c r="K3585">
        <v>3</v>
      </c>
      <c r="L3585" s="38" t="s">
        <v>545</v>
      </c>
      <c r="M3585">
        <v>2</v>
      </c>
      <c r="N3585" s="38" t="s">
        <v>552</v>
      </c>
      <c r="O3585">
        <v>202102</v>
      </c>
      <c r="P3585" s="38" t="s">
        <v>547</v>
      </c>
      <c r="Q3585">
        <v>1639170936568</v>
      </c>
      <c r="R3585">
        <v>1</v>
      </c>
      <c r="S3585">
        <v>1</v>
      </c>
      <c r="T3585">
        <v>1</v>
      </c>
    </row>
    <row r="3586" spans="1:20" hidden="1" x14ac:dyDescent="0.3">
      <c r="A3586" s="38" t="s">
        <v>4159</v>
      </c>
      <c r="C3586">
        <v>202104</v>
      </c>
      <c r="D3586" s="38" t="s">
        <v>542</v>
      </c>
      <c r="E3586" s="38" t="s">
        <v>543</v>
      </c>
      <c r="F3586" s="38" t="s">
        <v>617</v>
      </c>
      <c r="G3586">
        <v>21</v>
      </c>
      <c r="H3586">
        <v>30</v>
      </c>
      <c r="I3586">
        <v>3</v>
      </c>
      <c r="J3586">
        <v>1</v>
      </c>
      <c r="K3586">
        <v>3</v>
      </c>
      <c r="L3586" s="38" t="s">
        <v>545</v>
      </c>
      <c r="M3586">
        <v>2</v>
      </c>
      <c r="N3586" s="38" t="s">
        <v>552</v>
      </c>
      <c r="O3586">
        <v>202102</v>
      </c>
      <c r="P3586" s="38" t="s">
        <v>547</v>
      </c>
      <c r="Q3586">
        <v>1639170936977</v>
      </c>
      <c r="R3586">
        <v>1</v>
      </c>
      <c r="S3586">
        <v>1</v>
      </c>
      <c r="T3586">
        <v>1</v>
      </c>
    </row>
    <row r="3587" spans="1:20" hidden="1" x14ac:dyDescent="0.3">
      <c r="A3587" s="38" t="s">
        <v>4160</v>
      </c>
      <c r="C3587">
        <v>202104</v>
      </c>
      <c r="D3587" s="38" t="s">
        <v>542</v>
      </c>
      <c r="E3587" s="38" t="s">
        <v>543</v>
      </c>
      <c r="F3587" s="38" t="s">
        <v>565</v>
      </c>
      <c r="G3587">
        <v>24</v>
      </c>
      <c r="H3587">
        <v>29</v>
      </c>
      <c r="I3587">
        <v>3</v>
      </c>
      <c r="J3587">
        <v>1</v>
      </c>
      <c r="K3587">
        <v>3</v>
      </c>
      <c r="L3587" s="38" t="s">
        <v>545</v>
      </c>
      <c r="M3587">
        <v>2</v>
      </c>
      <c r="N3587" s="38" t="s">
        <v>552</v>
      </c>
      <c r="O3587">
        <v>202102</v>
      </c>
      <c r="P3587" s="38" t="s">
        <v>547</v>
      </c>
      <c r="Q3587">
        <v>1639170972346</v>
      </c>
      <c r="R3587">
        <v>1</v>
      </c>
      <c r="S3587">
        <v>1</v>
      </c>
      <c r="T3587">
        <v>1</v>
      </c>
    </row>
    <row r="3588" spans="1:20" hidden="1" x14ac:dyDescent="0.3">
      <c r="A3588" s="38" t="s">
        <v>4161</v>
      </c>
      <c r="C3588">
        <v>202104</v>
      </c>
      <c r="D3588" s="38" t="s">
        <v>542</v>
      </c>
      <c r="E3588" s="38" t="s">
        <v>543</v>
      </c>
      <c r="F3588" s="38" t="s">
        <v>565</v>
      </c>
      <c r="G3588">
        <v>24</v>
      </c>
      <c r="H3588">
        <v>29</v>
      </c>
      <c r="I3588">
        <v>3</v>
      </c>
      <c r="J3588">
        <v>1</v>
      </c>
      <c r="K3588">
        <v>3</v>
      </c>
      <c r="L3588" s="38" t="s">
        <v>545</v>
      </c>
      <c r="M3588">
        <v>2</v>
      </c>
      <c r="N3588" s="38" t="s">
        <v>552</v>
      </c>
      <c r="O3588">
        <v>202102</v>
      </c>
      <c r="P3588" s="38" t="s">
        <v>547</v>
      </c>
      <c r="Q3588">
        <v>1639170973326</v>
      </c>
      <c r="R3588">
        <v>1</v>
      </c>
      <c r="S3588">
        <v>1</v>
      </c>
      <c r="T3588">
        <v>1</v>
      </c>
    </row>
    <row r="3589" spans="1:20" hidden="1" x14ac:dyDescent="0.3">
      <c r="A3589" s="38" t="s">
        <v>4162</v>
      </c>
      <c r="C3589">
        <v>202104</v>
      </c>
      <c r="D3589" s="38" t="s">
        <v>542</v>
      </c>
      <c r="E3589" s="38" t="s">
        <v>543</v>
      </c>
      <c r="F3589" s="38" t="s">
        <v>617</v>
      </c>
      <c r="G3589">
        <v>21</v>
      </c>
      <c r="H3589">
        <v>30</v>
      </c>
      <c r="I3589">
        <v>3</v>
      </c>
      <c r="J3589">
        <v>1</v>
      </c>
      <c r="K3589">
        <v>3</v>
      </c>
      <c r="L3589" s="38" t="s">
        <v>545</v>
      </c>
      <c r="M3589">
        <v>2</v>
      </c>
      <c r="N3589" s="38" t="s">
        <v>552</v>
      </c>
      <c r="O3589">
        <v>202102</v>
      </c>
      <c r="P3589" s="38" t="s">
        <v>547</v>
      </c>
      <c r="Q3589">
        <v>1639170986878</v>
      </c>
      <c r="R3589">
        <v>1</v>
      </c>
      <c r="S3589">
        <v>1</v>
      </c>
      <c r="T3589">
        <v>1</v>
      </c>
    </row>
    <row r="3590" spans="1:20" hidden="1" x14ac:dyDescent="0.3">
      <c r="A3590" s="38" t="s">
        <v>4163</v>
      </c>
      <c r="C3590">
        <v>202104</v>
      </c>
      <c r="D3590" s="38" t="s">
        <v>542</v>
      </c>
      <c r="E3590" s="38" t="s">
        <v>543</v>
      </c>
      <c r="F3590" s="38" t="s">
        <v>565</v>
      </c>
      <c r="G3590">
        <v>21</v>
      </c>
      <c r="H3590">
        <v>29</v>
      </c>
      <c r="I3590">
        <v>3</v>
      </c>
      <c r="J3590">
        <v>1</v>
      </c>
      <c r="K3590">
        <v>3</v>
      </c>
      <c r="L3590" s="38" t="s">
        <v>545</v>
      </c>
      <c r="M3590">
        <v>2</v>
      </c>
      <c r="N3590" s="38" t="s">
        <v>552</v>
      </c>
      <c r="O3590">
        <v>202102</v>
      </c>
      <c r="P3590" s="38" t="s">
        <v>547</v>
      </c>
      <c r="Q3590">
        <v>1639170987552</v>
      </c>
      <c r="R3590">
        <v>1</v>
      </c>
      <c r="S3590">
        <v>1</v>
      </c>
      <c r="T3590">
        <v>1</v>
      </c>
    </row>
    <row r="3591" spans="1:20" hidden="1" x14ac:dyDescent="0.3">
      <c r="A3591" s="38" t="s">
        <v>4164</v>
      </c>
      <c r="B3591">
        <v>45</v>
      </c>
      <c r="C3591">
        <v>202104</v>
      </c>
      <c r="D3591" s="38" t="s">
        <v>549</v>
      </c>
      <c r="E3591" s="38" t="s">
        <v>550</v>
      </c>
      <c r="F3591" s="38" t="s">
        <v>551</v>
      </c>
      <c r="G3591">
        <v>24</v>
      </c>
      <c r="H3591">
        <v>29</v>
      </c>
      <c r="I3591">
        <v>3</v>
      </c>
      <c r="J3591">
        <v>1</v>
      </c>
      <c r="K3591">
        <v>3</v>
      </c>
      <c r="L3591" s="38" t="s">
        <v>545</v>
      </c>
      <c r="M3591">
        <v>2</v>
      </c>
      <c r="N3591" s="38" t="s">
        <v>552</v>
      </c>
      <c r="O3591">
        <v>202102</v>
      </c>
      <c r="P3591" s="38" t="s">
        <v>547</v>
      </c>
      <c r="Q3591">
        <v>1639170994926</v>
      </c>
      <c r="R3591">
        <v>1</v>
      </c>
      <c r="S3591">
        <v>1</v>
      </c>
      <c r="T3591">
        <v>1</v>
      </c>
    </row>
    <row r="3592" spans="1:20" hidden="1" x14ac:dyDescent="0.3">
      <c r="A3592" s="38" t="s">
        <v>4165</v>
      </c>
      <c r="B3592">
        <v>170</v>
      </c>
      <c r="C3592">
        <v>202104</v>
      </c>
      <c r="D3592" s="38" t="s">
        <v>549</v>
      </c>
      <c r="E3592" s="38" t="s">
        <v>550</v>
      </c>
      <c r="F3592" s="38" t="s">
        <v>551</v>
      </c>
      <c r="G3592">
        <v>23</v>
      </c>
      <c r="H3592">
        <v>30</v>
      </c>
      <c r="I3592">
        <v>3</v>
      </c>
      <c r="J3592">
        <v>1</v>
      </c>
      <c r="K3592">
        <v>3</v>
      </c>
      <c r="L3592" s="38" t="s">
        <v>545</v>
      </c>
      <c r="M3592">
        <v>2</v>
      </c>
      <c r="N3592" s="38" t="s">
        <v>552</v>
      </c>
      <c r="O3592">
        <v>202102</v>
      </c>
      <c r="P3592" s="38" t="s">
        <v>547</v>
      </c>
      <c r="Q3592">
        <v>1639171010872</v>
      </c>
      <c r="R3592">
        <v>1</v>
      </c>
      <c r="S3592">
        <v>1</v>
      </c>
      <c r="T3592">
        <v>1</v>
      </c>
    </row>
    <row r="3593" spans="1:20" hidden="1" x14ac:dyDescent="0.3">
      <c r="A3593" s="38" t="s">
        <v>4166</v>
      </c>
      <c r="B3593">
        <v>30</v>
      </c>
      <c r="C3593">
        <v>202104</v>
      </c>
      <c r="D3593" s="38" t="s">
        <v>570</v>
      </c>
      <c r="E3593" s="38" t="s">
        <v>550</v>
      </c>
      <c r="F3593" s="38" t="s">
        <v>551</v>
      </c>
      <c r="G3593">
        <v>24</v>
      </c>
      <c r="H3593">
        <v>29</v>
      </c>
      <c r="I3593">
        <v>3</v>
      </c>
      <c r="J3593">
        <v>1</v>
      </c>
      <c r="K3593">
        <v>3</v>
      </c>
      <c r="L3593" s="38" t="s">
        <v>545</v>
      </c>
      <c r="M3593">
        <v>2</v>
      </c>
      <c r="N3593" s="38" t="s">
        <v>552</v>
      </c>
      <c r="O3593">
        <v>202102</v>
      </c>
      <c r="P3593" s="38" t="s">
        <v>547</v>
      </c>
      <c r="Q3593">
        <v>1639171012868</v>
      </c>
      <c r="R3593">
        <v>1</v>
      </c>
      <c r="S3593">
        <v>1</v>
      </c>
      <c r="T3593">
        <v>1</v>
      </c>
    </row>
    <row r="3594" spans="1:20" hidden="1" x14ac:dyDescent="0.3">
      <c r="A3594" s="38" t="s">
        <v>4167</v>
      </c>
      <c r="B3594">
        <v>20</v>
      </c>
      <c r="C3594">
        <v>202104</v>
      </c>
      <c r="D3594" s="38" t="s">
        <v>549</v>
      </c>
      <c r="E3594" s="38" t="s">
        <v>550</v>
      </c>
      <c r="F3594" s="38" t="s">
        <v>551</v>
      </c>
      <c r="G3594">
        <v>21</v>
      </c>
      <c r="H3594">
        <v>29</v>
      </c>
      <c r="I3594">
        <v>3</v>
      </c>
      <c r="J3594">
        <v>1</v>
      </c>
      <c r="K3594">
        <v>3</v>
      </c>
      <c r="L3594" s="38" t="s">
        <v>545</v>
      </c>
      <c r="M3594">
        <v>2</v>
      </c>
      <c r="N3594" s="38" t="s">
        <v>552</v>
      </c>
      <c r="O3594">
        <v>202102</v>
      </c>
      <c r="P3594" s="38" t="s">
        <v>547</v>
      </c>
      <c r="Q3594">
        <v>1639171033575</v>
      </c>
      <c r="R3594">
        <v>1</v>
      </c>
      <c r="S3594">
        <v>1</v>
      </c>
      <c r="T3594">
        <v>1</v>
      </c>
    </row>
    <row r="3595" spans="1:20" hidden="1" x14ac:dyDescent="0.3">
      <c r="A3595" s="38" t="s">
        <v>4168</v>
      </c>
      <c r="B3595">
        <v>120</v>
      </c>
      <c r="C3595">
        <v>202104</v>
      </c>
      <c r="D3595" s="38" t="s">
        <v>549</v>
      </c>
      <c r="E3595" s="38" t="s">
        <v>550</v>
      </c>
      <c r="F3595" s="38" t="s">
        <v>551</v>
      </c>
      <c r="G3595">
        <v>23</v>
      </c>
      <c r="H3595">
        <v>37</v>
      </c>
      <c r="I3595">
        <v>3</v>
      </c>
      <c r="J3595">
        <v>1</v>
      </c>
      <c r="K3595">
        <v>3</v>
      </c>
      <c r="L3595" s="38" t="s">
        <v>545</v>
      </c>
      <c r="M3595">
        <v>2</v>
      </c>
      <c r="N3595" s="38" t="s">
        <v>552</v>
      </c>
      <c r="O3595">
        <v>202102</v>
      </c>
      <c r="P3595" s="38" t="s">
        <v>547</v>
      </c>
      <c r="Q3595">
        <v>1639171055877</v>
      </c>
      <c r="R3595">
        <v>1</v>
      </c>
      <c r="S3595">
        <v>1</v>
      </c>
      <c r="T3595">
        <v>1</v>
      </c>
    </row>
    <row r="3596" spans="1:20" hidden="1" x14ac:dyDescent="0.3">
      <c r="A3596" s="38" t="s">
        <v>4169</v>
      </c>
      <c r="C3596">
        <v>202104</v>
      </c>
      <c r="D3596" s="38" t="s">
        <v>542</v>
      </c>
      <c r="E3596" s="38" t="s">
        <v>543</v>
      </c>
      <c r="F3596" s="38" t="s">
        <v>617</v>
      </c>
      <c r="G3596">
        <v>21</v>
      </c>
      <c r="H3596">
        <v>30</v>
      </c>
      <c r="I3596">
        <v>3</v>
      </c>
      <c r="J3596">
        <v>1</v>
      </c>
      <c r="K3596">
        <v>3</v>
      </c>
      <c r="L3596" s="38" t="s">
        <v>545</v>
      </c>
      <c r="M3596">
        <v>2</v>
      </c>
      <c r="N3596" s="38" t="s">
        <v>552</v>
      </c>
      <c r="O3596">
        <v>202102</v>
      </c>
      <c r="P3596" s="38" t="s">
        <v>547</v>
      </c>
      <c r="Q3596">
        <v>1639171091422</v>
      </c>
      <c r="R3596">
        <v>1</v>
      </c>
      <c r="S3596">
        <v>1</v>
      </c>
      <c r="T3596">
        <v>1</v>
      </c>
    </row>
    <row r="3597" spans="1:20" hidden="1" x14ac:dyDescent="0.3">
      <c r="A3597" s="38" t="s">
        <v>4170</v>
      </c>
      <c r="B3597">
        <v>60</v>
      </c>
      <c r="C3597">
        <v>202104</v>
      </c>
      <c r="D3597" s="38" t="s">
        <v>549</v>
      </c>
      <c r="E3597" s="38" t="s">
        <v>550</v>
      </c>
      <c r="F3597" s="38" t="s">
        <v>551</v>
      </c>
      <c r="G3597">
        <v>21</v>
      </c>
      <c r="H3597">
        <v>29</v>
      </c>
      <c r="I3597">
        <v>3</v>
      </c>
      <c r="J3597">
        <v>1</v>
      </c>
      <c r="K3597">
        <v>3</v>
      </c>
      <c r="L3597" s="38" t="s">
        <v>545</v>
      </c>
      <c r="M3597">
        <v>2</v>
      </c>
      <c r="N3597" s="38" t="s">
        <v>552</v>
      </c>
      <c r="O3597">
        <v>202102</v>
      </c>
      <c r="P3597" s="38" t="s">
        <v>547</v>
      </c>
      <c r="Q3597">
        <v>1639171099158</v>
      </c>
      <c r="R3597">
        <v>1</v>
      </c>
      <c r="S3597">
        <v>1</v>
      </c>
      <c r="T3597">
        <v>1</v>
      </c>
    </row>
    <row r="3598" spans="1:20" hidden="1" x14ac:dyDescent="0.3">
      <c r="A3598" s="38" t="s">
        <v>4171</v>
      </c>
      <c r="C3598">
        <v>202104</v>
      </c>
      <c r="D3598" s="38" t="s">
        <v>542</v>
      </c>
      <c r="E3598" s="38" t="s">
        <v>543</v>
      </c>
      <c r="F3598" s="38" t="s">
        <v>565</v>
      </c>
      <c r="G3598">
        <v>21</v>
      </c>
      <c r="H3598">
        <v>29</v>
      </c>
      <c r="I3598">
        <v>3</v>
      </c>
      <c r="J3598">
        <v>1</v>
      </c>
      <c r="K3598">
        <v>3</v>
      </c>
      <c r="L3598" s="38" t="s">
        <v>545</v>
      </c>
      <c r="M3598">
        <v>2</v>
      </c>
      <c r="N3598" s="38" t="s">
        <v>552</v>
      </c>
      <c r="O3598">
        <v>202102</v>
      </c>
      <c r="P3598" s="38" t="s">
        <v>547</v>
      </c>
      <c r="Q3598">
        <v>1639171105005</v>
      </c>
      <c r="R3598">
        <v>1</v>
      </c>
      <c r="S3598">
        <v>1</v>
      </c>
      <c r="T3598">
        <v>1</v>
      </c>
    </row>
    <row r="3599" spans="1:20" hidden="1" x14ac:dyDescent="0.3">
      <c r="A3599" s="38" t="s">
        <v>4172</v>
      </c>
      <c r="B3599">
        <v>45</v>
      </c>
      <c r="C3599">
        <v>202104</v>
      </c>
      <c r="D3599" s="38" t="s">
        <v>570</v>
      </c>
      <c r="E3599" s="38" t="s">
        <v>550</v>
      </c>
      <c r="F3599" s="38" t="s">
        <v>551</v>
      </c>
      <c r="G3599">
        <v>21</v>
      </c>
      <c r="H3599">
        <v>29</v>
      </c>
      <c r="I3599">
        <v>3</v>
      </c>
      <c r="J3599">
        <v>1</v>
      </c>
      <c r="K3599">
        <v>3</v>
      </c>
      <c r="L3599" s="38" t="s">
        <v>545</v>
      </c>
      <c r="M3599">
        <v>2</v>
      </c>
      <c r="N3599" s="38" t="s">
        <v>552</v>
      </c>
      <c r="O3599">
        <v>202102</v>
      </c>
      <c r="P3599" s="38" t="s">
        <v>547</v>
      </c>
      <c r="Q3599">
        <v>1639171129551</v>
      </c>
      <c r="R3599">
        <v>1</v>
      </c>
      <c r="S3599">
        <v>1</v>
      </c>
      <c r="T3599">
        <v>1</v>
      </c>
    </row>
    <row r="3600" spans="1:20" hidden="1" x14ac:dyDescent="0.3">
      <c r="A3600" s="38" t="s">
        <v>4173</v>
      </c>
      <c r="B3600">
        <v>120</v>
      </c>
      <c r="C3600">
        <v>202104</v>
      </c>
      <c r="D3600" s="38" t="s">
        <v>549</v>
      </c>
      <c r="E3600" s="38" t="s">
        <v>550</v>
      </c>
      <c r="F3600" s="38" t="s">
        <v>551</v>
      </c>
      <c r="G3600">
        <v>23</v>
      </c>
      <c r="H3600">
        <v>37</v>
      </c>
      <c r="I3600">
        <v>3</v>
      </c>
      <c r="J3600">
        <v>1</v>
      </c>
      <c r="K3600">
        <v>3</v>
      </c>
      <c r="L3600" s="38" t="s">
        <v>545</v>
      </c>
      <c r="M3600">
        <v>2</v>
      </c>
      <c r="N3600" s="38" t="s">
        <v>552</v>
      </c>
      <c r="O3600">
        <v>202102</v>
      </c>
      <c r="P3600" s="38" t="s">
        <v>547</v>
      </c>
      <c r="Q3600">
        <v>1639171134808</v>
      </c>
      <c r="R3600">
        <v>1</v>
      </c>
      <c r="S3600">
        <v>1</v>
      </c>
      <c r="T3600">
        <v>1</v>
      </c>
    </row>
    <row r="3601" spans="1:20" hidden="1" x14ac:dyDescent="0.3">
      <c r="A3601" s="38" t="s">
        <v>4174</v>
      </c>
      <c r="B3601">
        <v>80</v>
      </c>
      <c r="C3601">
        <v>202104</v>
      </c>
      <c r="D3601" s="38" t="s">
        <v>549</v>
      </c>
      <c r="E3601" s="38" t="s">
        <v>550</v>
      </c>
      <c r="F3601" s="38" t="s">
        <v>551</v>
      </c>
      <c r="G3601">
        <v>24</v>
      </c>
      <c r="H3601">
        <v>30</v>
      </c>
      <c r="I3601">
        <v>3</v>
      </c>
      <c r="J3601">
        <v>1</v>
      </c>
      <c r="K3601">
        <v>3</v>
      </c>
      <c r="L3601" s="38" t="s">
        <v>545</v>
      </c>
      <c r="M3601">
        <v>2</v>
      </c>
      <c r="N3601" s="38" t="s">
        <v>552</v>
      </c>
      <c r="O3601">
        <v>202102</v>
      </c>
      <c r="P3601" s="38" t="s">
        <v>547</v>
      </c>
      <c r="Q3601">
        <v>1639171112308</v>
      </c>
      <c r="R3601">
        <v>1</v>
      </c>
      <c r="S3601">
        <v>1</v>
      </c>
      <c r="T3601">
        <v>1</v>
      </c>
    </row>
    <row r="3602" spans="1:20" hidden="1" x14ac:dyDescent="0.3">
      <c r="A3602" s="38" t="s">
        <v>4175</v>
      </c>
      <c r="C3602">
        <v>202104</v>
      </c>
      <c r="D3602" s="38" t="s">
        <v>542</v>
      </c>
      <c r="E3602" s="38" t="s">
        <v>543</v>
      </c>
      <c r="F3602" s="38" t="s">
        <v>656</v>
      </c>
      <c r="G3602">
        <v>21</v>
      </c>
      <c r="H3602">
        <v>28</v>
      </c>
      <c r="I3602">
        <v>3</v>
      </c>
      <c r="J3602">
        <v>1</v>
      </c>
      <c r="K3602">
        <v>3</v>
      </c>
      <c r="L3602" s="38" t="s">
        <v>545</v>
      </c>
      <c r="M3602">
        <v>2</v>
      </c>
      <c r="N3602" s="38" t="s">
        <v>552</v>
      </c>
      <c r="O3602">
        <v>202102</v>
      </c>
      <c r="P3602" s="38" t="s">
        <v>547</v>
      </c>
      <c r="Q3602">
        <v>1639171123114</v>
      </c>
      <c r="R3602">
        <v>1</v>
      </c>
      <c r="S3602">
        <v>1</v>
      </c>
      <c r="T3602">
        <v>1</v>
      </c>
    </row>
    <row r="3603" spans="1:20" hidden="1" x14ac:dyDescent="0.3">
      <c r="A3603" s="38" t="s">
        <v>4176</v>
      </c>
      <c r="B3603">
        <v>200</v>
      </c>
      <c r="C3603">
        <v>202104</v>
      </c>
      <c r="D3603" s="38" t="s">
        <v>549</v>
      </c>
      <c r="E3603" s="38" t="s">
        <v>550</v>
      </c>
      <c r="F3603" s="38" t="s">
        <v>551</v>
      </c>
      <c r="G3603">
        <v>23</v>
      </c>
      <c r="H3603">
        <v>37</v>
      </c>
      <c r="I3603">
        <v>3</v>
      </c>
      <c r="J3603">
        <v>1</v>
      </c>
      <c r="K3603">
        <v>3</v>
      </c>
      <c r="L3603" s="38" t="s">
        <v>545</v>
      </c>
      <c r="M3603">
        <v>2</v>
      </c>
      <c r="N3603" s="38" t="s">
        <v>552</v>
      </c>
      <c r="O3603">
        <v>202102</v>
      </c>
      <c r="P3603" s="38" t="s">
        <v>547</v>
      </c>
      <c r="Q3603">
        <v>1639171134361</v>
      </c>
      <c r="R3603">
        <v>1</v>
      </c>
      <c r="S3603">
        <v>1</v>
      </c>
      <c r="T3603">
        <v>1</v>
      </c>
    </row>
    <row r="3604" spans="1:20" hidden="1" x14ac:dyDescent="0.3">
      <c r="A3604" s="38" t="s">
        <v>4177</v>
      </c>
      <c r="B3604">
        <v>120</v>
      </c>
      <c r="C3604">
        <v>202104</v>
      </c>
      <c r="D3604" s="38" t="s">
        <v>549</v>
      </c>
      <c r="E3604" s="38" t="s">
        <v>550</v>
      </c>
      <c r="F3604" s="38" t="s">
        <v>551</v>
      </c>
      <c r="G3604">
        <v>23</v>
      </c>
      <c r="H3604">
        <v>37</v>
      </c>
      <c r="I3604">
        <v>3</v>
      </c>
      <c r="J3604">
        <v>1</v>
      </c>
      <c r="K3604">
        <v>3</v>
      </c>
      <c r="L3604" s="38" t="s">
        <v>545</v>
      </c>
      <c r="M3604">
        <v>2</v>
      </c>
      <c r="N3604" s="38" t="s">
        <v>552</v>
      </c>
      <c r="O3604">
        <v>202102</v>
      </c>
      <c r="P3604" s="38" t="s">
        <v>547</v>
      </c>
      <c r="Q3604">
        <v>1639171134700</v>
      </c>
      <c r="R3604">
        <v>1</v>
      </c>
      <c r="S3604">
        <v>1</v>
      </c>
      <c r="T3604">
        <v>1</v>
      </c>
    </row>
    <row r="3605" spans="1:20" hidden="1" x14ac:dyDescent="0.3">
      <c r="A3605" s="38" t="s">
        <v>4178</v>
      </c>
      <c r="B3605">
        <v>200</v>
      </c>
      <c r="C3605">
        <v>202104</v>
      </c>
      <c r="D3605" s="38" t="s">
        <v>549</v>
      </c>
      <c r="E3605" s="38" t="s">
        <v>550</v>
      </c>
      <c r="F3605" s="38" t="s">
        <v>551</v>
      </c>
      <c r="G3605">
        <v>23</v>
      </c>
      <c r="H3605">
        <v>37</v>
      </c>
      <c r="I3605">
        <v>3</v>
      </c>
      <c r="J3605">
        <v>1</v>
      </c>
      <c r="K3605">
        <v>3</v>
      </c>
      <c r="L3605" s="38" t="s">
        <v>545</v>
      </c>
      <c r="M3605">
        <v>2</v>
      </c>
      <c r="N3605" s="38" t="s">
        <v>552</v>
      </c>
      <c r="O3605">
        <v>202102</v>
      </c>
      <c r="P3605" s="38" t="s">
        <v>547</v>
      </c>
      <c r="Q3605">
        <v>1639171134748</v>
      </c>
      <c r="R3605">
        <v>1</v>
      </c>
      <c r="S3605">
        <v>1</v>
      </c>
      <c r="T3605">
        <v>1</v>
      </c>
    </row>
    <row r="3606" spans="1:20" hidden="1" x14ac:dyDescent="0.3">
      <c r="A3606" s="38" t="s">
        <v>4179</v>
      </c>
      <c r="B3606">
        <v>180</v>
      </c>
      <c r="C3606">
        <v>202104</v>
      </c>
      <c r="D3606" s="38" t="s">
        <v>549</v>
      </c>
      <c r="E3606" s="38" t="s">
        <v>550</v>
      </c>
      <c r="F3606" s="38" t="s">
        <v>551</v>
      </c>
      <c r="G3606">
        <v>23</v>
      </c>
      <c r="H3606">
        <v>37</v>
      </c>
      <c r="I3606">
        <v>3</v>
      </c>
      <c r="J3606">
        <v>1</v>
      </c>
      <c r="K3606">
        <v>3</v>
      </c>
      <c r="L3606" s="38" t="s">
        <v>545</v>
      </c>
      <c r="M3606">
        <v>2</v>
      </c>
      <c r="N3606" s="38" t="s">
        <v>552</v>
      </c>
      <c r="O3606">
        <v>202102</v>
      </c>
      <c r="P3606" s="38" t="s">
        <v>547</v>
      </c>
      <c r="Q3606">
        <v>1639171134981</v>
      </c>
      <c r="R3606">
        <v>1</v>
      </c>
      <c r="S3606">
        <v>1</v>
      </c>
      <c r="T3606">
        <v>1</v>
      </c>
    </row>
    <row r="3607" spans="1:20" hidden="1" x14ac:dyDescent="0.3">
      <c r="A3607" s="38" t="s">
        <v>4180</v>
      </c>
      <c r="B3607">
        <v>120</v>
      </c>
      <c r="C3607">
        <v>202104</v>
      </c>
      <c r="D3607" s="38" t="s">
        <v>549</v>
      </c>
      <c r="E3607" s="38" t="s">
        <v>550</v>
      </c>
      <c r="F3607" s="38" t="s">
        <v>551</v>
      </c>
      <c r="G3607">
        <v>23</v>
      </c>
      <c r="H3607">
        <v>37</v>
      </c>
      <c r="I3607">
        <v>3</v>
      </c>
      <c r="J3607">
        <v>1</v>
      </c>
      <c r="K3607">
        <v>3</v>
      </c>
      <c r="L3607" s="38" t="s">
        <v>545</v>
      </c>
      <c r="M3607">
        <v>2</v>
      </c>
      <c r="N3607" s="38" t="s">
        <v>552</v>
      </c>
      <c r="O3607">
        <v>202102</v>
      </c>
      <c r="P3607" s="38" t="s">
        <v>547</v>
      </c>
      <c r="Q3607">
        <v>1639171134518</v>
      </c>
      <c r="R3607">
        <v>1</v>
      </c>
      <c r="S3607">
        <v>1</v>
      </c>
      <c r="T3607">
        <v>1</v>
      </c>
    </row>
    <row r="3608" spans="1:20" hidden="1" x14ac:dyDescent="0.3">
      <c r="A3608" s="38" t="s">
        <v>4181</v>
      </c>
      <c r="B3608">
        <v>120</v>
      </c>
      <c r="C3608">
        <v>202104</v>
      </c>
      <c r="D3608" s="38" t="s">
        <v>549</v>
      </c>
      <c r="E3608" s="38" t="s">
        <v>550</v>
      </c>
      <c r="F3608" s="38" t="s">
        <v>551</v>
      </c>
      <c r="G3608">
        <v>23</v>
      </c>
      <c r="H3608">
        <v>28</v>
      </c>
      <c r="I3608">
        <v>3</v>
      </c>
      <c r="J3608">
        <v>1</v>
      </c>
      <c r="K3608">
        <v>3</v>
      </c>
      <c r="L3608" s="38" t="s">
        <v>545</v>
      </c>
      <c r="M3608">
        <v>2</v>
      </c>
      <c r="N3608" s="38" t="s">
        <v>552</v>
      </c>
      <c r="O3608">
        <v>202102</v>
      </c>
      <c r="P3608" s="38" t="s">
        <v>547</v>
      </c>
      <c r="Q3608">
        <v>1639170309082</v>
      </c>
      <c r="R3608">
        <v>1</v>
      </c>
      <c r="S3608">
        <v>1</v>
      </c>
      <c r="T3608">
        <v>1</v>
      </c>
    </row>
    <row r="3609" spans="1:20" hidden="1" x14ac:dyDescent="0.3">
      <c r="A3609" s="38" t="s">
        <v>4182</v>
      </c>
      <c r="B3609">
        <v>160</v>
      </c>
      <c r="C3609">
        <v>202104</v>
      </c>
      <c r="D3609" s="38" t="s">
        <v>549</v>
      </c>
      <c r="E3609" s="38" t="s">
        <v>550</v>
      </c>
      <c r="F3609" s="38" t="s">
        <v>551</v>
      </c>
      <c r="G3609">
        <v>23</v>
      </c>
      <c r="H3609">
        <v>28</v>
      </c>
      <c r="I3609">
        <v>3</v>
      </c>
      <c r="J3609">
        <v>1</v>
      </c>
      <c r="K3609">
        <v>3</v>
      </c>
      <c r="L3609" s="38" t="s">
        <v>545</v>
      </c>
      <c r="M3609">
        <v>2</v>
      </c>
      <c r="N3609" s="38" t="s">
        <v>552</v>
      </c>
      <c r="O3609">
        <v>202102</v>
      </c>
      <c r="P3609" s="38" t="s">
        <v>547</v>
      </c>
      <c r="Q3609">
        <v>1639170309168</v>
      </c>
      <c r="R3609">
        <v>1</v>
      </c>
      <c r="S3609">
        <v>1</v>
      </c>
      <c r="T3609">
        <v>1</v>
      </c>
    </row>
    <row r="3610" spans="1:20" hidden="1" x14ac:dyDescent="0.3">
      <c r="A3610" s="38" t="s">
        <v>4183</v>
      </c>
      <c r="C3610">
        <v>202104</v>
      </c>
      <c r="D3610" s="38" t="s">
        <v>542</v>
      </c>
      <c r="E3610" s="38" t="s">
        <v>543</v>
      </c>
      <c r="F3610" s="38" t="s">
        <v>656</v>
      </c>
      <c r="G3610">
        <v>23</v>
      </c>
      <c r="H3610">
        <v>28</v>
      </c>
      <c r="I3610">
        <v>3</v>
      </c>
      <c r="J3610">
        <v>1</v>
      </c>
      <c r="K3610">
        <v>3</v>
      </c>
      <c r="L3610" s="38" t="s">
        <v>545</v>
      </c>
      <c r="M3610">
        <v>2</v>
      </c>
      <c r="N3610" s="38" t="s">
        <v>552</v>
      </c>
      <c r="O3610">
        <v>202102</v>
      </c>
      <c r="P3610" s="38" t="s">
        <v>547</v>
      </c>
      <c r="Q3610">
        <v>1639170313957</v>
      </c>
      <c r="R3610">
        <v>1</v>
      </c>
      <c r="S3610">
        <v>1</v>
      </c>
      <c r="T3610">
        <v>1</v>
      </c>
    </row>
    <row r="3611" spans="1:20" hidden="1" x14ac:dyDescent="0.3">
      <c r="A3611" s="38" t="s">
        <v>4184</v>
      </c>
      <c r="C3611">
        <v>202104</v>
      </c>
      <c r="D3611" s="38" t="s">
        <v>542</v>
      </c>
      <c r="E3611" s="38" t="s">
        <v>543</v>
      </c>
      <c r="F3611" s="38" t="s">
        <v>656</v>
      </c>
      <c r="G3611">
        <v>23</v>
      </c>
      <c r="H3611">
        <v>28</v>
      </c>
      <c r="I3611">
        <v>3</v>
      </c>
      <c r="J3611">
        <v>1</v>
      </c>
      <c r="K3611">
        <v>3</v>
      </c>
      <c r="L3611" s="38" t="s">
        <v>545</v>
      </c>
      <c r="M3611">
        <v>2</v>
      </c>
      <c r="N3611" s="38" t="s">
        <v>552</v>
      </c>
      <c r="O3611">
        <v>202102</v>
      </c>
      <c r="P3611" s="38" t="s">
        <v>547</v>
      </c>
      <c r="Q3611">
        <v>1639170314599</v>
      </c>
      <c r="R3611">
        <v>1</v>
      </c>
      <c r="S3611">
        <v>1</v>
      </c>
      <c r="T3611">
        <v>1</v>
      </c>
    </row>
    <row r="3612" spans="1:20" hidden="1" x14ac:dyDescent="0.3">
      <c r="A3612" s="38" t="s">
        <v>4185</v>
      </c>
      <c r="C3612">
        <v>202104</v>
      </c>
      <c r="D3612" s="38" t="s">
        <v>542</v>
      </c>
      <c r="E3612" s="38" t="s">
        <v>543</v>
      </c>
      <c r="F3612" s="38" t="s">
        <v>656</v>
      </c>
      <c r="G3612">
        <v>23</v>
      </c>
      <c r="H3612">
        <v>28</v>
      </c>
      <c r="I3612">
        <v>3</v>
      </c>
      <c r="J3612">
        <v>1</v>
      </c>
      <c r="K3612">
        <v>3</v>
      </c>
      <c r="L3612" s="38" t="s">
        <v>545</v>
      </c>
      <c r="M3612">
        <v>2</v>
      </c>
      <c r="N3612" s="38" t="s">
        <v>552</v>
      </c>
      <c r="O3612">
        <v>202102</v>
      </c>
      <c r="P3612" s="38" t="s">
        <v>547</v>
      </c>
      <c r="Q3612">
        <v>1639170315204</v>
      </c>
      <c r="R3612">
        <v>1</v>
      </c>
      <c r="S3612">
        <v>1</v>
      </c>
      <c r="T3612">
        <v>1</v>
      </c>
    </row>
    <row r="3613" spans="1:20" hidden="1" x14ac:dyDescent="0.3">
      <c r="A3613" s="38" t="s">
        <v>4186</v>
      </c>
      <c r="C3613">
        <v>202104</v>
      </c>
      <c r="D3613" s="38" t="s">
        <v>542</v>
      </c>
      <c r="E3613" s="38" t="s">
        <v>543</v>
      </c>
      <c r="F3613" s="38" t="s">
        <v>656</v>
      </c>
      <c r="G3613">
        <v>23</v>
      </c>
      <c r="H3613">
        <v>28</v>
      </c>
      <c r="I3613">
        <v>3</v>
      </c>
      <c r="J3613">
        <v>1</v>
      </c>
      <c r="K3613">
        <v>3</v>
      </c>
      <c r="L3613" s="38" t="s">
        <v>545</v>
      </c>
      <c r="M3613">
        <v>2</v>
      </c>
      <c r="N3613" s="38" t="s">
        <v>552</v>
      </c>
      <c r="O3613">
        <v>202102</v>
      </c>
      <c r="P3613" s="38" t="s">
        <v>547</v>
      </c>
      <c r="Q3613">
        <v>1639170317219</v>
      </c>
      <c r="R3613">
        <v>1</v>
      </c>
      <c r="S3613">
        <v>1</v>
      </c>
      <c r="T3613">
        <v>1</v>
      </c>
    </row>
    <row r="3614" spans="1:20" hidden="1" x14ac:dyDescent="0.3">
      <c r="A3614" s="38" t="s">
        <v>4187</v>
      </c>
      <c r="C3614">
        <v>202104</v>
      </c>
      <c r="D3614" s="38" t="s">
        <v>542</v>
      </c>
      <c r="E3614" s="38" t="s">
        <v>543</v>
      </c>
      <c r="F3614" s="38" t="s">
        <v>656</v>
      </c>
      <c r="G3614">
        <v>23</v>
      </c>
      <c r="H3614">
        <v>28</v>
      </c>
      <c r="I3614">
        <v>3</v>
      </c>
      <c r="J3614">
        <v>1</v>
      </c>
      <c r="K3614">
        <v>3</v>
      </c>
      <c r="L3614" s="38" t="s">
        <v>545</v>
      </c>
      <c r="M3614">
        <v>2</v>
      </c>
      <c r="N3614" s="38" t="s">
        <v>552</v>
      </c>
      <c r="O3614">
        <v>202102</v>
      </c>
      <c r="P3614" s="38" t="s">
        <v>547</v>
      </c>
      <c r="Q3614">
        <v>1639170316820</v>
      </c>
      <c r="R3614">
        <v>1</v>
      </c>
      <c r="S3614">
        <v>1</v>
      </c>
      <c r="T3614">
        <v>1</v>
      </c>
    </row>
    <row r="3615" spans="1:20" hidden="1" x14ac:dyDescent="0.3">
      <c r="A3615" s="38" t="s">
        <v>4188</v>
      </c>
      <c r="C3615">
        <v>202104</v>
      </c>
      <c r="D3615" s="38" t="s">
        <v>542</v>
      </c>
      <c r="E3615" s="38" t="s">
        <v>543</v>
      </c>
      <c r="F3615" s="38" t="s">
        <v>656</v>
      </c>
      <c r="G3615">
        <v>23</v>
      </c>
      <c r="H3615">
        <v>28</v>
      </c>
      <c r="I3615">
        <v>3</v>
      </c>
      <c r="J3615">
        <v>1</v>
      </c>
      <c r="K3615">
        <v>3</v>
      </c>
      <c r="L3615" s="38" t="s">
        <v>545</v>
      </c>
      <c r="M3615">
        <v>2</v>
      </c>
      <c r="N3615" s="38" t="s">
        <v>552</v>
      </c>
      <c r="O3615">
        <v>202102</v>
      </c>
      <c r="P3615" s="38" t="s">
        <v>547</v>
      </c>
      <c r="Q3615">
        <v>1639170317007</v>
      </c>
      <c r="R3615">
        <v>1</v>
      </c>
      <c r="S3615">
        <v>1</v>
      </c>
      <c r="T3615">
        <v>1</v>
      </c>
    </row>
    <row r="3616" spans="1:20" hidden="1" x14ac:dyDescent="0.3">
      <c r="A3616" s="38" t="s">
        <v>4189</v>
      </c>
      <c r="B3616">
        <v>4</v>
      </c>
      <c r="C3616">
        <v>202104</v>
      </c>
      <c r="D3616" s="38" t="s">
        <v>542</v>
      </c>
      <c r="E3616" s="38" t="s">
        <v>543</v>
      </c>
      <c r="F3616" s="38" t="s">
        <v>51</v>
      </c>
      <c r="G3616">
        <v>23</v>
      </c>
      <c r="H3616">
        <v>28</v>
      </c>
      <c r="I3616">
        <v>3</v>
      </c>
      <c r="J3616">
        <v>1</v>
      </c>
      <c r="K3616">
        <v>3</v>
      </c>
      <c r="L3616" s="38" t="s">
        <v>545</v>
      </c>
      <c r="M3616">
        <v>2</v>
      </c>
      <c r="N3616" s="38" t="s">
        <v>552</v>
      </c>
      <c r="O3616">
        <v>202102</v>
      </c>
      <c r="P3616" s="38" t="s">
        <v>547</v>
      </c>
      <c r="Q3616">
        <v>1639170321974</v>
      </c>
      <c r="R3616">
        <v>1</v>
      </c>
      <c r="S3616">
        <v>1</v>
      </c>
      <c r="T3616">
        <v>1</v>
      </c>
    </row>
    <row r="3617" spans="1:20" hidden="1" x14ac:dyDescent="0.3">
      <c r="A3617" s="38" t="s">
        <v>4190</v>
      </c>
      <c r="C3617">
        <v>202104</v>
      </c>
      <c r="D3617" s="38" t="s">
        <v>542</v>
      </c>
      <c r="E3617" s="38" t="s">
        <v>543</v>
      </c>
      <c r="F3617" s="38" t="s">
        <v>747</v>
      </c>
      <c r="G3617">
        <v>23</v>
      </c>
      <c r="H3617">
        <v>28</v>
      </c>
      <c r="I3617">
        <v>3</v>
      </c>
      <c r="J3617">
        <v>1</v>
      </c>
      <c r="K3617">
        <v>3</v>
      </c>
      <c r="L3617" s="38" t="s">
        <v>545</v>
      </c>
      <c r="M3617">
        <v>2</v>
      </c>
      <c r="N3617" s="38" t="s">
        <v>552</v>
      </c>
      <c r="O3617">
        <v>202102</v>
      </c>
      <c r="P3617" s="38" t="s">
        <v>547</v>
      </c>
      <c r="Q3617">
        <v>1639170323561</v>
      </c>
      <c r="R3617">
        <v>1</v>
      </c>
      <c r="S3617">
        <v>1</v>
      </c>
      <c r="T3617">
        <v>1</v>
      </c>
    </row>
    <row r="3618" spans="1:20" hidden="1" x14ac:dyDescent="0.3">
      <c r="A3618" s="38" t="s">
        <v>4191</v>
      </c>
      <c r="B3618">
        <v>2</v>
      </c>
      <c r="C3618">
        <v>202104</v>
      </c>
      <c r="D3618" s="38" t="s">
        <v>542</v>
      </c>
      <c r="E3618" s="38" t="s">
        <v>543</v>
      </c>
      <c r="F3618" s="38" t="s">
        <v>49</v>
      </c>
      <c r="G3618">
        <v>21</v>
      </c>
      <c r="H3618">
        <v>27</v>
      </c>
      <c r="I3618">
        <v>3</v>
      </c>
      <c r="J3618">
        <v>1</v>
      </c>
      <c r="K3618">
        <v>3</v>
      </c>
      <c r="L3618" s="38" t="s">
        <v>545</v>
      </c>
      <c r="M3618">
        <v>2</v>
      </c>
      <c r="N3618" s="38" t="s">
        <v>552</v>
      </c>
      <c r="O3618">
        <v>202102</v>
      </c>
      <c r="P3618" s="38" t="s">
        <v>547</v>
      </c>
      <c r="Q3618">
        <v>1639170343876</v>
      </c>
      <c r="R3618">
        <v>1</v>
      </c>
      <c r="S3618">
        <v>1</v>
      </c>
      <c r="T3618">
        <v>1</v>
      </c>
    </row>
    <row r="3619" spans="1:20" hidden="1" x14ac:dyDescent="0.3">
      <c r="A3619" s="38" t="s">
        <v>4192</v>
      </c>
      <c r="B3619">
        <v>4</v>
      </c>
      <c r="C3619">
        <v>202104</v>
      </c>
      <c r="D3619" s="38" t="s">
        <v>542</v>
      </c>
      <c r="E3619" s="38" t="s">
        <v>543</v>
      </c>
      <c r="F3619" s="38" t="s">
        <v>5</v>
      </c>
      <c r="G3619">
        <v>21</v>
      </c>
      <c r="H3619">
        <v>27</v>
      </c>
      <c r="I3619">
        <v>3</v>
      </c>
      <c r="J3619">
        <v>1</v>
      </c>
      <c r="K3619">
        <v>3</v>
      </c>
      <c r="L3619" s="38" t="s">
        <v>545</v>
      </c>
      <c r="M3619">
        <v>2</v>
      </c>
      <c r="N3619" s="38" t="s">
        <v>552</v>
      </c>
      <c r="O3619">
        <v>202102</v>
      </c>
      <c r="P3619" s="38" t="s">
        <v>547</v>
      </c>
      <c r="Q3619">
        <v>1639170344332</v>
      </c>
      <c r="R3619">
        <v>1</v>
      </c>
      <c r="S3619">
        <v>1</v>
      </c>
      <c r="T3619">
        <v>1</v>
      </c>
    </row>
    <row r="3620" spans="1:20" hidden="1" x14ac:dyDescent="0.3">
      <c r="A3620" s="38" t="s">
        <v>4193</v>
      </c>
      <c r="B3620">
        <v>2</v>
      </c>
      <c r="C3620">
        <v>202104</v>
      </c>
      <c r="D3620" s="38" t="s">
        <v>542</v>
      </c>
      <c r="E3620" s="38" t="s">
        <v>543</v>
      </c>
      <c r="F3620" s="38" t="s">
        <v>49</v>
      </c>
      <c r="G3620">
        <v>21</v>
      </c>
      <c r="H3620">
        <v>27</v>
      </c>
      <c r="I3620">
        <v>3</v>
      </c>
      <c r="J3620">
        <v>1</v>
      </c>
      <c r="K3620">
        <v>3</v>
      </c>
      <c r="L3620" s="38" t="s">
        <v>545</v>
      </c>
      <c r="M3620">
        <v>2</v>
      </c>
      <c r="N3620" s="38" t="s">
        <v>552</v>
      </c>
      <c r="O3620">
        <v>202102</v>
      </c>
      <c r="P3620" s="38" t="s">
        <v>547</v>
      </c>
      <c r="Q3620">
        <v>1639170347381</v>
      </c>
      <c r="R3620">
        <v>1</v>
      </c>
      <c r="S3620">
        <v>1</v>
      </c>
      <c r="T3620">
        <v>1</v>
      </c>
    </row>
    <row r="3621" spans="1:20" hidden="1" x14ac:dyDescent="0.3">
      <c r="A3621" s="38" t="s">
        <v>4194</v>
      </c>
      <c r="C3621">
        <v>202104</v>
      </c>
      <c r="D3621" s="38" t="s">
        <v>542</v>
      </c>
      <c r="E3621" s="38" t="s">
        <v>543</v>
      </c>
      <c r="F3621" s="38" t="s">
        <v>593</v>
      </c>
      <c r="G3621">
        <v>21</v>
      </c>
      <c r="H3621">
        <v>27</v>
      </c>
      <c r="I3621">
        <v>3</v>
      </c>
      <c r="J3621">
        <v>1</v>
      </c>
      <c r="K3621">
        <v>3</v>
      </c>
      <c r="L3621" s="38" t="s">
        <v>545</v>
      </c>
      <c r="M3621">
        <v>2</v>
      </c>
      <c r="N3621" s="38" t="s">
        <v>552</v>
      </c>
      <c r="O3621">
        <v>202102</v>
      </c>
      <c r="P3621" s="38" t="s">
        <v>547</v>
      </c>
      <c r="Q3621">
        <v>1639170350315</v>
      </c>
      <c r="R3621">
        <v>1</v>
      </c>
      <c r="S3621">
        <v>1</v>
      </c>
      <c r="T3621">
        <v>1</v>
      </c>
    </row>
    <row r="3622" spans="1:20" hidden="1" x14ac:dyDescent="0.3">
      <c r="A3622" s="38" t="s">
        <v>4195</v>
      </c>
      <c r="B3622">
        <v>2</v>
      </c>
      <c r="C3622">
        <v>202104</v>
      </c>
      <c r="D3622" s="38" t="s">
        <v>542</v>
      </c>
      <c r="E3622" s="38" t="s">
        <v>543</v>
      </c>
      <c r="F3622" s="38" t="s">
        <v>49</v>
      </c>
      <c r="G3622">
        <v>21</v>
      </c>
      <c r="H3622">
        <v>27</v>
      </c>
      <c r="I3622">
        <v>3</v>
      </c>
      <c r="J3622">
        <v>1</v>
      </c>
      <c r="K3622">
        <v>3</v>
      </c>
      <c r="L3622" s="38" t="s">
        <v>545</v>
      </c>
      <c r="M3622">
        <v>2</v>
      </c>
      <c r="N3622" s="38" t="s">
        <v>552</v>
      </c>
      <c r="O3622">
        <v>202102</v>
      </c>
      <c r="P3622" s="38" t="s">
        <v>547</v>
      </c>
      <c r="Q3622">
        <v>1639170351363</v>
      </c>
      <c r="R3622">
        <v>1</v>
      </c>
      <c r="S3622">
        <v>1</v>
      </c>
      <c r="T3622">
        <v>1</v>
      </c>
    </row>
    <row r="3623" spans="1:20" hidden="1" x14ac:dyDescent="0.3">
      <c r="A3623" s="38" t="s">
        <v>4196</v>
      </c>
      <c r="C3623">
        <v>202104</v>
      </c>
      <c r="D3623" s="38" t="s">
        <v>542</v>
      </c>
      <c r="E3623" s="38" t="s">
        <v>543</v>
      </c>
      <c r="F3623" s="38" t="s">
        <v>593</v>
      </c>
      <c r="G3623">
        <v>21</v>
      </c>
      <c r="H3623">
        <v>27</v>
      </c>
      <c r="I3623">
        <v>3</v>
      </c>
      <c r="J3623">
        <v>1</v>
      </c>
      <c r="K3623">
        <v>3</v>
      </c>
      <c r="L3623" s="38" t="s">
        <v>545</v>
      </c>
      <c r="M3623">
        <v>2</v>
      </c>
      <c r="N3623" s="38" t="s">
        <v>552</v>
      </c>
      <c r="O3623">
        <v>202102</v>
      </c>
      <c r="P3623" s="38" t="s">
        <v>547</v>
      </c>
      <c r="Q3623">
        <v>1639170353898</v>
      </c>
      <c r="R3623">
        <v>1</v>
      </c>
      <c r="S3623">
        <v>1</v>
      </c>
      <c r="T3623">
        <v>1</v>
      </c>
    </row>
    <row r="3624" spans="1:20" hidden="1" x14ac:dyDescent="0.3">
      <c r="A3624" s="38" t="s">
        <v>4197</v>
      </c>
      <c r="B3624">
        <v>120</v>
      </c>
      <c r="C3624">
        <v>202104</v>
      </c>
      <c r="D3624" s="38" t="s">
        <v>549</v>
      </c>
      <c r="E3624" s="38" t="s">
        <v>550</v>
      </c>
      <c r="F3624" s="38" t="s">
        <v>551</v>
      </c>
      <c r="G3624">
        <v>23</v>
      </c>
      <c r="H3624">
        <v>28</v>
      </c>
      <c r="I3624">
        <v>3</v>
      </c>
      <c r="J3624">
        <v>1</v>
      </c>
      <c r="K3624">
        <v>3</v>
      </c>
      <c r="L3624" s="38" t="s">
        <v>545</v>
      </c>
      <c r="M3624">
        <v>2</v>
      </c>
      <c r="N3624" s="38" t="s">
        <v>552</v>
      </c>
      <c r="O3624">
        <v>202102</v>
      </c>
      <c r="P3624" s="38" t="s">
        <v>547</v>
      </c>
      <c r="Q3624">
        <v>1639170357145</v>
      </c>
      <c r="R3624">
        <v>1</v>
      </c>
      <c r="S3624">
        <v>1</v>
      </c>
      <c r="T3624">
        <v>1</v>
      </c>
    </row>
    <row r="3625" spans="1:20" hidden="1" x14ac:dyDescent="0.3">
      <c r="A3625" s="38" t="s">
        <v>4198</v>
      </c>
      <c r="B3625">
        <v>2</v>
      </c>
      <c r="C3625">
        <v>202104</v>
      </c>
      <c r="D3625" s="38" t="s">
        <v>542</v>
      </c>
      <c r="E3625" s="38" t="s">
        <v>543</v>
      </c>
      <c r="F3625" s="38" t="s">
        <v>49</v>
      </c>
      <c r="G3625">
        <v>21</v>
      </c>
      <c r="H3625">
        <v>27</v>
      </c>
      <c r="I3625">
        <v>3</v>
      </c>
      <c r="J3625">
        <v>1</v>
      </c>
      <c r="K3625">
        <v>3</v>
      </c>
      <c r="L3625" s="38" t="s">
        <v>545</v>
      </c>
      <c r="M3625">
        <v>2</v>
      </c>
      <c r="N3625" s="38" t="s">
        <v>552</v>
      </c>
      <c r="O3625">
        <v>202102</v>
      </c>
      <c r="P3625" s="38" t="s">
        <v>547</v>
      </c>
      <c r="Q3625">
        <v>1639170364564</v>
      </c>
      <c r="R3625">
        <v>1</v>
      </c>
      <c r="S3625">
        <v>1</v>
      </c>
      <c r="T3625">
        <v>1</v>
      </c>
    </row>
    <row r="3626" spans="1:20" hidden="1" x14ac:dyDescent="0.3">
      <c r="A3626" s="38" t="s">
        <v>4199</v>
      </c>
      <c r="B3626">
        <v>30</v>
      </c>
      <c r="C3626">
        <v>202104</v>
      </c>
      <c r="D3626" s="38" t="s">
        <v>549</v>
      </c>
      <c r="E3626" s="38" t="s">
        <v>550</v>
      </c>
      <c r="F3626" s="38" t="s">
        <v>551</v>
      </c>
      <c r="G3626">
        <v>21</v>
      </c>
      <c r="H3626">
        <v>27</v>
      </c>
      <c r="I3626">
        <v>3</v>
      </c>
      <c r="J3626">
        <v>1</v>
      </c>
      <c r="K3626">
        <v>3</v>
      </c>
      <c r="L3626" s="38" t="s">
        <v>545</v>
      </c>
      <c r="M3626">
        <v>2</v>
      </c>
      <c r="N3626" s="38" t="s">
        <v>552</v>
      </c>
      <c r="O3626">
        <v>202102</v>
      </c>
      <c r="P3626" s="38" t="s">
        <v>547</v>
      </c>
      <c r="Q3626">
        <v>1639170383502</v>
      </c>
      <c r="R3626">
        <v>1</v>
      </c>
      <c r="S3626">
        <v>1</v>
      </c>
      <c r="T3626">
        <v>1</v>
      </c>
    </row>
    <row r="3627" spans="1:20" hidden="1" x14ac:dyDescent="0.3">
      <c r="A3627" s="38" t="s">
        <v>4200</v>
      </c>
      <c r="C3627">
        <v>202104</v>
      </c>
      <c r="D3627" s="38" t="s">
        <v>542</v>
      </c>
      <c r="E3627" s="38" t="s">
        <v>543</v>
      </c>
      <c r="F3627" s="38" t="s">
        <v>567</v>
      </c>
      <c r="G3627">
        <v>19</v>
      </c>
      <c r="H3627">
        <v>37</v>
      </c>
      <c r="I3627">
        <v>3</v>
      </c>
      <c r="J3627">
        <v>1</v>
      </c>
      <c r="K3627">
        <v>3</v>
      </c>
      <c r="L3627" s="38" t="s">
        <v>545</v>
      </c>
      <c r="M3627">
        <v>2</v>
      </c>
      <c r="N3627" s="38" t="s">
        <v>552</v>
      </c>
      <c r="O3627">
        <v>202102</v>
      </c>
      <c r="P3627" s="38" t="s">
        <v>547</v>
      </c>
      <c r="Q3627">
        <v>1639170452707</v>
      </c>
      <c r="R3627">
        <v>1</v>
      </c>
      <c r="S3627">
        <v>1</v>
      </c>
      <c r="T3627">
        <v>1</v>
      </c>
    </row>
    <row r="3628" spans="1:20" hidden="1" x14ac:dyDescent="0.3">
      <c r="A3628" s="38" t="s">
        <v>4201</v>
      </c>
      <c r="B3628">
        <v>120</v>
      </c>
      <c r="C3628">
        <v>202104</v>
      </c>
      <c r="D3628" s="38" t="s">
        <v>549</v>
      </c>
      <c r="E3628" s="38" t="s">
        <v>550</v>
      </c>
      <c r="F3628" s="38" t="s">
        <v>551</v>
      </c>
      <c r="G3628">
        <v>23</v>
      </c>
      <c r="H3628">
        <v>28</v>
      </c>
      <c r="I3628">
        <v>3</v>
      </c>
      <c r="J3628">
        <v>1</v>
      </c>
      <c r="K3628">
        <v>3</v>
      </c>
      <c r="L3628" s="38" t="s">
        <v>545</v>
      </c>
      <c r="M3628">
        <v>2</v>
      </c>
      <c r="N3628" s="38" t="s">
        <v>552</v>
      </c>
      <c r="O3628">
        <v>202102</v>
      </c>
      <c r="P3628" s="38" t="s">
        <v>547</v>
      </c>
      <c r="Q3628">
        <v>1639170427397</v>
      </c>
      <c r="R3628">
        <v>1</v>
      </c>
      <c r="S3628">
        <v>1</v>
      </c>
      <c r="T3628">
        <v>1</v>
      </c>
    </row>
    <row r="3629" spans="1:20" hidden="1" x14ac:dyDescent="0.3">
      <c r="A3629" s="38" t="s">
        <v>4202</v>
      </c>
      <c r="B3629">
        <v>405</v>
      </c>
      <c r="C3629">
        <v>202104</v>
      </c>
      <c r="D3629" s="38" t="s">
        <v>549</v>
      </c>
      <c r="E3629" s="38" t="s">
        <v>550</v>
      </c>
      <c r="F3629" s="38" t="s">
        <v>551</v>
      </c>
      <c r="G3629">
        <v>19</v>
      </c>
      <c r="H3629">
        <v>37</v>
      </c>
      <c r="I3629">
        <v>3</v>
      </c>
      <c r="J3629">
        <v>1</v>
      </c>
      <c r="K3629">
        <v>3</v>
      </c>
      <c r="L3629" s="38" t="s">
        <v>545</v>
      </c>
      <c r="M3629">
        <v>2</v>
      </c>
      <c r="N3629" s="38" t="s">
        <v>552</v>
      </c>
      <c r="O3629">
        <v>202102</v>
      </c>
      <c r="P3629" s="38" t="s">
        <v>547</v>
      </c>
      <c r="Q3629">
        <v>1639170470362</v>
      </c>
      <c r="R3629">
        <v>1</v>
      </c>
      <c r="S3629">
        <v>1</v>
      </c>
      <c r="T3629">
        <v>1</v>
      </c>
    </row>
    <row r="3630" spans="1:20" hidden="1" x14ac:dyDescent="0.3">
      <c r="A3630" s="38" t="s">
        <v>4203</v>
      </c>
      <c r="B3630">
        <v>405</v>
      </c>
      <c r="C3630">
        <v>202104</v>
      </c>
      <c r="D3630" s="38" t="s">
        <v>549</v>
      </c>
      <c r="E3630" s="38" t="s">
        <v>550</v>
      </c>
      <c r="F3630" s="38" t="s">
        <v>551</v>
      </c>
      <c r="G3630">
        <v>19</v>
      </c>
      <c r="H3630">
        <v>37</v>
      </c>
      <c r="I3630">
        <v>3</v>
      </c>
      <c r="J3630">
        <v>1</v>
      </c>
      <c r="K3630">
        <v>3</v>
      </c>
      <c r="L3630" s="38" t="s">
        <v>545</v>
      </c>
      <c r="M3630">
        <v>2</v>
      </c>
      <c r="N3630" s="38" t="s">
        <v>552</v>
      </c>
      <c r="O3630">
        <v>202102</v>
      </c>
      <c r="P3630" s="38" t="s">
        <v>547</v>
      </c>
      <c r="Q3630">
        <v>1639170532313</v>
      </c>
      <c r="R3630">
        <v>1</v>
      </c>
      <c r="S3630">
        <v>1</v>
      </c>
      <c r="T3630">
        <v>1</v>
      </c>
    </row>
    <row r="3631" spans="1:20" hidden="1" x14ac:dyDescent="0.3">
      <c r="A3631" s="38" t="s">
        <v>4204</v>
      </c>
      <c r="B3631">
        <v>405</v>
      </c>
      <c r="C3631">
        <v>202104</v>
      </c>
      <c r="D3631" s="38" t="s">
        <v>570</v>
      </c>
      <c r="E3631" s="38" t="s">
        <v>550</v>
      </c>
      <c r="F3631" s="38" t="s">
        <v>551</v>
      </c>
      <c r="G3631">
        <v>19</v>
      </c>
      <c r="H3631">
        <v>37</v>
      </c>
      <c r="I3631">
        <v>3</v>
      </c>
      <c r="J3631">
        <v>1</v>
      </c>
      <c r="K3631">
        <v>3</v>
      </c>
      <c r="L3631" s="38" t="s">
        <v>545</v>
      </c>
      <c r="M3631">
        <v>2</v>
      </c>
      <c r="N3631" s="38" t="s">
        <v>552</v>
      </c>
      <c r="O3631">
        <v>202102</v>
      </c>
      <c r="P3631" s="38" t="s">
        <v>547</v>
      </c>
      <c r="Q3631">
        <v>1639170555356</v>
      </c>
      <c r="R3631">
        <v>1</v>
      </c>
      <c r="S3631">
        <v>1</v>
      </c>
      <c r="T3631">
        <v>1</v>
      </c>
    </row>
    <row r="3632" spans="1:20" hidden="1" x14ac:dyDescent="0.3">
      <c r="A3632" s="38" t="s">
        <v>4205</v>
      </c>
      <c r="B3632">
        <v>8582</v>
      </c>
      <c r="C3632">
        <v>202104</v>
      </c>
      <c r="D3632" s="38" t="s">
        <v>542</v>
      </c>
      <c r="E3632" s="38" t="s">
        <v>543</v>
      </c>
      <c r="F3632" s="38" t="s">
        <v>689</v>
      </c>
      <c r="G3632">
        <v>24</v>
      </c>
      <c r="H3632">
        <v>0</v>
      </c>
      <c r="I3632">
        <v>3</v>
      </c>
      <c r="J3632">
        <v>1</v>
      </c>
      <c r="K3632">
        <v>3</v>
      </c>
      <c r="L3632" s="38" t="s">
        <v>545</v>
      </c>
      <c r="M3632">
        <v>2</v>
      </c>
      <c r="N3632" s="38" t="s">
        <v>552</v>
      </c>
      <c r="O3632">
        <v>202102</v>
      </c>
      <c r="P3632" s="38" t="s">
        <v>547</v>
      </c>
      <c r="Q3632">
        <v>1639170534582</v>
      </c>
      <c r="R3632">
        <v>1</v>
      </c>
      <c r="S3632">
        <v>1</v>
      </c>
      <c r="T3632">
        <v>1</v>
      </c>
    </row>
    <row r="3633" spans="1:20" hidden="1" x14ac:dyDescent="0.3">
      <c r="A3633" s="38" t="s">
        <v>4206</v>
      </c>
      <c r="B3633">
        <v>20</v>
      </c>
      <c r="C3633">
        <v>202104</v>
      </c>
      <c r="D3633" s="38" t="s">
        <v>549</v>
      </c>
      <c r="E3633" s="38" t="s">
        <v>550</v>
      </c>
      <c r="F3633" s="38" t="s">
        <v>551</v>
      </c>
      <c r="G3633">
        <v>21</v>
      </c>
      <c r="H3633">
        <v>29</v>
      </c>
      <c r="I3633">
        <v>3</v>
      </c>
      <c r="J3633">
        <v>1</v>
      </c>
      <c r="K3633">
        <v>3</v>
      </c>
      <c r="L3633" s="38" t="s">
        <v>545</v>
      </c>
      <c r="M3633">
        <v>2</v>
      </c>
      <c r="N3633" s="38" t="s">
        <v>552</v>
      </c>
      <c r="O3633">
        <v>202102</v>
      </c>
      <c r="P3633" s="38" t="s">
        <v>547</v>
      </c>
      <c r="Q3633">
        <v>1639170555059</v>
      </c>
      <c r="R3633">
        <v>1</v>
      </c>
      <c r="S3633">
        <v>1</v>
      </c>
      <c r="T3633">
        <v>1</v>
      </c>
    </row>
    <row r="3634" spans="1:20" hidden="1" x14ac:dyDescent="0.3">
      <c r="A3634" s="38" t="s">
        <v>4207</v>
      </c>
      <c r="B3634">
        <v>4</v>
      </c>
      <c r="C3634">
        <v>202104</v>
      </c>
      <c r="D3634" s="38" t="s">
        <v>542</v>
      </c>
      <c r="E3634" s="38" t="s">
        <v>543</v>
      </c>
      <c r="F3634" s="38" t="s">
        <v>4</v>
      </c>
      <c r="G3634">
        <v>23</v>
      </c>
      <c r="H3634">
        <v>28</v>
      </c>
      <c r="I3634">
        <v>3</v>
      </c>
      <c r="J3634">
        <v>1</v>
      </c>
      <c r="K3634">
        <v>3</v>
      </c>
      <c r="L3634" s="38" t="s">
        <v>545</v>
      </c>
      <c r="M3634">
        <v>2</v>
      </c>
      <c r="N3634" s="38" t="s">
        <v>552</v>
      </c>
      <c r="O3634">
        <v>202102</v>
      </c>
      <c r="P3634" s="38" t="s">
        <v>547</v>
      </c>
      <c r="Q3634">
        <v>1639170555601</v>
      </c>
      <c r="R3634">
        <v>1</v>
      </c>
      <c r="S3634">
        <v>1</v>
      </c>
      <c r="T3634">
        <v>1</v>
      </c>
    </row>
    <row r="3635" spans="1:20" hidden="1" x14ac:dyDescent="0.3">
      <c r="A3635" s="38" t="s">
        <v>4208</v>
      </c>
      <c r="C3635">
        <v>202104</v>
      </c>
      <c r="D3635" s="38" t="s">
        <v>542</v>
      </c>
      <c r="E3635" s="38" t="s">
        <v>543</v>
      </c>
      <c r="F3635" s="38" t="s">
        <v>747</v>
      </c>
      <c r="G3635">
        <v>23</v>
      </c>
      <c r="H3635">
        <v>28</v>
      </c>
      <c r="I3635">
        <v>3</v>
      </c>
      <c r="J3635">
        <v>1</v>
      </c>
      <c r="K3635">
        <v>3</v>
      </c>
      <c r="L3635" s="38" t="s">
        <v>545</v>
      </c>
      <c r="M3635">
        <v>2</v>
      </c>
      <c r="N3635" s="38" t="s">
        <v>552</v>
      </c>
      <c r="O3635">
        <v>202102</v>
      </c>
      <c r="P3635" s="38" t="s">
        <v>547</v>
      </c>
      <c r="Q3635">
        <v>1639170557237</v>
      </c>
      <c r="R3635">
        <v>1</v>
      </c>
      <c r="S3635">
        <v>1</v>
      </c>
      <c r="T3635">
        <v>1</v>
      </c>
    </row>
    <row r="3636" spans="1:20" hidden="1" x14ac:dyDescent="0.3">
      <c r="A3636" s="38" t="s">
        <v>4209</v>
      </c>
      <c r="B3636">
        <v>420</v>
      </c>
      <c r="C3636">
        <v>202104</v>
      </c>
      <c r="D3636" s="38" t="s">
        <v>570</v>
      </c>
      <c r="E3636" s="38" t="s">
        <v>550</v>
      </c>
      <c r="F3636" s="38" t="s">
        <v>551</v>
      </c>
      <c r="G3636">
        <v>19</v>
      </c>
      <c r="H3636">
        <v>42</v>
      </c>
      <c r="I3636">
        <v>3</v>
      </c>
      <c r="J3636">
        <v>1</v>
      </c>
      <c r="K3636">
        <v>3</v>
      </c>
      <c r="L3636" s="38" t="s">
        <v>545</v>
      </c>
      <c r="M3636">
        <v>2</v>
      </c>
      <c r="N3636" s="38" t="s">
        <v>552</v>
      </c>
      <c r="O3636">
        <v>202102</v>
      </c>
      <c r="P3636" s="38" t="s">
        <v>547</v>
      </c>
      <c r="Q3636">
        <v>1639170589869</v>
      </c>
      <c r="R3636">
        <v>1</v>
      </c>
      <c r="S3636">
        <v>1</v>
      </c>
      <c r="T3636">
        <v>1</v>
      </c>
    </row>
    <row r="3637" spans="1:20" hidden="1" x14ac:dyDescent="0.3">
      <c r="A3637" s="38" t="s">
        <v>4210</v>
      </c>
      <c r="C3637">
        <v>202104</v>
      </c>
      <c r="D3637" s="38" t="s">
        <v>542</v>
      </c>
      <c r="E3637" s="38" t="s">
        <v>543</v>
      </c>
      <c r="F3637" s="38" t="s">
        <v>567</v>
      </c>
      <c r="G3637">
        <v>19</v>
      </c>
      <c r="H3637">
        <v>37</v>
      </c>
      <c r="I3637">
        <v>3</v>
      </c>
      <c r="J3637">
        <v>1</v>
      </c>
      <c r="K3637">
        <v>3</v>
      </c>
      <c r="L3637" s="38" t="s">
        <v>545</v>
      </c>
      <c r="M3637">
        <v>2</v>
      </c>
      <c r="N3637" s="38" t="s">
        <v>552</v>
      </c>
      <c r="O3637">
        <v>202102</v>
      </c>
      <c r="P3637" s="38" t="s">
        <v>547</v>
      </c>
      <c r="Q3637">
        <v>1639170595899</v>
      </c>
      <c r="R3637">
        <v>1</v>
      </c>
      <c r="S3637">
        <v>1</v>
      </c>
      <c r="T3637">
        <v>1</v>
      </c>
    </row>
    <row r="3638" spans="1:20" hidden="1" x14ac:dyDescent="0.3">
      <c r="A3638" s="38" t="s">
        <v>4211</v>
      </c>
      <c r="B3638">
        <v>420</v>
      </c>
      <c r="C3638">
        <v>202104</v>
      </c>
      <c r="D3638" s="38" t="s">
        <v>570</v>
      </c>
      <c r="E3638" s="38" t="s">
        <v>550</v>
      </c>
      <c r="F3638" s="38" t="s">
        <v>551</v>
      </c>
      <c r="G3638">
        <v>19</v>
      </c>
      <c r="H3638">
        <v>42</v>
      </c>
      <c r="I3638">
        <v>3</v>
      </c>
      <c r="J3638">
        <v>1</v>
      </c>
      <c r="K3638">
        <v>3</v>
      </c>
      <c r="L3638" s="38" t="s">
        <v>545</v>
      </c>
      <c r="M3638">
        <v>2</v>
      </c>
      <c r="N3638" s="38" t="s">
        <v>552</v>
      </c>
      <c r="O3638">
        <v>202102</v>
      </c>
      <c r="P3638" s="38" t="s">
        <v>547</v>
      </c>
      <c r="Q3638">
        <v>1639170597461</v>
      </c>
      <c r="R3638">
        <v>1</v>
      </c>
      <c r="S3638">
        <v>1</v>
      </c>
      <c r="T3638">
        <v>1</v>
      </c>
    </row>
    <row r="3639" spans="1:20" hidden="1" x14ac:dyDescent="0.3">
      <c r="A3639" s="38" t="s">
        <v>4212</v>
      </c>
      <c r="C3639">
        <v>202104</v>
      </c>
      <c r="D3639" s="38" t="s">
        <v>542</v>
      </c>
      <c r="E3639" s="38" t="s">
        <v>543</v>
      </c>
      <c r="F3639" s="38" t="s">
        <v>747</v>
      </c>
      <c r="G3639">
        <v>23</v>
      </c>
      <c r="H3639">
        <v>28</v>
      </c>
      <c r="I3639">
        <v>3</v>
      </c>
      <c r="J3639">
        <v>1</v>
      </c>
      <c r="K3639">
        <v>3</v>
      </c>
      <c r="L3639" s="38" t="s">
        <v>545</v>
      </c>
      <c r="M3639">
        <v>2</v>
      </c>
      <c r="N3639" s="38" t="s">
        <v>552</v>
      </c>
      <c r="O3639">
        <v>202102</v>
      </c>
      <c r="P3639" s="38" t="s">
        <v>547</v>
      </c>
      <c r="Q3639">
        <v>1639170568715</v>
      </c>
      <c r="R3639">
        <v>1</v>
      </c>
      <c r="S3639">
        <v>1</v>
      </c>
      <c r="T3639">
        <v>1</v>
      </c>
    </row>
    <row r="3640" spans="1:20" hidden="1" x14ac:dyDescent="0.3">
      <c r="A3640" s="38" t="s">
        <v>4213</v>
      </c>
      <c r="B3640">
        <v>430</v>
      </c>
      <c r="C3640">
        <v>202104</v>
      </c>
      <c r="D3640" s="38" t="s">
        <v>570</v>
      </c>
      <c r="E3640" s="38" t="s">
        <v>550</v>
      </c>
      <c r="F3640" s="38" t="s">
        <v>551</v>
      </c>
      <c r="G3640">
        <v>19</v>
      </c>
      <c r="H3640">
        <v>42</v>
      </c>
      <c r="I3640">
        <v>3</v>
      </c>
      <c r="J3640">
        <v>1</v>
      </c>
      <c r="K3640">
        <v>3</v>
      </c>
      <c r="L3640" s="38" t="s">
        <v>545</v>
      </c>
      <c r="M3640">
        <v>2</v>
      </c>
      <c r="N3640" s="38" t="s">
        <v>552</v>
      </c>
      <c r="O3640">
        <v>202102</v>
      </c>
      <c r="P3640" s="38" t="s">
        <v>547</v>
      </c>
      <c r="Q3640">
        <v>1639170603077</v>
      </c>
      <c r="R3640">
        <v>1</v>
      </c>
      <c r="S3640">
        <v>1</v>
      </c>
      <c r="T3640">
        <v>1</v>
      </c>
    </row>
    <row r="3641" spans="1:20" hidden="1" x14ac:dyDescent="0.3">
      <c r="A3641" s="38" t="s">
        <v>4214</v>
      </c>
      <c r="B3641">
        <v>4</v>
      </c>
      <c r="C3641">
        <v>202104</v>
      </c>
      <c r="D3641" s="38" t="s">
        <v>542</v>
      </c>
      <c r="E3641" s="38" t="s">
        <v>543</v>
      </c>
      <c r="F3641" s="38" t="s">
        <v>51</v>
      </c>
      <c r="G3641">
        <v>23</v>
      </c>
      <c r="H3641">
        <v>28</v>
      </c>
      <c r="I3641">
        <v>3</v>
      </c>
      <c r="J3641">
        <v>1</v>
      </c>
      <c r="K3641">
        <v>3</v>
      </c>
      <c r="L3641" s="38" t="s">
        <v>545</v>
      </c>
      <c r="M3641">
        <v>2</v>
      </c>
      <c r="N3641" s="38" t="s">
        <v>552</v>
      </c>
      <c r="O3641">
        <v>202102</v>
      </c>
      <c r="P3641" s="38" t="s">
        <v>547</v>
      </c>
      <c r="Q3641">
        <v>1639170573930</v>
      </c>
      <c r="R3641">
        <v>1</v>
      </c>
      <c r="S3641">
        <v>1</v>
      </c>
      <c r="T3641">
        <v>1</v>
      </c>
    </row>
    <row r="3642" spans="1:20" hidden="1" x14ac:dyDescent="0.3">
      <c r="A3642" s="38" t="s">
        <v>4215</v>
      </c>
      <c r="B3642">
        <v>45</v>
      </c>
      <c r="C3642">
        <v>202104</v>
      </c>
      <c r="D3642" s="38" t="s">
        <v>549</v>
      </c>
      <c r="E3642" s="38" t="s">
        <v>550</v>
      </c>
      <c r="F3642" s="38" t="s">
        <v>551</v>
      </c>
      <c r="G3642">
        <v>21</v>
      </c>
      <c r="H3642">
        <v>29</v>
      </c>
      <c r="I3642">
        <v>3</v>
      </c>
      <c r="J3642">
        <v>1</v>
      </c>
      <c r="K3642">
        <v>3</v>
      </c>
      <c r="L3642" s="38" t="s">
        <v>545</v>
      </c>
      <c r="M3642">
        <v>2</v>
      </c>
      <c r="N3642" s="38" t="s">
        <v>552</v>
      </c>
      <c r="O3642">
        <v>202102</v>
      </c>
      <c r="P3642" s="38" t="s">
        <v>547</v>
      </c>
      <c r="Q3642">
        <v>1639170583737</v>
      </c>
      <c r="R3642">
        <v>1</v>
      </c>
      <c r="S3642">
        <v>1</v>
      </c>
      <c r="T3642">
        <v>1</v>
      </c>
    </row>
    <row r="3643" spans="1:20" hidden="1" x14ac:dyDescent="0.3">
      <c r="A3643" s="38" t="s">
        <v>4216</v>
      </c>
      <c r="B3643">
        <v>2</v>
      </c>
      <c r="C3643">
        <v>202104</v>
      </c>
      <c r="D3643" s="38" t="s">
        <v>542</v>
      </c>
      <c r="E3643" s="38" t="s">
        <v>543</v>
      </c>
      <c r="F3643" s="38" t="s">
        <v>50</v>
      </c>
      <c r="G3643">
        <v>23</v>
      </c>
      <c r="H3643">
        <v>28</v>
      </c>
      <c r="I3643">
        <v>3</v>
      </c>
      <c r="J3643">
        <v>1</v>
      </c>
      <c r="K3643">
        <v>3</v>
      </c>
      <c r="L3643" s="38" t="s">
        <v>545</v>
      </c>
      <c r="M3643">
        <v>2</v>
      </c>
      <c r="N3643" s="38" t="s">
        <v>552</v>
      </c>
      <c r="O3643">
        <v>202102</v>
      </c>
      <c r="P3643" s="38" t="s">
        <v>547</v>
      </c>
      <c r="Q3643">
        <v>1639170586058</v>
      </c>
      <c r="R3643">
        <v>1</v>
      </c>
      <c r="S3643">
        <v>1</v>
      </c>
      <c r="T3643">
        <v>1</v>
      </c>
    </row>
    <row r="3644" spans="1:20" hidden="1" x14ac:dyDescent="0.3">
      <c r="A3644" s="38" t="s">
        <v>4217</v>
      </c>
      <c r="B3644">
        <v>2</v>
      </c>
      <c r="C3644">
        <v>202104</v>
      </c>
      <c r="D3644" s="38" t="s">
        <v>542</v>
      </c>
      <c r="E3644" s="38" t="s">
        <v>543</v>
      </c>
      <c r="F3644" s="38" t="s">
        <v>49</v>
      </c>
      <c r="G3644">
        <v>23</v>
      </c>
      <c r="H3644">
        <v>28</v>
      </c>
      <c r="I3644">
        <v>3</v>
      </c>
      <c r="J3644">
        <v>1</v>
      </c>
      <c r="K3644">
        <v>3</v>
      </c>
      <c r="L3644" s="38" t="s">
        <v>545</v>
      </c>
      <c r="M3644">
        <v>2</v>
      </c>
      <c r="N3644" s="38" t="s">
        <v>552</v>
      </c>
      <c r="O3644">
        <v>202102</v>
      </c>
      <c r="P3644" s="38" t="s">
        <v>547</v>
      </c>
      <c r="Q3644">
        <v>1639170587694</v>
      </c>
      <c r="R3644">
        <v>1</v>
      </c>
      <c r="S3644">
        <v>1</v>
      </c>
      <c r="T3644">
        <v>1</v>
      </c>
    </row>
    <row r="3645" spans="1:20" hidden="1" x14ac:dyDescent="0.3">
      <c r="A3645" s="38" t="s">
        <v>4218</v>
      </c>
      <c r="C3645">
        <v>202104</v>
      </c>
      <c r="D3645" s="38" t="s">
        <v>542</v>
      </c>
      <c r="E3645" s="38" t="s">
        <v>543</v>
      </c>
      <c r="F3645" s="38" t="s">
        <v>567</v>
      </c>
      <c r="G3645">
        <v>19</v>
      </c>
      <c r="H3645">
        <v>37</v>
      </c>
      <c r="I3645">
        <v>3</v>
      </c>
      <c r="J3645">
        <v>1</v>
      </c>
      <c r="K3645">
        <v>3</v>
      </c>
      <c r="L3645" s="38" t="s">
        <v>545</v>
      </c>
      <c r="M3645">
        <v>2</v>
      </c>
      <c r="N3645" s="38" t="s">
        <v>552</v>
      </c>
      <c r="O3645">
        <v>202102</v>
      </c>
      <c r="P3645" s="38" t="s">
        <v>547</v>
      </c>
      <c r="Q3645">
        <v>1639170616227</v>
      </c>
      <c r="R3645">
        <v>1</v>
      </c>
      <c r="S3645">
        <v>1</v>
      </c>
      <c r="T3645">
        <v>1</v>
      </c>
    </row>
    <row r="3646" spans="1:20" hidden="1" x14ac:dyDescent="0.3">
      <c r="A3646" s="38" t="s">
        <v>4219</v>
      </c>
      <c r="C3646">
        <v>202104</v>
      </c>
      <c r="D3646" s="38" t="s">
        <v>542</v>
      </c>
      <c r="E3646" s="38" t="s">
        <v>543</v>
      </c>
      <c r="F3646" s="38" t="s">
        <v>747</v>
      </c>
      <c r="G3646">
        <v>23</v>
      </c>
      <c r="H3646">
        <v>28</v>
      </c>
      <c r="I3646">
        <v>3</v>
      </c>
      <c r="J3646">
        <v>1</v>
      </c>
      <c r="K3646">
        <v>3</v>
      </c>
      <c r="L3646" s="38" t="s">
        <v>545</v>
      </c>
      <c r="M3646">
        <v>2</v>
      </c>
      <c r="N3646" s="38" t="s">
        <v>552</v>
      </c>
      <c r="O3646">
        <v>202102</v>
      </c>
      <c r="P3646" s="38" t="s">
        <v>547</v>
      </c>
      <c r="Q3646">
        <v>1639170590521</v>
      </c>
      <c r="R3646">
        <v>1</v>
      </c>
      <c r="S3646">
        <v>1</v>
      </c>
      <c r="T3646">
        <v>1</v>
      </c>
    </row>
    <row r="3647" spans="1:20" hidden="1" x14ac:dyDescent="0.3">
      <c r="A3647" s="38" t="s">
        <v>4220</v>
      </c>
      <c r="B3647">
        <v>440</v>
      </c>
      <c r="C3647">
        <v>202104</v>
      </c>
      <c r="D3647" s="38" t="s">
        <v>570</v>
      </c>
      <c r="E3647" s="38" t="s">
        <v>550</v>
      </c>
      <c r="F3647" s="38" t="s">
        <v>551</v>
      </c>
      <c r="G3647">
        <v>19</v>
      </c>
      <c r="H3647">
        <v>42</v>
      </c>
      <c r="I3647">
        <v>3</v>
      </c>
      <c r="J3647">
        <v>1</v>
      </c>
      <c r="K3647">
        <v>3</v>
      </c>
      <c r="L3647" s="38" t="s">
        <v>545</v>
      </c>
      <c r="M3647">
        <v>2</v>
      </c>
      <c r="N3647" s="38" t="s">
        <v>552</v>
      </c>
      <c r="O3647">
        <v>202102</v>
      </c>
      <c r="P3647" s="38" t="s">
        <v>547</v>
      </c>
      <c r="Q3647">
        <v>1639170620449</v>
      </c>
      <c r="R3647">
        <v>1</v>
      </c>
      <c r="S3647">
        <v>1</v>
      </c>
      <c r="T3647">
        <v>1</v>
      </c>
    </row>
    <row r="3648" spans="1:20" hidden="1" x14ac:dyDescent="0.3">
      <c r="A3648" s="38" t="s">
        <v>4221</v>
      </c>
      <c r="C3648">
        <v>202104</v>
      </c>
      <c r="D3648" s="38" t="s">
        <v>542</v>
      </c>
      <c r="E3648" s="38" t="s">
        <v>543</v>
      </c>
      <c r="F3648" s="38" t="s">
        <v>656</v>
      </c>
      <c r="G3648">
        <v>24</v>
      </c>
      <c r="H3648">
        <v>28</v>
      </c>
      <c r="I3648">
        <v>3</v>
      </c>
      <c r="J3648">
        <v>1</v>
      </c>
      <c r="K3648">
        <v>3</v>
      </c>
      <c r="L3648" s="38" t="s">
        <v>545</v>
      </c>
      <c r="M3648">
        <v>2</v>
      </c>
      <c r="N3648" s="38" t="s">
        <v>552</v>
      </c>
      <c r="O3648">
        <v>202102</v>
      </c>
      <c r="P3648" s="38" t="s">
        <v>547</v>
      </c>
      <c r="Q3648">
        <v>1639170590937</v>
      </c>
      <c r="R3648">
        <v>1</v>
      </c>
      <c r="S3648">
        <v>1</v>
      </c>
      <c r="T3648">
        <v>1</v>
      </c>
    </row>
    <row r="3649" spans="1:20" hidden="1" x14ac:dyDescent="0.3">
      <c r="A3649" s="38" t="s">
        <v>4222</v>
      </c>
      <c r="C3649">
        <v>202104</v>
      </c>
      <c r="D3649" s="38" t="s">
        <v>542</v>
      </c>
      <c r="E3649" s="38" t="s">
        <v>543</v>
      </c>
      <c r="F3649" s="38" t="s">
        <v>567</v>
      </c>
      <c r="G3649">
        <v>19</v>
      </c>
      <c r="H3649">
        <v>37</v>
      </c>
      <c r="I3649">
        <v>3</v>
      </c>
      <c r="J3649">
        <v>1</v>
      </c>
      <c r="K3649">
        <v>3</v>
      </c>
      <c r="L3649" s="38" t="s">
        <v>545</v>
      </c>
      <c r="M3649">
        <v>2</v>
      </c>
      <c r="N3649" s="38" t="s">
        <v>552</v>
      </c>
      <c r="O3649">
        <v>202102</v>
      </c>
      <c r="P3649" s="38" t="s">
        <v>547</v>
      </c>
      <c r="Q3649">
        <v>1639170632156</v>
      </c>
      <c r="R3649">
        <v>1</v>
      </c>
      <c r="S3649">
        <v>1</v>
      </c>
      <c r="T3649">
        <v>1</v>
      </c>
    </row>
    <row r="3650" spans="1:20" hidden="1" x14ac:dyDescent="0.3">
      <c r="A3650" s="38" t="s">
        <v>4223</v>
      </c>
      <c r="B3650">
        <v>430</v>
      </c>
      <c r="C3650">
        <v>202104</v>
      </c>
      <c r="D3650" s="38" t="s">
        <v>570</v>
      </c>
      <c r="E3650" s="38" t="s">
        <v>550</v>
      </c>
      <c r="F3650" s="38" t="s">
        <v>551</v>
      </c>
      <c r="G3650">
        <v>19</v>
      </c>
      <c r="H3650">
        <v>42</v>
      </c>
      <c r="I3650">
        <v>3</v>
      </c>
      <c r="J3650">
        <v>1</v>
      </c>
      <c r="K3650">
        <v>3</v>
      </c>
      <c r="L3650" s="38" t="s">
        <v>545</v>
      </c>
      <c r="M3650">
        <v>2</v>
      </c>
      <c r="N3650" s="38" t="s">
        <v>552</v>
      </c>
      <c r="O3650">
        <v>202102</v>
      </c>
      <c r="P3650" s="38" t="s">
        <v>547</v>
      </c>
      <c r="Q3650">
        <v>1639170637963</v>
      </c>
      <c r="R3650">
        <v>1</v>
      </c>
      <c r="S3650">
        <v>1</v>
      </c>
      <c r="T3650">
        <v>1</v>
      </c>
    </row>
    <row r="3651" spans="1:20" hidden="1" x14ac:dyDescent="0.3">
      <c r="A3651" s="38" t="s">
        <v>4224</v>
      </c>
      <c r="B3651">
        <v>4</v>
      </c>
      <c r="C3651">
        <v>202104</v>
      </c>
      <c r="D3651" s="38" t="s">
        <v>542</v>
      </c>
      <c r="E3651" s="38" t="s">
        <v>543</v>
      </c>
      <c r="F3651" s="38" t="s">
        <v>5</v>
      </c>
      <c r="G3651">
        <v>23</v>
      </c>
      <c r="H3651">
        <v>28</v>
      </c>
      <c r="I3651">
        <v>3</v>
      </c>
      <c r="J3651">
        <v>1</v>
      </c>
      <c r="K3651">
        <v>3</v>
      </c>
      <c r="L3651" s="38" t="s">
        <v>545</v>
      </c>
      <c r="M3651">
        <v>2</v>
      </c>
      <c r="N3651" s="38" t="s">
        <v>552</v>
      </c>
      <c r="O3651">
        <v>202102</v>
      </c>
      <c r="P3651" s="38" t="s">
        <v>547</v>
      </c>
      <c r="Q3651">
        <v>1639170604925</v>
      </c>
      <c r="R3651">
        <v>1</v>
      </c>
      <c r="S3651">
        <v>1</v>
      </c>
      <c r="T3651">
        <v>1</v>
      </c>
    </row>
    <row r="3652" spans="1:20" hidden="1" x14ac:dyDescent="0.3">
      <c r="A3652" s="38" t="s">
        <v>4225</v>
      </c>
      <c r="B3652">
        <v>420</v>
      </c>
      <c r="C3652">
        <v>202104</v>
      </c>
      <c r="D3652" s="38" t="s">
        <v>570</v>
      </c>
      <c r="E3652" s="38" t="s">
        <v>550</v>
      </c>
      <c r="F3652" s="38" t="s">
        <v>551</v>
      </c>
      <c r="G3652">
        <v>19</v>
      </c>
      <c r="H3652">
        <v>42</v>
      </c>
      <c r="I3652">
        <v>3</v>
      </c>
      <c r="J3652">
        <v>1</v>
      </c>
      <c r="K3652">
        <v>3</v>
      </c>
      <c r="L3652" s="38" t="s">
        <v>545</v>
      </c>
      <c r="M3652">
        <v>2</v>
      </c>
      <c r="N3652" s="38" t="s">
        <v>552</v>
      </c>
      <c r="O3652">
        <v>202102</v>
      </c>
      <c r="P3652" s="38" t="s">
        <v>547</v>
      </c>
      <c r="Q3652">
        <v>1639170645622</v>
      </c>
      <c r="R3652">
        <v>1</v>
      </c>
      <c r="S3652">
        <v>1</v>
      </c>
      <c r="T3652">
        <v>1</v>
      </c>
    </row>
    <row r="3653" spans="1:20" hidden="1" x14ac:dyDescent="0.3">
      <c r="A3653" s="38" t="s">
        <v>4226</v>
      </c>
      <c r="C3653">
        <v>202104</v>
      </c>
      <c r="D3653" s="38" t="s">
        <v>542</v>
      </c>
      <c r="E3653" s="38" t="s">
        <v>543</v>
      </c>
      <c r="F3653" s="38" t="s">
        <v>617</v>
      </c>
      <c r="G3653">
        <v>23</v>
      </c>
      <c r="H3653">
        <v>30</v>
      </c>
      <c r="I3653">
        <v>3</v>
      </c>
      <c r="J3653">
        <v>1</v>
      </c>
      <c r="K3653">
        <v>3</v>
      </c>
      <c r="L3653" s="38" t="s">
        <v>545</v>
      </c>
      <c r="M3653">
        <v>2</v>
      </c>
      <c r="N3653" s="38" t="s">
        <v>552</v>
      </c>
      <c r="O3653">
        <v>202102</v>
      </c>
      <c r="P3653" s="38" t="s">
        <v>547</v>
      </c>
      <c r="Q3653">
        <v>1639170612194</v>
      </c>
      <c r="R3653">
        <v>1</v>
      </c>
      <c r="S3653">
        <v>1</v>
      </c>
      <c r="T3653">
        <v>1</v>
      </c>
    </row>
    <row r="3654" spans="1:20" hidden="1" x14ac:dyDescent="0.3">
      <c r="A3654" s="38" t="s">
        <v>4227</v>
      </c>
      <c r="C3654">
        <v>202104</v>
      </c>
      <c r="D3654" s="38" t="s">
        <v>542</v>
      </c>
      <c r="E3654" s="38" t="s">
        <v>543</v>
      </c>
      <c r="F3654" s="38" t="s">
        <v>567</v>
      </c>
      <c r="G3654">
        <v>19</v>
      </c>
      <c r="H3654">
        <v>37</v>
      </c>
      <c r="I3654">
        <v>3</v>
      </c>
      <c r="J3654">
        <v>1</v>
      </c>
      <c r="K3654">
        <v>3</v>
      </c>
      <c r="L3654" s="38" t="s">
        <v>545</v>
      </c>
      <c r="M3654">
        <v>2</v>
      </c>
      <c r="N3654" s="38" t="s">
        <v>552</v>
      </c>
      <c r="O3654">
        <v>202102</v>
      </c>
      <c r="P3654" s="38" t="s">
        <v>547</v>
      </c>
      <c r="Q3654">
        <v>1639170651478</v>
      </c>
      <c r="R3654">
        <v>1</v>
      </c>
      <c r="S3654">
        <v>1</v>
      </c>
      <c r="T3654">
        <v>1</v>
      </c>
    </row>
    <row r="3655" spans="1:20" hidden="1" x14ac:dyDescent="0.3">
      <c r="A3655" s="38" t="s">
        <v>4228</v>
      </c>
      <c r="C3655">
        <v>202104</v>
      </c>
      <c r="D3655" s="38" t="s">
        <v>542</v>
      </c>
      <c r="E3655" s="38" t="s">
        <v>543</v>
      </c>
      <c r="F3655" s="38" t="s">
        <v>567</v>
      </c>
      <c r="G3655">
        <v>21</v>
      </c>
      <c r="H3655">
        <v>37</v>
      </c>
      <c r="I3655">
        <v>3</v>
      </c>
      <c r="J3655">
        <v>1</v>
      </c>
      <c r="K3655">
        <v>3</v>
      </c>
      <c r="L3655" s="38" t="s">
        <v>545</v>
      </c>
      <c r="M3655">
        <v>2</v>
      </c>
      <c r="N3655" s="38" t="s">
        <v>552</v>
      </c>
      <c r="O3655">
        <v>202102</v>
      </c>
      <c r="P3655" s="38" t="s">
        <v>547</v>
      </c>
      <c r="Q3655">
        <v>1639170644273</v>
      </c>
      <c r="R3655">
        <v>1</v>
      </c>
      <c r="S3655">
        <v>1</v>
      </c>
      <c r="T3655">
        <v>1</v>
      </c>
    </row>
    <row r="3656" spans="1:20" hidden="1" x14ac:dyDescent="0.3">
      <c r="A3656" s="38" t="s">
        <v>4229</v>
      </c>
      <c r="C3656">
        <v>202104</v>
      </c>
      <c r="D3656" s="38" t="s">
        <v>542</v>
      </c>
      <c r="E3656" s="38" t="s">
        <v>543</v>
      </c>
      <c r="F3656" s="38" t="s">
        <v>565</v>
      </c>
      <c r="G3656">
        <v>21</v>
      </c>
      <c r="H3656">
        <v>29</v>
      </c>
      <c r="I3656">
        <v>3</v>
      </c>
      <c r="J3656">
        <v>1</v>
      </c>
      <c r="K3656">
        <v>3</v>
      </c>
      <c r="L3656" s="38" t="s">
        <v>545</v>
      </c>
      <c r="M3656">
        <v>2</v>
      </c>
      <c r="N3656" s="38" t="s">
        <v>552</v>
      </c>
      <c r="O3656">
        <v>202102</v>
      </c>
      <c r="P3656" s="38" t="s">
        <v>547</v>
      </c>
      <c r="Q3656">
        <v>1639170644556</v>
      </c>
      <c r="R3656">
        <v>1</v>
      </c>
      <c r="S3656">
        <v>1</v>
      </c>
      <c r="T3656">
        <v>1</v>
      </c>
    </row>
    <row r="3657" spans="1:20" hidden="1" x14ac:dyDescent="0.3">
      <c r="A3657" s="38" t="s">
        <v>4230</v>
      </c>
      <c r="C3657">
        <v>202104</v>
      </c>
      <c r="D3657" s="38" t="s">
        <v>542</v>
      </c>
      <c r="E3657" s="38" t="s">
        <v>543</v>
      </c>
      <c r="F3657" s="38" t="s">
        <v>617</v>
      </c>
      <c r="G3657">
        <v>21</v>
      </c>
      <c r="H3657">
        <v>30</v>
      </c>
      <c r="I3657">
        <v>3</v>
      </c>
      <c r="J3657">
        <v>1</v>
      </c>
      <c r="K3657">
        <v>3</v>
      </c>
      <c r="L3657" s="38" t="s">
        <v>545</v>
      </c>
      <c r="M3657">
        <v>2</v>
      </c>
      <c r="N3657" s="38" t="s">
        <v>552</v>
      </c>
      <c r="O3657">
        <v>202102</v>
      </c>
      <c r="P3657" s="38" t="s">
        <v>547</v>
      </c>
      <c r="Q3657">
        <v>1639170647466</v>
      </c>
      <c r="R3657">
        <v>1</v>
      </c>
      <c r="S3657">
        <v>1</v>
      </c>
      <c r="T3657">
        <v>1</v>
      </c>
    </row>
    <row r="3658" spans="1:20" hidden="1" x14ac:dyDescent="0.3">
      <c r="A3658" s="38" t="s">
        <v>4231</v>
      </c>
      <c r="C3658">
        <v>202104</v>
      </c>
      <c r="D3658" s="38" t="s">
        <v>542</v>
      </c>
      <c r="E3658" s="38" t="s">
        <v>543</v>
      </c>
      <c r="F3658" s="38" t="s">
        <v>565</v>
      </c>
      <c r="G3658">
        <v>21</v>
      </c>
      <c r="H3658">
        <v>29</v>
      </c>
      <c r="I3658">
        <v>3</v>
      </c>
      <c r="J3658">
        <v>1</v>
      </c>
      <c r="K3658">
        <v>3</v>
      </c>
      <c r="L3658" s="38" t="s">
        <v>545</v>
      </c>
      <c r="M3658">
        <v>2</v>
      </c>
      <c r="N3658" s="38" t="s">
        <v>552</v>
      </c>
      <c r="O3658">
        <v>202102</v>
      </c>
      <c r="P3658" s="38" t="s">
        <v>547</v>
      </c>
      <c r="Q3658">
        <v>1639170647685</v>
      </c>
      <c r="R3658">
        <v>1</v>
      </c>
      <c r="S3658">
        <v>1</v>
      </c>
      <c r="T3658">
        <v>1</v>
      </c>
    </row>
    <row r="3659" spans="1:20" hidden="1" x14ac:dyDescent="0.3">
      <c r="A3659" s="38" t="s">
        <v>4232</v>
      </c>
      <c r="B3659">
        <v>120</v>
      </c>
      <c r="C3659">
        <v>202104</v>
      </c>
      <c r="D3659" s="38" t="s">
        <v>549</v>
      </c>
      <c r="E3659" s="38" t="s">
        <v>550</v>
      </c>
      <c r="F3659" s="38" t="s">
        <v>551</v>
      </c>
      <c r="G3659">
        <v>23</v>
      </c>
      <c r="H3659">
        <v>27</v>
      </c>
      <c r="I3659">
        <v>3</v>
      </c>
      <c r="J3659">
        <v>1</v>
      </c>
      <c r="K3659">
        <v>3</v>
      </c>
      <c r="L3659" s="38" t="s">
        <v>545</v>
      </c>
      <c r="M3659">
        <v>2</v>
      </c>
      <c r="N3659" s="38" t="s">
        <v>552</v>
      </c>
      <c r="O3659">
        <v>202102</v>
      </c>
      <c r="P3659" s="38" t="s">
        <v>547</v>
      </c>
      <c r="Q3659">
        <v>1639170650421</v>
      </c>
      <c r="R3659">
        <v>1</v>
      </c>
      <c r="S3659">
        <v>1</v>
      </c>
      <c r="T3659">
        <v>1</v>
      </c>
    </row>
    <row r="3660" spans="1:20" hidden="1" x14ac:dyDescent="0.3">
      <c r="A3660" s="38" t="s">
        <v>4233</v>
      </c>
      <c r="B3660">
        <v>160</v>
      </c>
      <c r="C3660">
        <v>202104</v>
      </c>
      <c r="D3660" s="38" t="s">
        <v>549</v>
      </c>
      <c r="E3660" s="38" t="s">
        <v>550</v>
      </c>
      <c r="F3660" s="38" t="s">
        <v>551</v>
      </c>
      <c r="G3660">
        <v>23</v>
      </c>
      <c r="H3660">
        <v>27</v>
      </c>
      <c r="I3660">
        <v>3</v>
      </c>
      <c r="J3660">
        <v>1</v>
      </c>
      <c r="K3660">
        <v>3</v>
      </c>
      <c r="L3660" s="38" t="s">
        <v>545</v>
      </c>
      <c r="M3660">
        <v>2</v>
      </c>
      <c r="N3660" s="38" t="s">
        <v>552</v>
      </c>
      <c r="O3660">
        <v>202102</v>
      </c>
      <c r="P3660" s="38" t="s">
        <v>547</v>
      </c>
      <c r="Q3660">
        <v>1639170650829</v>
      </c>
      <c r="R3660">
        <v>1</v>
      </c>
      <c r="S3660">
        <v>1</v>
      </c>
      <c r="T3660">
        <v>1</v>
      </c>
    </row>
    <row r="3661" spans="1:20" hidden="1" x14ac:dyDescent="0.3">
      <c r="A3661" s="38" t="s">
        <v>4234</v>
      </c>
      <c r="B3661">
        <v>30</v>
      </c>
      <c r="C3661">
        <v>202104</v>
      </c>
      <c r="D3661" s="38" t="s">
        <v>549</v>
      </c>
      <c r="E3661" s="38" t="s">
        <v>550</v>
      </c>
      <c r="F3661" s="38" t="s">
        <v>551</v>
      </c>
      <c r="G3661">
        <v>21</v>
      </c>
      <c r="H3661">
        <v>29</v>
      </c>
      <c r="I3661">
        <v>3</v>
      </c>
      <c r="J3661">
        <v>1</v>
      </c>
      <c r="K3661">
        <v>3</v>
      </c>
      <c r="L3661" s="38" t="s">
        <v>545</v>
      </c>
      <c r="M3661">
        <v>2</v>
      </c>
      <c r="N3661" s="38" t="s">
        <v>552</v>
      </c>
      <c r="O3661">
        <v>202102</v>
      </c>
      <c r="P3661" s="38" t="s">
        <v>547</v>
      </c>
      <c r="Q3661">
        <v>1639170659481</v>
      </c>
      <c r="R3661">
        <v>1</v>
      </c>
      <c r="S3661">
        <v>1</v>
      </c>
      <c r="T3661">
        <v>1</v>
      </c>
    </row>
    <row r="3662" spans="1:20" hidden="1" x14ac:dyDescent="0.3">
      <c r="A3662" s="38" t="s">
        <v>4235</v>
      </c>
      <c r="C3662">
        <v>202104</v>
      </c>
      <c r="D3662" s="38" t="s">
        <v>542</v>
      </c>
      <c r="E3662" s="38" t="s">
        <v>543</v>
      </c>
      <c r="F3662" s="38" t="s">
        <v>580</v>
      </c>
      <c r="G3662">
        <v>19</v>
      </c>
      <c r="H3662">
        <v>42</v>
      </c>
      <c r="I3662">
        <v>3</v>
      </c>
      <c r="J3662">
        <v>1</v>
      </c>
      <c r="K3662">
        <v>3</v>
      </c>
      <c r="L3662" s="38" t="s">
        <v>545</v>
      </c>
      <c r="M3662">
        <v>2</v>
      </c>
      <c r="N3662" s="38" t="s">
        <v>552</v>
      </c>
      <c r="O3662">
        <v>202102</v>
      </c>
      <c r="P3662" s="38" t="s">
        <v>547</v>
      </c>
      <c r="Q3662">
        <v>1639170707361</v>
      </c>
      <c r="R3662">
        <v>1</v>
      </c>
      <c r="S3662">
        <v>1</v>
      </c>
      <c r="T3662">
        <v>1</v>
      </c>
    </row>
    <row r="3663" spans="1:20" hidden="1" x14ac:dyDescent="0.3">
      <c r="A3663" s="38" t="s">
        <v>4236</v>
      </c>
      <c r="B3663">
        <v>430</v>
      </c>
      <c r="C3663">
        <v>202104</v>
      </c>
      <c r="D3663" s="38" t="s">
        <v>570</v>
      </c>
      <c r="E3663" s="38" t="s">
        <v>550</v>
      </c>
      <c r="F3663" s="38" t="s">
        <v>551</v>
      </c>
      <c r="G3663">
        <v>19</v>
      </c>
      <c r="H3663">
        <v>42</v>
      </c>
      <c r="I3663">
        <v>3</v>
      </c>
      <c r="J3663">
        <v>1</v>
      </c>
      <c r="K3663">
        <v>3</v>
      </c>
      <c r="L3663" s="38" t="s">
        <v>545</v>
      </c>
      <c r="M3663">
        <v>2</v>
      </c>
      <c r="N3663" s="38" t="s">
        <v>552</v>
      </c>
      <c r="O3663">
        <v>202102</v>
      </c>
      <c r="P3663" s="38" t="s">
        <v>547</v>
      </c>
      <c r="Q3663">
        <v>1639170708663</v>
      </c>
      <c r="R3663">
        <v>1</v>
      </c>
      <c r="S3663">
        <v>1</v>
      </c>
      <c r="T3663">
        <v>1</v>
      </c>
    </row>
    <row r="3664" spans="1:20" hidden="1" x14ac:dyDescent="0.3">
      <c r="A3664" s="38" t="s">
        <v>4237</v>
      </c>
      <c r="B3664">
        <v>330</v>
      </c>
      <c r="C3664">
        <v>202104</v>
      </c>
      <c r="D3664" s="38" t="s">
        <v>549</v>
      </c>
      <c r="E3664" s="38" t="s">
        <v>550</v>
      </c>
      <c r="F3664" s="38" t="s">
        <v>551</v>
      </c>
      <c r="G3664">
        <v>19</v>
      </c>
      <c r="H3664">
        <v>42</v>
      </c>
      <c r="I3664">
        <v>3</v>
      </c>
      <c r="J3664">
        <v>1</v>
      </c>
      <c r="K3664">
        <v>3</v>
      </c>
      <c r="L3664" s="38" t="s">
        <v>545</v>
      </c>
      <c r="M3664">
        <v>2</v>
      </c>
      <c r="N3664" s="38" t="s">
        <v>552</v>
      </c>
      <c r="O3664">
        <v>202102</v>
      </c>
      <c r="P3664" s="38" t="s">
        <v>547</v>
      </c>
      <c r="Q3664">
        <v>1639170718931</v>
      </c>
      <c r="R3664">
        <v>1</v>
      </c>
      <c r="S3664">
        <v>1</v>
      </c>
      <c r="T3664">
        <v>1</v>
      </c>
    </row>
    <row r="3665" spans="1:20" hidden="1" x14ac:dyDescent="0.3">
      <c r="A3665" s="38" t="s">
        <v>4238</v>
      </c>
      <c r="B3665">
        <v>405</v>
      </c>
      <c r="C3665">
        <v>202104</v>
      </c>
      <c r="D3665" s="38" t="s">
        <v>549</v>
      </c>
      <c r="E3665" s="38" t="s">
        <v>550</v>
      </c>
      <c r="F3665" s="38" t="s">
        <v>551</v>
      </c>
      <c r="G3665">
        <v>19</v>
      </c>
      <c r="H3665">
        <v>42</v>
      </c>
      <c r="I3665">
        <v>3</v>
      </c>
      <c r="J3665">
        <v>1</v>
      </c>
      <c r="K3665">
        <v>3</v>
      </c>
      <c r="L3665" s="38" t="s">
        <v>545</v>
      </c>
      <c r="M3665">
        <v>2</v>
      </c>
      <c r="N3665" s="38" t="s">
        <v>552</v>
      </c>
      <c r="O3665">
        <v>202102</v>
      </c>
      <c r="P3665" s="38" t="s">
        <v>547</v>
      </c>
      <c r="Q3665">
        <v>1639170776365</v>
      </c>
      <c r="R3665">
        <v>1</v>
      </c>
      <c r="S3665">
        <v>1</v>
      </c>
      <c r="T3665">
        <v>1</v>
      </c>
    </row>
    <row r="3666" spans="1:20" hidden="1" x14ac:dyDescent="0.3">
      <c r="A3666" s="38" t="s">
        <v>4239</v>
      </c>
      <c r="C3666">
        <v>202104</v>
      </c>
      <c r="D3666" s="38" t="s">
        <v>542</v>
      </c>
      <c r="E3666" s="38" t="s">
        <v>543</v>
      </c>
      <c r="F3666" s="38" t="s">
        <v>617</v>
      </c>
      <c r="G3666">
        <v>19</v>
      </c>
      <c r="H3666">
        <v>30</v>
      </c>
      <c r="I3666">
        <v>3</v>
      </c>
      <c r="J3666">
        <v>1</v>
      </c>
      <c r="K3666">
        <v>3</v>
      </c>
      <c r="L3666" s="38" t="s">
        <v>545</v>
      </c>
      <c r="M3666">
        <v>2</v>
      </c>
      <c r="N3666" s="38" t="s">
        <v>552</v>
      </c>
      <c r="O3666">
        <v>202102</v>
      </c>
      <c r="P3666" s="38" t="s">
        <v>547</v>
      </c>
      <c r="Q3666">
        <v>1639170780406</v>
      </c>
      <c r="R3666">
        <v>1</v>
      </c>
      <c r="S3666">
        <v>1</v>
      </c>
      <c r="T3666">
        <v>1</v>
      </c>
    </row>
    <row r="3667" spans="1:20" hidden="1" x14ac:dyDescent="0.3">
      <c r="A3667" s="38" t="s">
        <v>4240</v>
      </c>
      <c r="B3667">
        <v>420</v>
      </c>
      <c r="C3667">
        <v>202104</v>
      </c>
      <c r="D3667" s="38" t="s">
        <v>570</v>
      </c>
      <c r="E3667" s="38" t="s">
        <v>550</v>
      </c>
      <c r="F3667" s="38" t="s">
        <v>551</v>
      </c>
      <c r="G3667">
        <v>19</v>
      </c>
      <c r="H3667">
        <v>42</v>
      </c>
      <c r="I3667">
        <v>3</v>
      </c>
      <c r="J3667">
        <v>1</v>
      </c>
      <c r="K3667">
        <v>3</v>
      </c>
      <c r="L3667" s="38" t="s">
        <v>545</v>
      </c>
      <c r="M3667">
        <v>2</v>
      </c>
      <c r="N3667" s="38" t="s">
        <v>552</v>
      </c>
      <c r="O3667">
        <v>202102</v>
      </c>
      <c r="P3667" s="38" t="s">
        <v>547</v>
      </c>
      <c r="Q3667">
        <v>1639170781772</v>
      </c>
      <c r="R3667">
        <v>1</v>
      </c>
      <c r="S3667">
        <v>1</v>
      </c>
      <c r="T3667">
        <v>1</v>
      </c>
    </row>
    <row r="3668" spans="1:20" hidden="1" x14ac:dyDescent="0.3">
      <c r="A3668" s="38" t="s">
        <v>4241</v>
      </c>
      <c r="C3668">
        <v>202104</v>
      </c>
      <c r="D3668" s="38" t="s">
        <v>542</v>
      </c>
      <c r="E3668" s="38" t="s">
        <v>543</v>
      </c>
      <c r="F3668" s="38" t="s">
        <v>567</v>
      </c>
      <c r="G3668">
        <v>19</v>
      </c>
      <c r="H3668">
        <v>37</v>
      </c>
      <c r="I3668">
        <v>3</v>
      </c>
      <c r="J3668">
        <v>1</v>
      </c>
      <c r="K3668">
        <v>3</v>
      </c>
      <c r="L3668" s="38" t="s">
        <v>545</v>
      </c>
      <c r="M3668">
        <v>2</v>
      </c>
      <c r="N3668" s="38" t="s">
        <v>552</v>
      </c>
      <c r="O3668">
        <v>202102</v>
      </c>
      <c r="P3668" s="38" t="s">
        <v>547</v>
      </c>
      <c r="Q3668">
        <v>1639170784980</v>
      </c>
      <c r="R3668">
        <v>1</v>
      </c>
      <c r="S3668">
        <v>1</v>
      </c>
      <c r="T3668">
        <v>1</v>
      </c>
    </row>
    <row r="3669" spans="1:20" hidden="1" x14ac:dyDescent="0.3">
      <c r="A3669" s="38" t="s">
        <v>4242</v>
      </c>
      <c r="B3669">
        <v>420</v>
      </c>
      <c r="C3669">
        <v>202104</v>
      </c>
      <c r="D3669" s="38" t="s">
        <v>570</v>
      </c>
      <c r="E3669" s="38" t="s">
        <v>550</v>
      </c>
      <c r="F3669" s="38" t="s">
        <v>551</v>
      </c>
      <c r="G3669">
        <v>19</v>
      </c>
      <c r="H3669">
        <v>42</v>
      </c>
      <c r="I3669">
        <v>3</v>
      </c>
      <c r="J3669">
        <v>1</v>
      </c>
      <c r="K3669">
        <v>3</v>
      </c>
      <c r="L3669" s="38" t="s">
        <v>545</v>
      </c>
      <c r="M3669">
        <v>2</v>
      </c>
      <c r="N3669" s="38" t="s">
        <v>552</v>
      </c>
      <c r="O3669">
        <v>202102</v>
      </c>
      <c r="P3669" s="38" t="s">
        <v>547</v>
      </c>
      <c r="Q3669">
        <v>1639170786492</v>
      </c>
      <c r="R3669">
        <v>1</v>
      </c>
      <c r="S3669">
        <v>1</v>
      </c>
      <c r="T3669">
        <v>1</v>
      </c>
    </row>
    <row r="3670" spans="1:20" hidden="1" x14ac:dyDescent="0.3">
      <c r="A3670" s="38" t="s">
        <v>4243</v>
      </c>
      <c r="C3670">
        <v>202104</v>
      </c>
      <c r="D3670" s="38" t="s">
        <v>542</v>
      </c>
      <c r="E3670" s="38" t="s">
        <v>543</v>
      </c>
      <c r="F3670" s="38" t="s">
        <v>567</v>
      </c>
      <c r="G3670">
        <v>19</v>
      </c>
      <c r="H3670">
        <v>37</v>
      </c>
      <c r="I3670">
        <v>3</v>
      </c>
      <c r="J3670">
        <v>1</v>
      </c>
      <c r="K3670">
        <v>3</v>
      </c>
      <c r="L3670" s="38" t="s">
        <v>545</v>
      </c>
      <c r="M3670">
        <v>2</v>
      </c>
      <c r="N3670" s="38" t="s">
        <v>552</v>
      </c>
      <c r="O3670">
        <v>202102</v>
      </c>
      <c r="P3670" s="38" t="s">
        <v>547</v>
      </c>
      <c r="Q3670">
        <v>1639170794811</v>
      </c>
      <c r="R3670">
        <v>1</v>
      </c>
      <c r="S3670">
        <v>1</v>
      </c>
      <c r="T3670">
        <v>1</v>
      </c>
    </row>
    <row r="3671" spans="1:20" hidden="1" x14ac:dyDescent="0.3">
      <c r="A3671" s="38" t="s">
        <v>4244</v>
      </c>
      <c r="C3671">
        <v>202104</v>
      </c>
      <c r="D3671" s="38" t="s">
        <v>542</v>
      </c>
      <c r="E3671" s="38" t="s">
        <v>543</v>
      </c>
      <c r="F3671" s="38" t="s">
        <v>580</v>
      </c>
      <c r="G3671">
        <v>19</v>
      </c>
      <c r="H3671">
        <v>42</v>
      </c>
      <c r="I3671">
        <v>3</v>
      </c>
      <c r="J3671">
        <v>1</v>
      </c>
      <c r="K3671">
        <v>3</v>
      </c>
      <c r="L3671" s="38" t="s">
        <v>545</v>
      </c>
      <c r="M3671">
        <v>2</v>
      </c>
      <c r="N3671" s="38" t="s">
        <v>552</v>
      </c>
      <c r="O3671">
        <v>202102</v>
      </c>
      <c r="P3671" s="38" t="s">
        <v>547</v>
      </c>
      <c r="Q3671">
        <v>1639170801948</v>
      </c>
      <c r="R3671">
        <v>1</v>
      </c>
      <c r="S3671">
        <v>1</v>
      </c>
      <c r="T3671">
        <v>1</v>
      </c>
    </row>
    <row r="3672" spans="1:20" hidden="1" x14ac:dyDescent="0.3">
      <c r="A3672" s="38" t="s">
        <v>4245</v>
      </c>
      <c r="C3672">
        <v>202104</v>
      </c>
      <c r="D3672" s="38" t="s">
        <v>542</v>
      </c>
      <c r="E3672" s="38" t="s">
        <v>543</v>
      </c>
      <c r="F3672" s="38" t="s">
        <v>580</v>
      </c>
      <c r="G3672">
        <v>19</v>
      </c>
      <c r="H3672">
        <v>42</v>
      </c>
      <c r="I3672">
        <v>3</v>
      </c>
      <c r="J3672">
        <v>1</v>
      </c>
      <c r="K3672">
        <v>3</v>
      </c>
      <c r="L3672" s="38" t="s">
        <v>545</v>
      </c>
      <c r="M3672">
        <v>2</v>
      </c>
      <c r="N3672" s="38" t="s">
        <v>552</v>
      </c>
      <c r="O3672">
        <v>202102</v>
      </c>
      <c r="P3672" s="38" t="s">
        <v>547</v>
      </c>
      <c r="Q3672">
        <v>1639170803390</v>
      </c>
      <c r="R3672">
        <v>1</v>
      </c>
      <c r="S3672">
        <v>1</v>
      </c>
      <c r="T3672">
        <v>1</v>
      </c>
    </row>
    <row r="3673" spans="1:20" hidden="1" x14ac:dyDescent="0.3">
      <c r="A3673" s="38" t="s">
        <v>4246</v>
      </c>
      <c r="B3673">
        <v>440</v>
      </c>
      <c r="C3673">
        <v>202104</v>
      </c>
      <c r="D3673" s="38" t="s">
        <v>570</v>
      </c>
      <c r="E3673" s="38" t="s">
        <v>550</v>
      </c>
      <c r="F3673" s="38" t="s">
        <v>551</v>
      </c>
      <c r="G3673">
        <v>19</v>
      </c>
      <c r="H3673">
        <v>42</v>
      </c>
      <c r="I3673">
        <v>3</v>
      </c>
      <c r="J3673">
        <v>1</v>
      </c>
      <c r="K3673">
        <v>3</v>
      </c>
      <c r="L3673" s="38" t="s">
        <v>545</v>
      </c>
      <c r="M3673">
        <v>2</v>
      </c>
      <c r="N3673" s="38" t="s">
        <v>552</v>
      </c>
      <c r="O3673">
        <v>202102</v>
      </c>
      <c r="P3673" s="38" t="s">
        <v>547</v>
      </c>
      <c r="Q3673">
        <v>1639170807375</v>
      </c>
      <c r="R3673">
        <v>1</v>
      </c>
      <c r="S3673">
        <v>1</v>
      </c>
      <c r="T3673">
        <v>1</v>
      </c>
    </row>
    <row r="3674" spans="1:20" hidden="1" x14ac:dyDescent="0.3">
      <c r="A3674" s="38" t="s">
        <v>4247</v>
      </c>
      <c r="C3674">
        <v>202104</v>
      </c>
      <c r="D3674" s="38" t="s">
        <v>542</v>
      </c>
      <c r="E3674" s="38" t="s">
        <v>543</v>
      </c>
      <c r="F3674" s="38" t="s">
        <v>567</v>
      </c>
      <c r="G3674">
        <v>19</v>
      </c>
      <c r="H3674">
        <v>37</v>
      </c>
      <c r="I3674">
        <v>3</v>
      </c>
      <c r="J3674">
        <v>1</v>
      </c>
      <c r="K3674">
        <v>3</v>
      </c>
      <c r="L3674" s="38" t="s">
        <v>545</v>
      </c>
      <c r="M3674">
        <v>2</v>
      </c>
      <c r="N3674" s="38" t="s">
        <v>552</v>
      </c>
      <c r="O3674">
        <v>202102</v>
      </c>
      <c r="P3674" s="38" t="s">
        <v>547</v>
      </c>
      <c r="Q3674">
        <v>1639170809233</v>
      </c>
      <c r="R3674">
        <v>1</v>
      </c>
      <c r="S3674">
        <v>1</v>
      </c>
      <c r="T3674">
        <v>1</v>
      </c>
    </row>
    <row r="3675" spans="1:20" hidden="1" x14ac:dyDescent="0.3">
      <c r="A3675" s="38" t="s">
        <v>4248</v>
      </c>
      <c r="C3675">
        <v>202104</v>
      </c>
      <c r="D3675" s="38" t="s">
        <v>542</v>
      </c>
      <c r="E3675" s="38" t="s">
        <v>543</v>
      </c>
      <c r="F3675" s="38" t="s">
        <v>580</v>
      </c>
      <c r="G3675">
        <v>19</v>
      </c>
      <c r="H3675">
        <v>42</v>
      </c>
      <c r="I3675">
        <v>3</v>
      </c>
      <c r="J3675">
        <v>1</v>
      </c>
      <c r="K3675">
        <v>3</v>
      </c>
      <c r="L3675" s="38" t="s">
        <v>545</v>
      </c>
      <c r="M3675">
        <v>2</v>
      </c>
      <c r="N3675" s="38" t="s">
        <v>552</v>
      </c>
      <c r="O3675">
        <v>202102</v>
      </c>
      <c r="P3675" s="38" t="s">
        <v>547</v>
      </c>
      <c r="Q3675">
        <v>1639170809875</v>
      </c>
      <c r="R3675">
        <v>1</v>
      </c>
      <c r="S3675">
        <v>1</v>
      </c>
      <c r="T3675">
        <v>1</v>
      </c>
    </row>
    <row r="3676" spans="1:20" hidden="1" x14ac:dyDescent="0.3">
      <c r="A3676" s="38" t="s">
        <v>4249</v>
      </c>
      <c r="C3676">
        <v>202104</v>
      </c>
      <c r="D3676" s="38" t="s">
        <v>542</v>
      </c>
      <c r="E3676" s="38" t="s">
        <v>543</v>
      </c>
      <c r="F3676" s="38" t="s">
        <v>580</v>
      </c>
      <c r="G3676">
        <v>19</v>
      </c>
      <c r="H3676">
        <v>42</v>
      </c>
      <c r="I3676">
        <v>3</v>
      </c>
      <c r="J3676">
        <v>1</v>
      </c>
      <c r="K3676">
        <v>3</v>
      </c>
      <c r="L3676" s="38" t="s">
        <v>545</v>
      </c>
      <c r="M3676">
        <v>2</v>
      </c>
      <c r="N3676" s="38" t="s">
        <v>552</v>
      </c>
      <c r="O3676">
        <v>202102</v>
      </c>
      <c r="P3676" s="38" t="s">
        <v>547</v>
      </c>
      <c r="Q3676">
        <v>1639170817499</v>
      </c>
      <c r="R3676">
        <v>1</v>
      </c>
      <c r="S3676">
        <v>1</v>
      </c>
      <c r="T3676">
        <v>1</v>
      </c>
    </row>
    <row r="3677" spans="1:20" hidden="1" x14ac:dyDescent="0.3">
      <c r="A3677" s="38" t="s">
        <v>4250</v>
      </c>
      <c r="C3677">
        <v>202104</v>
      </c>
      <c r="D3677" s="38" t="s">
        <v>542</v>
      </c>
      <c r="E3677" s="38" t="s">
        <v>543</v>
      </c>
      <c r="F3677" s="38" t="s">
        <v>580</v>
      </c>
      <c r="G3677">
        <v>19</v>
      </c>
      <c r="H3677">
        <v>42</v>
      </c>
      <c r="I3677">
        <v>3</v>
      </c>
      <c r="J3677">
        <v>1</v>
      </c>
      <c r="K3677">
        <v>3</v>
      </c>
      <c r="L3677" s="38" t="s">
        <v>545</v>
      </c>
      <c r="M3677">
        <v>2</v>
      </c>
      <c r="N3677" s="38" t="s">
        <v>552</v>
      </c>
      <c r="O3677">
        <v>202102</v>
      </c>
      <c r="P3677" s="38" t="s">
        <v>547</v>
      </c>
      <c r="Q3677">
        <v>1639170828491</v>
      </c>
      <c r="R3677">
        <v>1</v>
      </c>
      <c r="S3677">
        <v>1</v>
      </c>
      <c r="T3677">
        <v>1</v>
      </c>
    </row>
    <row r="3678" spans="1:20" hidden="1" x14ac:dyDescent="0.3">
      <c r="A3678" s="38" t="s">
        <v>4251</v>
      </c>
      <c r="B3678">
        <v>470</v>
      </c>
      <c r="C3678">
        <v>202104</v>
      </c>
      <c r="D3678" s="38" t="s">
        <v>549</v>
      </c>
      <c r="E3678" s="38" t="s">
        <v>550</v>
      </c>
      <c r="F3678" s="38" t="s">
        <v>551</v>
      </c>
      <c r="G3678">
        <v>19</v>
      </c>
      <c r="H3678">
        <v>42</v>
      </c>
      <c r="I3678">
        <v>3</v>
      </c>
      <c r="J3678">
        <v>1</v>
      </c>
      <c r="K3678">
        <v>3</v>
      </c>
      <c r="L3678" s="38" t="s">
        <v>545</v>
      </c>
      <c r="M3678">
        <v>2</v>
      </c>
      <c r="N3678" s="38" t="s">
        <v>552</v>
      </c>
      <c r="O3678">
        <v>202102</v>
      </c>
      <c r="P3678" s="38" t="s">
        <v>547</v>
      </c>
      <c r="Q3678">
        <v>1639170832489</v>
      </c>
      <c r="R3678">
        <v>1</v>
      </c>
      <c r="S3678">
        <v>1</v>
      </c>
      <c r="T3678">
        <v>1</v>
      </c>
    </row>
    <row r="3679" spans="1:20" hidden="1" x14ac:dyDescent="0.3">
      <c r="A3679" s="38" t="s">
        <v>4252</v>
      </c>
      <c r="C3679">
        <v>202104</v>
      </c>
      <c r="D3679" s="38" t="s">
        <v>542</v>
      </c>
      <c r="E3679" s="38" t="s">
        <v>543</v>
      </c>
      <c r="F3679" s="38" t="s">
        <v>747</v>
      </c>
      <c r="G3679">
        <v>23</v>
      </c>
      <c r="H3679">
        <v>28</v>
      </c>
      <c r="I3679">
        <v>3</v>
      </c>
      <c r="J3679">
        <v>1</v>
      </c>
      <c r="K3679">
        <v>3</v>
      </c>
      <c r="L3679" s="38" t="s">
        <v>545</v>
      </c>
      <c r="M3679">
        <v>2</v>
      </c>
      <c r="N3679" s="38" t="s">
        <v>552</v>
      </c>
      <c r="O3679">
        <v>202102</v>
      </c>
      <c r="P3679" s="38" t="s">
        <v>547</v>
      </c>
      <c r="Q3679">
        <v>1639170809265</v>
      </c>
      <c r="R3679">
        <v>1</v>
      </c>
      <c r="S3679">
        <v>1</v>
      </c>
      <c r="T3679">
        <v>1</v>
      </c>
    </row>
    <row r="3680" spans="1:20" hidden="1" x14ac:dyDescent="0.3">
      <c r="A3680" s="38" t="s">
        <v>4253</v>
      </c>
      <c r="C3680">
        <v>202104</v>
      </c>
      <c r="D3680" s="38" t="s">
        <v>542</v>
      </c>
      <c r="E3680" s="38" t="s">
        <v>543</v>
      </c>
      <c r="F3680" s="38" t="s">
        <v>580</v>
      </c>
      <c r="G3680">
        <v>19</v>
      </c>
      <c r="H3680">
        <v>42</v>
      </c>
      <c r="I3680">
        <v>3</v>
      </c>
      <c r="J3680">
        <v>1</v>
      </c>
      <c r="K3680">
        <v>3</v>
      </c>
      <c r="L3680" s="38" t="s">
        <v>545</v>
      </c>
      <c r="M3680">
        <v>2</v>
      </c>
      <c r="N3680" s="38" t="s">
        <v>552</v>
      </c>
      <c r="O3680">
        <v>202102</v>
      </c>
      <c r="P3680" s="38" t="s">
        <v>547</v>
      </c>
      <c r="Q3680">
        <v>1639170840099</v>
      </c>
      <c r="R3680">
        <v>1</v>
      </c>
      <c r="S3680">
        <v>1</v>
      </c>
      <c r="T3680">
        <v>1</v>
      </c>
    </row>
    <row r="3681" spans="1:20" hidden="1" x14ac:dyDescent="0.3">
      <c r="A3681" s="38" t="s">
        <v>4254</v>
      </c>
      <c r="B3681">
        <v>480</v>
      </c>
      <c r="C3681">
        <v>202104</v>
      </c>
      <c r="D3681" s="38" t="s">
        <v>570</v>
      </c>
      <c r="E3681" s="38" t="s">
        <v>550</v>
      </c>
      <c r="F3681" s="38" t="s">
        <v>551</v>
      </c>
      <c r="G3681">
        <v>19</v>
      </c>
      <c r="H3681">
        <v>42</v>
      </c>
      <c r="I3681">
        <v>3</v>
      </c>
      <c r="J3681">
        <v>1</v>
      </c>
      <c r="K3681">
        <v>3</v>
      </c>
      <c r="L3681" s="38" t="s">
        <v>545</v>
      </c>
      <c r="M3681">
        <v>2</v>
      </c>
      <c r="N3681" s="38" t="s">
        <v>552</v>
      </c>
      <c r="O3681">
        <v>202102</v>
      </c>
      <c r="P3681" s="38" t="s">
        <v>547</v>
      </c>
      <c r="Q3681">
        <v>1639170846484</v>
      </c>
      <c r="R3681">
        <v>1</v>
      </c>
      <c r="S3681">
        <v>1</v>
      </c>
      <c r="T3681">
        <v>1</v>
      </c>
    </row>
    <row r="3682" spans="1:20" hidden="1" x14ac:dyDescent="0.3">
      <c r="A3682" s="38" t="s">
        <v>4255</v>
      </c>
      <c r="C3682">
        <v>202104</v>
      </c>
      <c r="D3682" s="38" t="s">
        <v>542</v>
      </c>
      <c r="E3682" s="38" t="s">
        <v>543</v>
      </c>
      <c r="F3682" s="38" t="s">
        <v>567</v>
      </c>
      <c r="G3682">
        <v>19</v>
      </c>
      <c r="H3682">
        <v>37</v>
      </c>
      <c r="I3682">
        <v>3</v>
      </c>
      <c r="J3682">
        <v>1</v>
      </c>
      <c r="K3682">
        <v>3</v>
      </c>
      <c r="L3682" s="38" t="s">
        <v>545</v>
      </c>
      <c r="M3682">
        <v>2</v>
      </c>
      <c r="N3682" s="38" t="s">
        <v>552</v>
      </c>
      <c r="O3682">
        <v>202102</v>
      </c>
      <c r="P3682" s="38" t="s">
        <v>547</v>
      </c>
      <c r="Q3682">
        <v>1639170847687</v>
      </c>
      <c r="R3682">
        <v>1</v>
      </c>
      <c r="S3682">
        <v>1</v>
      </c>
      <c r="T3682">
        <v>1</v>
      </c>
    </row>
    <row r="3683" spans="1:20" hidden="1" x14ac:dyDescent="0.3">
      <c r="A3683" s="38" t="s">
        <v>4256</v>
      </c>
      <c r="C3683">
        <v>202104</v>
      </c>
      <c r="D3683" s="38" t="s">
        <v>542</v>
      </c>
      <c r="E3683" s="38" t="s">
        <v>543</v>
      </c>
      <c r="F3683" s="38" t="s">
        <v>567</v>
      </c>
      <c r="G3683">
        <v>19</v>
      </c>
      <c r="H3683">
        <v>37</v>
      </c>
      <c r="I3683">
        <v>3</v>
      </c>
      <c r="J3683">
        <v>1</v>
      </c>
      <c r="K3683">
        <v>3</v>
      </c>
      <c r="L3683" s="38" t="s">
        <v>545</v>
      </c>
      <c r="M3683">
        <v>2</v>
      </c>
      <c r="N3683" s="38" t="s">
        <v>552</v>
      </c>
      <c r="O3683">
        <v>202102</v>
      </c>
      <c r="P3683" s="38" t="s">
        <v>547</v>
      </c>
      <c r="Q3683">
        <v>1639170847927</v>
      </c>
      <c r="R3683">
        <v>1</v>
      </c>
      <c r="S3683">
        <v>1</v>
      </c>
      <c r="T3683">
        <v>1</v>
      </c>
    </row>
    <row r="3684" spans="1:20" hidden="1" x14ac:dyDescent="0.3">
      <c r="A3684" s="38" t="s">
        <v>4257</v>
      </c>
      <c r="C3684">
        <v>202104</v>
      </c>
      <c r="D3684" s="38" t="s">
        <v>542</v>
      </c>
      <c r="E3684" s="38" t="s">
        <v>543</v>
      </c>
      <c r="F3684" s="38" t="s">
        <v>580</v>
      </c>
      <c r="G3684">
        <v>19</v>
      </c>
      <c r="H3684">
        <v>42</v>
      </c>
      <c r="I3684">
        <v>3</v>
      </c>
      <c r="J3684">
        <v>1</v>
      </c>
      <c r="K3684">
        <v>3</v>
      </c>
      <c r="L3684" s="38" t="s">
        <v>545</v>
      </c>
      <c r="M3684">
        <v>2</v>
      </c>
      <c r="N3684" s="38" t="s">
        <v>552</v>
      </c>
      <c r="O3684">
        <v>202102</v>
      </c>
      <c r="P3684" s="38" t="s">
        <v>547</v>
      </c>
      <c r="Q3684">
        <v>1639170848332</v>
      </c>
      <c r="R3684">
        <v>1</v>
      </c>
      <c r="S3684">
        <v>1</v>
      </c>
      <c r="T3684">
        <v>1</v>
      </c>
    </row>
    <row r="3685" spans="1:20" hidden="1" x14ac:dyDescent="0.3">
      <c r="A3685" s="38" t="s">
        <v>4258</v>
      </c>
      <c r="B3685">
        <v>0</v>
      </c>
      <c r="C3685">
        <v>202104</v>
      </c>
      <c r="D3685" s="38" t="s">
        <v>549</v>
      </c>
      <c r="E3685" s="38" t="s">
        <v>550</v>
      </c>
      <c r="F3685" s="38" t="s">
        <v>551</v>
      </c>
      <c r="G3685">
        <v>24</v>
      </c>
      <c r="H3685">
        <v>29</v>
      </c>
      <c r="I3685">
        <v>3</v>
      </c>
      <c r="J3685">
        <v>1</v>
      </c>
      <c r="K3685">
        <v>3</v>
      </c>
      <c r="L3685" s="38" t="s">
        <v>545</v>
      </c>
      <c r="M3685">
        <v>2</v>
      </c>
      <c r="N3685" s="38" t="s">
        <v>552</v>
      </c>
      <c r="O3685">
        <v>202102</v>
      </c>
      <c r="P3685" s="38" t="s">
        <v>547</v>
      </c>
      <c r="Q3685">
        <v>1639170814818</v>
      </c>
      <c r="R3685">
        <v>1</v>
      </c>
      <c r="S3685">
        <v>1</v>
      </c>
      <c r="T3685">
        <v>1</v>
      </c>
    </row>
    <row r="3686" spans="1:20" hidden="1" x14ac:dyDescent="0.3">
      <c r="A3686" s="38" t="s">
        <v>4259</v>
      </c>
      <c r="B3686">
        <v>240</v>
      </c>
      <c r="C3686">
        <v>202104</v>
      </c>
      <c r="D3686" s="38" t="s">
        <v>549</v>
      </c>
      <c r="E3686" s="38" t="s">
        <v>550</v>
      </c>
      <c r="F3686" s="38" t="s">
        <v>551</v>
      </c>
      <c r="G3686">
        <v>21</v>
      </c>
      <c r="H3686">
        <v>29</v>
      </c>
      <c r="I3686">
        <v>3</v>
      </c>
      <c r="J3686">
        <v>1</v>
      </c>
      <c r="K3686">
        <v>3</v>
      </c>
      <c r="L3686" s="38" t="s">
        <v>545</v>
      </c>
      <c r="M3686">
        <v>2</v>
      </c>
      <c r="N3686" s="38" t="s">
        <v>552</v>
      </c>
      <c r="O3686">
        <v>202102</v>
      </c>
      <c r="P3686" s="38" t="s">
        <v>547</v>
      </c>
      <c r="Q3686">
        <v>1639170827571</v>
      </c>
      <c r="R3686">
        <v>1</v>
      </c>
      <c r="S3686">
        <v>1</v>
      </c>
      <c r="T3686">
        <v>1</v>
      </c>
    </row>
    <row r="3687" spans="1:20" hidden="1" x14ac:dyDescent="0.3">
      <c r="A3687" s="38" t="s">
        <v>4260</v>
      </c>
      <c r="C3687">
        <v>202104</v>
      </c>
      <c r="D3687" s="38" t="s">
        <v>542</v>
      </c>
      <c r="E3687" s="38" t="s">
        <v>543</v>
      </c>
      <c r="F3687" s="38" t="s">
        <v>580</v>
      </c>
      <c r="G3687">
        <v>19</v>
      </c>
      <c r="H3687">
        <v>42</v>
      </c>
      <c r="I3687">
        <v>3</v>
      </c>
      <c r="J3687">
        <v>1</v>
      </c>
      <c r="K3687">
        <v>3</v>
      </c>
      <c r="L3687" s="38" t="s">
        <v>545</v>
      </c>
      <c r="M3687">
        <v>2</v>
      </c>
      <c r="N3687" s="38" t="s">
        <v>552</v>
      </c>
      <c r="O3687">
        <v>202102</v>
      </c>
      <c r="P3687" s="38" t="s">
        <v>547</v>
      </c>
      <c r="Q3687">
        <v>1639170855510</v>
      </c>
      <c r="R3687">
        <v>1</v>
      </c>
      <c r="S3687">
        <v>1</v>
      </c>
      <c r="T3687">
        <v>1</v>
      </c>
    </row>
    <row r="3688" spans="1:20" hidden="1" x14ac:dyDescent="0.3">
      <c r="A3688" s="38" t="s">
        <v>4261</v>
      </c>
      <c r="B3688">
        <v>510</v>
      </c>
      <c r="C3688">
        <v>202104</v>
      </c>
      <c r="D3688" s="38" t="s">
        <v>549</v>
      </c>
      <c r="E3688" s="38" t="s">
        <v>550</v>
      </c>
      <c r="F3688" s="38" t="s">
        <v>551</v>
      </c>
      <c r="G3688">
        <v>19</v>
      </c>
      <c r="H3688">
        <v>42</v>
      </c>
      <c r="I3688">
        <v>3</v>
      </c>
      <c r="J3688">
        <v>1</v>
      </c>
      <c r="K3688">
        <v>3</v>
      </c>
      <c r="L3688" s="38" t="s">
        <v>545</v>
      </c>
      <c r="M3688">
        <v>2</v>
      </c>
      <c r="N3688" s="38" t="s">
        <v>552</v>
      </c>
      <c r="O3688">
        <v>202102</v>
      </c>
      <c r="P3688" s="38" t="s">
        <v>547</v>
      </c>
      <c r="Q3688">
        <v>1639170858982</v>
      </c>
      <c r="R3688">
        <v>1</v>
      </c>
      <c r="S3688">
        <v>1</v>
      </c>
      <c r="T3688">
        <v>1</v>
      </c>
    </row>
    <row r="3689" spans="1:20" hidden="1" x14ac:dyDescent="0.3">
      <c r="A3689" s="38" t="s">
        <v>4262</v>
      </c>
      <c r="B3689">
        <v>600</v>
      </c>
      <c r="C3689">
        <v>202104</v>
      </c>
      <c r="D3689" s="38" t="s">
        <v>549</v>
      </c>
      <c r="E3689" s="38" t="s">
        <v>550</v>
      </c>
      <c r="F3689" s="38" t="s">
        <v>551</v>
      </c>
      <c r="G3689">
        <v>19</v>
      </c>
      <c r="H3689">
        <v>42</v>
      </c>
      <c r="I3689">
        <v>3</v>
      </c>
      <c r="J3689">
        <v>1</v>
      </c>
      <c r="K3689">
        <v>3</v>
      </c>
      <c r="L3689" s="38" t="s">
        <v>545</v>
      </c>
      <c r="M3689">
        <v>2</v>
      </c>
      <c r="N3689" s="38" t="s">
        <v>552</v>
      </c>
      <c r="O3689">
        <v>202102</v>
      </c>
      <c r="P3689" s="38" t="s">
        <v>547</v>
      </c>
      <c r="Q3689">
        <v>1639170862650</v>
      </c>
      <c r="R3689">
        <v>1</v>
      </c>
      <c r="S3689">
        <v>1</v>
      </c>
      <c r="T3689">
        <v>1</v>
      </c>
    </row>
    <row r="3690" spans="1:20" hidden="1" x14ac:dyDescent="0.3">
      <c r="A3690" s="38" t="s">
        <v>4263</v>
      </c>
      <c r="C3690">
        <v>202104</v>
      </c>
      <c r="D3690" s="38" t="s">
        <v>542</v>
      </c>
      <c r="E3690" s="38" t="s">
        <v>543</v>
      </c>
      <c r="F3690" s="38" t="s">
        <v>617</v>
      </c>
      <c r="G3690">
        <v>21</v>
      </c>
      <c r="H3690">
        <v>30</v>
      </c>
      <c r="I3690">
        <v>3</v>
      </c>
      <c r="J3690">
        <v>1</v>
      </c>
      <c r="K3690">
        <v>3</v>
      </c>
      <c r="L3690" s="38" t="s">
        <v>545</v>
      </c>
      <c r="M3690">
        <v>2</v>
      </c>
      <c r="N3690" s="38" t="s">
        <v>552</v>
      </c>
      <c r="O3690">
        <v>202102</v>
      </c>
      <c r="P3690" s="38" t="s">
        <v>547</v>
      </c>
      <c r="Q3690">
        <v>1639170845954</v>
      </c>
      <c r="R3690">
        <v>1</v>
      </c>
      <c r="S3690">
        <v>1</v>
      </c>
      <c r="T3690">
        <v>1</v>
      </c>
    </row>
    <row r="3691" spans="1:20" hidden="1" x14ac:dyDescent="0.3">
      <c r="A3691" s="38" t="s">
        <v>4264</v>
      </c>
      <c r="B3691">
        <v>45</v>
      </c>
      <c r="C3691">
        <v>202104</v>
      </c>
      <c r="D3691" s="38" t="s">
        <v>549</v>
      </c>
      <c r="E3691" s="38" t="s">
        <v>550</v>
      </c>
      <c r="F3691" s="38" t="s">
        <v>551</v>
      </c>
      <c r="G3691">
        <v>24</v>
      </c>
      <c r="H3691">
        <v>29</v>
      </c>
      <c r="I3691">
        <v>3</v>
      </c>
      <c r="J3691">
        <v>1</v>
      </c>
      <c r="K3691">
        <v>3</v>
      </c>
      <c r="L3691" s="38" t="s">
        <v>545</v>
      </c>
      <c r="M3691">
        <v>2</v>
      </c>
      <c r="N3691" s="38" t="s">
        <v>552</v>
      </c>
      <c r="O3691">
        <v>202102</v>
      </c>
      <c r="P3691" s="38" t="s">
        <v>547</v>
      </c>
      <c r="Q3691">
        <v>1639170914964</v>
      </c>
      <c r="R3691">
        <v>1</v>
      </c>
      <c r="S3691">
        <v>1</v>
      </c>
      <c r="T3691">
        <v>1</v>
      </c>
    </row>
    <row r="3692" spans="1:20" hidden="1" x14ac:dyDescent="0.3">
      <c r="A3692" s="38" t="s">
        <v>4265</v>
      </c>
      <c r="B3692">
        <v>20</v>
      </c>
      <c r="C3692">
        <v>202104</v>
      </c>
      <c r="D3692" s="38" t="s">
        <v>549</v>
      </c>
      <c r="E3692" s="38" t="s">
        <v>550</v>
      </c>
      <c r="F3692" s="38" t="s">
        <v>551</v>
      </c>
      <c r="G3692">
        <v>21</v>
      </c>
      <c r="H3692">
        <v>30</v>
      </c>
      <c r="I3692">
        <v>3</v>
      </c>
      <c r="J3692">
        <v>1</v>
      </c>
      <c r="K3692">
        <v>3</v>
      </c>
      <c r="L3692" s="38" t="s">
        <v>545</v>
      </c>
      <c r="M3692">
        <v>2</v>
      </c>
      <c r="N3692" s="38" t="s">
        <v>552</v>
      </c>
      <c r="O3692">
        <v>202102</v>
      </c>
      <c r="P3692" s="38" t="s">
        <v>547</v>
      </c>
      <c r="Q3692">
        <v>1639170925848</v>
      </c>
      <c r="R3692">
        <v>1</v>
      </c>
      <c r="S3692">
        <v>1</v>
      </c>
      <c r="T3692">
        <v>1</v>
      </c>
    </row>
    <row r="3693" spans="1:20" hidden="1" x14ac:dyDescent="0.3">
      <c r="A3693" s="38" t="s">
        <v>4266</v>
      </c>
      <c r="B3693">
        <v>30</v>
      </c>
      <c r="C3693">
        <v>202104</v>
      </c>
      <c r="D3693" s="38" t="s">
        <v>570</v>
      </c>
      <c r="E3693" s="38" t="s">
        <v>550</v>
      </c>
      <c r="F3693" s="38" t="s">
        <v>551</v>
      </c>
      <c r="G3693">
        <v>21</v>
      </c>
      <c r="H3693">
        <v>29</v>
      </c>
      <c r="I3693">
        <v>3</v>
      </c>
      <c r="J3693">
        <v>1</v>
      </c>
      <c r="K3693">
        <v>3</v>
      </c>
      <c r="L3693" s="38" t="s">
        <v>545</v>
      </c>
      <c r="M3693">
        <v>2</v>
      </c>
      <c r="N3693" s="38" t="s">
        <v>552</v>
      </c>
      <c r="O3693">
        <v>202102</v>
      </c>
      <c r="P3693" s="38" t="s">
        <v>547</v>
      </c>
      <c r="Q3693">
        <v>1639170934835</v>
      </c>
      <c r="R3693">
        <v>1</v>
      </c>
      <c r="S3693">
        <v>1</v>
      </c>
      <c r="T3693">
        <v>1</v>
      </c>
    </row>
    <row r="3694" spans="1:20" hidden="1" x14ac:dyDescent="0.3">
      <c r="A3694" s="38" t="s">
        <v>4267</v>
      </c>
      <c r="C3694">
        <v>202104</v>
      </c>
      <c r="D3694" s="38" t="s">
        <v>542</v>
      </c>
      <c r="E3694" s="38" t="s">
        <v>543</v>
      </c>
      <c r="F3694" s="38" t="s">
        <v>565</v>
      </c>
      <c r="G3694">
        <v>21</v>
      </c>
      <c r="H3694">
        <v>29</v>
      </c>
      <c r="I3694">
        <v>3</v>
      </c>
      <c r="J3694">
        <v>1</v>
      </c>
      <c r="K3694">
        <v>3</v>
      </c>
      <c r="L3694" s="38" t="s">
        <v>545</v>
      </c>
      <c r="M3694">
        <v>2</v>
      </c>
      <c r="N3694" s="38" t="s">
        <v>552</v>
      </c>
      <c r="O3694">
        <v>202102</v>
      </c>
      <c r="P3694" s="38" t="s">
        <v>547</v>
      </c>
      <c r="Q3694">
        <v>1639170937480</v>
      </c>
      <c r="R3694">
        <v>1</v>
      </c>
      <c r="S3694">
        <v>1</v>
      </c>
      <c r="T3694">
        <v>1</v>
      </c>
    </row>
    <row r="3695" spans="1:20" hidden="1" x14ac:dyDescent="0.3">
      <c r="A3695" s="38" t="s">
        <v>4268</v>
      </c>
      <c r="B3695">
        <v>30</v>
      </c>
      <c r="C3695">
        <v>202104</v>
      </c>
      <c r="D3695" s="38" t="s">
        <v>570</v>
      </c>
      <c r="E3695" s="38" t="s">
        <v>550</v>
      </c>
      <c r="F3695" s="38" t="s">
        <v>551</v>
      </c>
      <c r="G3695">
        <v>21</v>
      </c>
      <c r="H3695">
        <v>29</v>
      </c>
      <c r="I3695">
        <v>3</v>
      </c>
      <c r="J3695">
        <v>1</v>
      </c>
      <c r="K3695">
        <v>3</v>
      </c>
      <c r="L3695" s="38" t="s">
        <v>545</v>
      </c>
      <c r="M3695">
        <v>2</v>
      </c>
      <c r="N3695" s="38" t="s">
        <v>552</v>
      </c>
      <c r="O3695">
        <v>202102</v>
      </c>
      <c r="P3695" s="38" t="s">
        <v>547</v>
      </c>
      <c r="Q3695">
        <v>1639170939748</v>
      </c>
      <c r="R3695">
        <v>1</v>
      </c>
      <c r="S3695">
        <v>1</v>
      </c>
      <c r="T3695">
        <v>1</v>
      </c>
    </row>
    <row r="3696" spans="1:20" hidden="1" x14ac:dyDescent="0.3">
      <c r="A3696" s="38" t="s">
        <v>4269</v>
      </c>
      <c r="C3696">
        <v>202104</v>
      </c>
      <c r="D3696" s="38" t="s">
        <v>542</v>
      </c>
      <c r="E3696" s="38" t="s">
        <v>543</v>
      </c>
      <c r="F3696" s="38" t="s">
        <v>565</v>
      </c>
      <c r="G3696">
        <v>21</v>
      </c>
      <c r="H3696">
        <v>29</v>
      </c>
      <c r="I3696">
        <v>3</v>
      </c>
      <c r="J3696">
        <v>1</v>
      </c>
      <c r="K3696">
        <v>3</v>
      </c>
      <c r="L3696" s="38" t="s">
        <v>545</v>
      </c>
      <c r="M3696">
        <v>2</v>
      </c>
      <c r="N3696" s="38" t="s">
        <v>552</v>
      </c>
      <c r="O3696">
        <v>202102</v>
      </c>
      <c r="P3696" s="38" t="s">
        <v>547</v>
      </c>
      <c r="Q3696">
        <v>1639170965737</v>
      </c>
      <c r="R3696">
        <v>1</v>
      </c>
      <c r="S3696">
        <v>1</v>
      </c>
      <c r="T3696">
        <v>1</v>
      </c>
    </row>
    <row r="3697" spans="1:20" hidden="1" x14ac:dyDescent="0.3">
      <c r="A3697" s="38" t="s">
        <v>4270</v>
      </c>
      <c r="C3697">
        <v>202104</v>
      </c>
      <c r="D3697" s="38" t="s">
        <v>542</v>
      </c>
      <c r="E3697" s="38" t="s">
        <v>543</v>
      </c>
      <c r="F3697" s="38" t="s">
        <v>565</v>
      </c>
      <c r="G3697">
        <v>24</v>
      </c>
      <c r="H3697">
        <v>29</v>
      </c>
      <c r="I3697">
        <v>3</v>
      </c>
      <c r="J3697">
        <v>1</v>
      </c>
      <c r="K3697">
        <v>3</v>
      </c>
      <c r="L3697" s="38" t="s">
        <v>545</v>
      </c>
      <c r="M3697">
        <v>2</v>
      </c>
      <c r="N3697" s="38" t="s">
        <v>552</v>
      </c>
      <c r="O3697">
        <v>202102</v>
      </c>
      <c r="P3697" s="38" t="s">
        <v>547</v>
      </c>
      <c r="Q3697">
        <v>1639170969561</v>
      </c>
      <c r="R3697">
        <v>1</v>
      </c>
      <c r="S3697">
        <v>1</v>
      </c>
      <c r="T3697">
        <v>1</v>
      </c>
    </row>
    <row r="3698" spans="1:20" hidden="1" x14ac:dyDescent="0.3">
      <c r="A3698" s="38" t="s">
        <v>4271</v>
      </c>
      <c r="C3698">
        <v>202104</v>
      </c>
      <c r="D3698" s="38" t="s">
        <v>542</v>
      </c>
      <c r="E3698" s="38" t="s">
        <v>543</v>
      </c>
      <c r="F3698" s="38" t="s">
        <v>565</v>
      </c>
      <c r="G3698">
        <v>24</v>
      </c>
      <c r="H3698">
        <v>29</v>
      </c>
      <c r="I3698">
        <v>3</v>
      </c>
      <c r="J3698">
        <v>1</v>
      </c>
      <c r="K3698">
        <v>3</v>
      </c>
      <c r="L3698" s="38" t="s">
        <v>545</v>
      </c>
      <c r="M3698">
        <v>2</v>
      </c>
      <c r="N3698" s="38" t="s">
        <v>552</v>
      </c>
      <c r="O3698">
        <v>202102</v>
      </c>
      <c r="P3698" s="38" t="s">
        <v>547</v>
      </c>
      <c r="Q3698">
        <v>1639170971910</v>
      </c>
      <c r="R3698">
        <v>1</v>
      </c>
      <c r="S3698">
        <v>1</v>
      </c>
      <c r="T3698">
        <v>1</v>
      </c>
    </row>
    <row r="3699" spans="1:20" hidden="1" x14ac:dyDescent="0.3">
      <c r="A3699" s="38" t="s">
        <v>4272</v>
      </c>
      <c r="C3699">
        <v>202104</v>
      </c>
      <c r="D3699" s="38" t="s">
        <v>542</v>
      </c>
      <c r="E3699" s="38" t="s">
        <v>543</v>
      </c>
      <c r="F3699" s="38" t="s">
        <v>617</v>
      </c>
      <c r="G3699">
        <v>23</v>
      </c>
      <c r="H3699">
        <v>30</v>
      </c>
      <c r="I3699">
        <v>3</v>
      </c>
      <c r="J3699">
        <v>1</v>
      </c>
      <c r="K3699">
        <v>3</v>
      </c>
      <c r="L3699" s="38" t="s">
        <v>545</v>
      </c>
      <c r="M3699">
        <v>2</v>
      </c>
      <c r="N3699" s="38" t="s">
        <v>552</v>
      </c>
      <c r="O3699">
        <v>202102</v>
      </c>
      <c r="P3699" s="38" t="s">
        <v>547</v>
      </c>
      <c r="Q3699">
        <v>1639170994074</v>
      </c>
      <c r="R3699">
        <v>1</v>
      </c>
      <c r="S3699">
        <v>1</v>
      </c>
      <c r="T3699">
        <v>1</v>
      </c>
    </row>
    <row r="3700" spans="1:20" hidden="1" x14ac:dyDescent="0.3">
      <c r="A3700" s="38" t="s">
        <v>4273</v>
      </c>
      <c r="C3700">
        <v>202104</v>
      </c>
      <c r="D3700" s="38" t="s">
        <v>542</v>
      </c>
      <c r="E3700" s="38" t="s">
        <v>543</v>
      </c>
      <c r="F3700" s="38" t="s">
        <v>617</v>
      </c>
      <c r="G3700">
        <v>23</v>
      </c>
      <c r="H3700">
        <v>30</v>
      </c>
      <c r="I3700">
        <v>3</v>
      </c>
      <c r="J3700">
        <v>1</v>
      </c>
      <c r="K3700">
        <v>3</v>
      </c>
      <c r="L3700" s="38" t="s">
        <v>545</v>
      </c>
      <c r="M3700">
        <v>2</v>
      </c>
      <c r="N3700" s="38" t="s">
        <v>552</v>
      </c>
      <c r="O3700">
        <v>202102</v>
      </c>
      <c r="P3700" s="38" t="s">
        <v>547</v>
      </c>
      <c r="Q3700">
        <v>1639170995153</v>
      </c>
      <c r="R3700">
        <v>1</v>
      </c>
      <c r="S3700">
        <v>1</v>
      </c>
      <c r="T3700">
        <v>1</v>
      </c>
    </row>
    <row r="3701" spans="1:20" hidden="1" x14ac:dyDescent="0.3">
      <c r="A3701" s="38" t="s">
        <v>4274</v>
      </c>
      <c r="C3701">
        <v>202104</v>
      </c>
      <c r="D3701" s="38" t="s">
        <v>542</v>
      </c>
      <c r="E3701" s="38" t="s">
        <v>543</v>
      </c>
      <c r="F3701" s="38" t="s">
        <v>565</v>
      </c>
      <c r="G3701">
        <v>21</v>
      </c>
      <c r="H3701">
        <v>29</v>
      </c>
      <c r="I3701">
        <v>3</v>
      </c>
      <c r="J3701">
        <v>1</v>
      </c>
      <c r="K3701">
        <v>3</v>
      </c>
      <c r="L3701" s="38" t="s">
        <v>545</v>
      </c>
      <c r="M3701">
        <v>2</v>
      </c>
      <c r="N3701" s="38" t="s">
        <v>552</v>
      </c>
      <c r="O3701">
        <v>202102</v>
      </c>
      <c r="P3701" s="38" t="s">
        <v>547</v>
      </c>
      <c r="Q3701">
        <v>1639171014962</v>
      </c>
      <c r="R3701">
        <v>1</v>
      </c>
      <c r="S3701">
        <v>1</v>
      </c>
      <c r="T3701">
        <v>1</v>
      </c>
    </row>
    <row r="3702" spans="1:20" hidden="1" x14ac:dyDescent="0.3">
      <c r="A3702" s="38" t="s">
        <v>4275</v>
      </c>
      <c r="B3702">
        <v>200</v>
      </c>
      <c r="C3702">
        <v>202104</v>
      </c>
      <c r="D3702" s="38" t="s">
        <v>549</v>
      </c>
      <c r="E3702" s="38" t="s">
        <v>550</v>
      </c>
      <c r="F3702" s="38" t="s">
        <v>551</v>
      </c>
      <c r="G3702">
        <v>23</v>
      </c>
      <c r="H3702">
        <v>30</v>
      </c>
      <c r="I3702">
        <v>3</v>
      </c>
      <c r="J3702">
        <v>1</v>
      </c>
      <c r="K3702">
        <v>3</v>
      </c>
      <c r="L3702" s="38" t="s">
        <v>545</v>
      </c>
      <c r="M3702">
        <v>2</v>
      </c>
      <c r="N3702" s="38" t="s">
        <v>552</v>
      </c>
      <c r="O3702">
        <v>202102</v>
      </c>
      <c r="P3702" s="38" t="s">
        <v>547</v>
      </c>
      <c r="Q3702">
        <v>1639171014075</v>
      </c>
      <c r="R3702">
        <v>1</v>
      </c>
      <c r="S3702">
        <v>1</v>
      </c>
      <c r="T3702">
        <v>1</v>
      </c>
    </row>
    <row r="3703" spans="1:20" hidden="1" x14ac:dyDescent="0.3">
      <c r="A3703" s="38" t="s">
        <v>4276</v>
      </c>
      <c r="B3703">
        <v>200</v>
      </c>
      <c r="C3703">
        <v>202104</v>
      </c>
      <c r="D3703" s="38" t="s">
        <v>570</v>
      </c>
      <c r="E3703" s="38" t="s">
        <v>550</v>
      </c>
      <c r="F3703" s="38" t="s">
        <v>551</v>
      </c>
      <c r="G3703">
        <v>23</v>
      </c>
      <c r="H3703">
        <v>30</v>
      </c>
      <c r="I3703">
        <v>3</v>
      </c>
      <c r="J3703">
        <v>1</v>
      </c>
      <c r="K3703">
        <v>3</v>
      </c>
      <c r="L3703" s="38" t="s">
        <v>545</v>
      </c>
      <c r="M3703">
        <v>2</v>
      </c>
      <c r="N3703" s="38" t="s">
        <v>552</v>
      </c>
      <c r="O3703">
        <v>202102</v>
      </c>
      <c r="P3703" s="38" t="s">
        <v>547</v>
      </c>
      <c r="Q3703">
        <v>1639171021762</v>
      </c>
      <c r="R3703">
        <v>1</v>
      </c>
      <c r="S3703">
        <v>1</v>
      </c>
      <c r="T3703">
        <v>1</v>
      </c>
    </row>
    <row r="3704" spans="1:20" hidden="1" x14ac:dyDescent="0.3">
      <c r="A3704" s="38" t="s">
        <v>4277</v>
      </c>
      <c r="C3704">
        <v>202104</v>
      </c>
      <c r="D3704" s="38" t="s">
        <v>542</v>
      </c>
      <c r="E3704" s="38" t="s">
        <v>543</v>
      </c>
      <c r="F3704" s="38" t="s">
        <v>617</v>
      </c>
      <c r="G3704">
        <v>24</v>
      </c>
      <c r="H3704">
        <v>30</v>
      </c>
      <c r="I3704">
        <v>3</v>
      </c>
      <c r="J3704">
        <v>1</v>
      </c>
      <c r="K3704">
        <v>3</v>
      </c>
      <c r="L3704" s="38" t="s">
        <v>545</v>
      </c>
      <c r="M3704">
        <v>2</v>
      </c>
      <c r="N3704" s="38" t="s">
        <v>552</v>
      </c>
      <c r="O3704">
        <v>202102</v>
      </c>
      <c r="P3704" s="38" t="s">
        <v>547</v>
      </c>
      <c r="Q3704">
        <v>1639171017442</v>
      </c>
      <c r="R3704">
        <v>1</v>
      </c>
      <c r="S3704">
        <v>1</v>
      </c>
      <c r="T3704">
        <v>1</v>
      </c>
    </row>
    <row r="3705" spans="1:20" hidden="1" x14ac:dyDescent="0.3">
      <c r="A3705" s="38" t="s">
        <v>4278</v>
      </c>
      <c r="B3705">
        <v>30</v>
      </c>
      <c r="C3705">
        <v>202104</v>
      </c>
      <c r="D3705" s="38" t="s">
        <v>549</v>
      </c>
      <c r="E3705" s="38" t="s">
        <v>550</v>
      </c>
      <c r="F3705" s="38" t="s">
        <v>551</v>
      </c>
      <c r="G3705">
        <v>21</v>
      </c>
      <c r="H3705">
        <v>29</v>
      </c>
      <c r="I3705">
        <v>3</v>
      </c>
      <c r="J3705">
        <v>1</v>
      </c>
      <c r="K3705">
        <v>3</v>
      </c>
      <c r="L3705" s="38" t="s">
        <v>545</v>
      </c>
      <c r="M3705">
        <v>2</v>
      </c>
      <c r="N3705" s="38" t="s">
        <v>552</v>
      </c>
      <c r="O3705">
        <v>202102</v>
      </c>
      <c r="P3705" s="38" t="s">
        <v>547</v>
      </c>
      <c r="Q3705">
        <v>1639171036146</v>
      </c>
      <c r="R3705">
        <v>1</v>
      </c>
      <c r="S3705">
        <v>1</v>
      </c>
      <c r="T3705">
        <v>1</v>
      </c>
    </row>
    <row r="3706" spans="1:20" hidden="1" x14ac:dyDescent="0.3">
      <c r="A3706" s="38" t="s">
        <v>4279</v>
      </c>
      <c r="B3706">
        <v>45</v>
      </c>
      <c r="C3706">
        <v>202104</v>
      </c>
      <c r="D3706" s="38" t="s">
        <v>549</v>
      </c>
      <c r="E3706" s="38" t="s">
        <v>550</v>
      </c>
      <c r="F3706" s="38" t="s">
        <v>551</v>
      </c>
      <c r="G3706">
        <v>24</v>
      </c>
      <c r="H3706">
        <v>30</v>
      </c>
      <c r="I3706">
        <v>3</v>
      </c>
      <c r="J3706">
        <v>1</v>
      </c>
      <c r="K3706">
        <v>3</v>
      </c>
      <c r="L3706" s="38" t="s">
        <v>545</v>
      </c>
      <c r="M3706">
        <v>2</v>
      </c>
      <c r="N3706" s="38" t="s">
        <v>552</v>
      </c>
      <c r="O3706">
        <v>202102</v>
      </c>
      <c r="P3706" s="38" t="s">
        <v>547</v>
      </c>
      <c r="Q3706">
        <v>1639171076139</v>
      </c>
      <c r="R3706">
        <v>1</v>
      </c>
      <c r="S3706">
        <v>1</v>
      </c>
      <c r="T3706">
        <v>1</v>
      </c>
    </row>
    <row r="3707" spans="1:20" hidden="1" x14ac:dyDescent="0.3">
      <c r="A3707" s="38" t="s">
        <v>4280</v>
      </c>
      <c r="B3707">
        <v>30</v>
      </c>
      <c r="C3707">
        <v>202104</v>
      </c>
      <c r="D3707" s="38" t="s">
        <v>549</v>
      </c>
      <c r="E3707" s="38" t="s">
        <v>550</v>
      </c>
      <c r="F3707" s="38" t="s">
        <v>551</v>
      </c>
      <c r="G3707">
        <v>24</v>
      </c>
      <c r="H3707">
        <v>30</v>
      </c>
      <c r="I3707">
        <v>3</v>
      </c>
      <c r="J3707">
        <v>1</v>
      </c>
      <c r="K3707">
        <v>3</v>
      </c>
      <c r="L3707" s="38" t="s">
        <v>545</v>
      </c>
      <c r="M3707">
        <v>2</v>
      </c>
      <c r="N3707" s="38" t="s">
        <v>552</v>
      </c>
      <c r="O3707">
        <v>202102</v>
      </c>
      <c r="P3707" s="38" t="s">
        <v>547</v>
      </c>
      <c r="Q3707">
        <v>1639171077552</v>
      </c>
      <c r="R3707">
        <v>1</v>
      </c>
      <c r="S3707">
        <v>1</v>
      </c>
      <c r="T3707">
        <v>1</v>
      </c>
    </row>
    <row r="3708" spans="1:20" hidden="1" x14ac:dyDescent="0.3">
      <c r="A3708" s="38" t="s">
        <v>4281</v>
      </c>
      <c r="B3708">
        <v>120</v>
      </c>
      <c r="C3708">
        <v>202104</v>
      </c>
      <c r="D3708" s="38" t="s">
        <v>549</v>
      </c>
      <c r="E3708" s="38" t="s">
        <v>550</v>
      </c>
      <c r="F3708" s="38" t="s">
        <v>551</v>
      </c>
      <c r="G3708">
        <v>23</v>
      </c>
      <c r="H3708">
        <v>37</v>
      </c>
      <c r="I3708">
        <v>3</v>
      </c>
      <c r="J3708">
        <v>1</v>
      </c>
      <c r="K3708">
        <v>3</v>
      </c>
      <c r="L3708" s="38" t="s">
        <v>545</v>
      </c>
      <c r="M3708">
        <v>2</v>
      </c>
      <c r="N3708" s="38" t="s">
        <v>552</v>
      </c>
      <c r="O3708">
        <v>202102</v>
      </c>
      <c r="P3708" s="38" t="s">
        <v>547</v>
      </c>
      <c r="Q3708">
        <v>1639171088121</v>
      </c>
      <c r="R3708">
        <v>1</v>
      </c>
      <c r="S3708">
        <v>1</v>
      </c>
      <c r="T3708">
        <v>1</v>
      </c>
    </row>
    <row r="3709" spans="1:20" hidden="1" x14ac:dyDescent="0.3">
      <c r="A3709" s="38" t="s">
        <v>4282</v>
      </c>
      <c r="B3709">
        <v>120</v>
      </c>
      <c r="C3709">
        <v>202104</v>
      </c>
      <c r="D3709" s="38" t="s">
        <v>549</v>
      </c>
      <c r="E3709" s="38" t="s">
        <v>550</v>
      </c>
      <c r="F3709" s="38" t="s">
        <v>551</v>
      </c>
      <c r="G3709">
        <v>23</v>
      </c>
      <c r="H3709">
        <v>37</v>
      </c>
      <c r="I3709">
        <v>3</v>
      </c>
      <c r="J3709">
        <v>1</v>
      </c>
      <c r="K3709">
        <v>3</v>
      </c>
      <c r="L3709" s="38" t="s">
        <v>545</v>
      </c>
      <c r="M3709">
        <v>2</v>
      </c>
      <c r="N3709" s="38" t="s">
        <v>552</v>
      </c>
      <c r="O3709">
        <v>202102</v>
      </c>
      <c r="P3709" s="38" t="s">
        <v>547</v>
      </c>
      <c r="Q3709">
        <v>1639171087851</v>
      </c>
      <c r="R3709">
        <v>1</v>
      </c>
      <c r="S3709">
        <v>1</v>
      </c>
      <c r="T3709">
        <v>1</v>
      </c>
    </row>
    <row r="3710" spans="1:20" hidden="1" x14ac:dyDescent="0.3">
      <c r="A3710" s="38" t="s">
        <v>4283</v>
      </c>
      <c r="B3710">
        <v>60</v>
      </c>
      <c r="C3710">
        <v>202104</v>
      </c>
      <c r="D3710" s="38" t="s">
        <v>570</v>
      </c>
      <c r="E3710" s="38" t="s">
        <v>550</v>
      </c>
      <c r="F3710" s="38" t="s">
        <v>551</v>
      </c>
      <c r="G3710">
        <v>21</v>
      </c>
      <c r="H3710">
        <v>29</v>
      </c>
      <c r="I3710">
        <v>3</v>
      </c>
      <c r="J3710">
        <v>1</v>
      </c>
      <c r="K3710">
        <v>3</v>
      </c>
      <c r="L3710" s="38" t="s">
        <v>545</v>
      </c>
      <c r="M3710">
        <v>2</v>
      </c>
      <c r="N3710" s="38" t="s">
        <v>552</v>
      </c>
      <c r="O3710">
        <v>202102</v>
      </c>
      <c r="P3710" s="38" t="s">
        <v>547</v>
      </c>
      <c r="Q3710">
        <v>1639171102060</v>
      </c>
      <c r="R3710">
        <v>1</v>
      </c>
      <c r="S3710">
        <v>1</v>
      </c>
      <c r="T3710">
        <v>1</v>
      </c>
    </row>
    <row r="3711" spans="1:20" hidden="1" x14ac:dyDescent="0.3">
      <c r="A3711" s="38" t="s">
        <v>4284</v>
      </c>
      <c r="B3711">
        <v>60</v>
      </c>
      <c r="C3711">
        <v>202104</v>
      </c>
      <c r="D3711" s="38" t="s">
        <v>570</v>
      </c>
      <c r="E3711" s="38" t="s">
        <v>550</v>
      </c>
      <c r="F3711" s="38" t="s">
        <v>551</v>
      </c>
      <c r="G3711">
        <v>21</v>
      </c>
      <c r="H3711">
        <v>29</v>
      </c>
      <c r="I3711">
        <v>3</v>
      </c>
      <c r="J3711">
        <v>1</v>
      </c>
      <c r="K3711">
        <v>3</v>
      </c>
      <c r="L3711" s="38" t="s">
        <v>545</v>
      </c>
      <c r="M3711">
        <v>2</v>
      </c>
      <c r="N3711" s="38" t="s">
        <v>552</v>
      </c>
      <c r="O3711">
        <v>202102</v>
      </c>
      <c r="P3711" s="38" t="s">
        <v>547</v>
      </c>
      <c r="Q3711">
        <v>1639171103837</v>
      </c>
      <c r="R3711">
        <v>1</v>
      </c>
      <c r="S3711">
        <v>1</v>
      </c>
      <c r="T3711">
        <v>1</v>
      </c>
    </row>
    <row r="3712" spans="1:20" hidden="1" x14ac:dyDescent="0.3">
      <c r="A3712" s="38" t="s">
        <v>4285</v>
      </c>
      <c r="B3712">
        <v>20</v>
      </c>
      <c r="C3712">
        <v>202104</v>
      </c>
      <c r="D3712" s="38" t="s">
        <v>570</v>
      </c>
      <c r="E3712" s="38" t="s">
        <v>550</v>
      </c>
      <c r="F3712" s="38" t="s">
        <v>551</v>
      </c>
      <c r="G3712">
        <v>24</v>
      </c>
      <c r="H3712">
        <v>30</v>
      </c>
      <c r="I3712">
        <v>3</v>
      </c>
      <c r="J3712">
        <v>1</v>
      </c>
      <c r="K3712">
        <v>3</v>
      </c>
      <c r="L3712" s="38" t="s">
        <v>545</v>
      </c>
      <c r="M3712">
        <v>2</v>
      </c>
      <c r="N3712" s="38" t="s">
        <v>552</v>
      </c>
      <c r="O3712">
        <v>202102</v>
      </c>
      <c r="P3712" s="38" t="s">
        <v>547</v>
      </c>
      <c r="Q3712">
        <v>1639171107162</v>
      </c>
      <c r="R3712">
        <v>1</v>
      </c>
      <c r="S3712">
        <v>1</v>
      </c>
      <c r="T3712">
        <v>1</v>
      </c>
    </row>
    <row r="3713" spans="1:20" hidden="1" x14ac:dyDescent="0.3">
      <c r="A3713" s="38" t="s">
        <v>4286</v>
      </c>
      <c r="C3713">
        <v>202104</v>
      </c>
      <c r="D3713" s="38" t="s">
        <v>542</v>
      </c>
      <c r="E3713" s="38" t="s">
        <v>543</v>
      </c>
      <c r="F3713" s="38" t="s">
        <v>565</v>
      </c>
      <c r="G3713">
        <v>21</v>
      </c>
      <c r="H3713">
        <v>29</v>
      </c>
      <c r="I3713">
        <v>3</v>
      </c>
      <c r="J3713">
        <v>1</v>
      </c>
      <c r="K3713">
        <v>3</v>
      </c>
      <c r="L3713" s="38" t="s">
        <v>545</v>
      </c>
      <c r="M3713">
        <v>2</v>
      </c>
      <c r="N3713" s="38" t="s">
        <v>552</v>
      </c>
      <c r="O3713">
        <v>202102</v>
      </c>
      <c r="P3713" s="38" t="s">
        <v>547</v>
      </c>
      <c r="Q3713">
        <v>1639171123633</v>
      </c>
      <c r="R3713">
        <v>1</v>
      </c>
      <c r="S3713">
        <v>1</v>
      </c>
      <c r="T3713">
        <v>1</v>
      </c>
    </row>
    <row r="3714" spans="1:20" hidden="1" x14ac:dyDescent="0.3">
      <c r="A3714" s="38" t="s">
        <v>4287</v>
      </c>
      <c r="B3714">
        <v>70</v>
      </c>
      <c r="C3714">
        <v>202104</v>
      </c>
      <c r="D3714" s="38" t="s">
        <v>549</v>
      </c>
      <c r="E3714" s="38" t="s">
        <v>550</v>
      </c>
      <c r="F3714" s="38" t="s">
        <v>551</v>
      </c>
      <c r="G3714">
        <v>24</v>
      </c>
      <c r="H3714">
        <v>30</v>
      </c>
      <c r="I3714">
        <v>3</v>
      </c>
      <c r="J3714">
        <v>1</v>
      </c>
      <c r="K3714">
        <v>3</v>
      </c>
      <c r="L3714" s="38" t="s">
        <v>545</v>
      </c>
      <c r="M3714">
        <v>2</v>
      </c>
      <c r="N3714" s="38" t="s">
        <v>552</v>
      </c>
      <c r="O3714">
        <v>202102</v>
      </c>
      <c r="P3714" s="38" t="s">
        <v>547</v>
      </c>
      <c r="Q3714">
        <v>1639171123605</v>
      </c>
      <c r="R3714">
        <v>1</v>
      </c>
      <c r="S3714">
        <v>1</v>
      </c>
      <c r="T3714">
        <v>1</v>
      </c>
    </row>
    <row r="3715" spans="1:20" hidden="1" x14ac:dyDescent="0.3">
      <c r="A3715" s="38" t="s">
        <v>4288</v>
      </c>
      <c r="B3715">
        <v>200</v>
      </c>
      <c r="C3715">
        <v>202104</v>
      </c>
      <c r="D3715" s="38" t="s">
        <v>549</v>
      </c>
      <c r="E3715" s="38" t="s">
        <v>550</v>
      </c>
      <c r="F3715" s="38" t="s">
        <v>551</v>
      </c>
      <c r="G3715">
        <v>23</v>
      </c>
      <c r="H3715">
        <v>37</v>
      </c>
      <c r="I3715">
        <v>3</v>
      </c>
      <c r="J3715">
        <v>1</v>
      </c>
      <c r="K3715">
        <v>3</v>
      </c>
      <c r="L3715" s="38" t="s">
        <v>545</v>
      </c>
      <c r="M3715">
        <v>2</v>
      </c>
      <c r="N3715" s="38" t="s">
        <v>552</v>
      </c>
      <c r="O3715">
        <v>202102</v>
      </c>
      <c r="P3715" s="38" t="s">
        <v>547</v>
      </c>
      <c r="Q3715">
        <v>1639171134642</v>
      </c>
      <c r="R3715">
        <v>1</v>
      </c>
      <c r="S3715">
        <v>1</v>
      </c>
      <c r="T3715">
        <v>1</v>
      </c>
    </row>
    <row r="3716" spans="1:20" hidden="1" x14ac:dyDescent="0.3">
      <c r="A3716" s="38" t="s">
        <v>4289</v>
      </c>
      <c r="B3716">
        <v>200</v>
      </c>
      <c r="C3716">
        <v>202104</v>
      </c>
      <c r="D3716" s="38" t="s">
        <v>549</v>
      </c>
      <c r="E3716" s="38" t="s">
        <v>550</v>
      </c>
      <c r="F3716" s="38" t="s">
        <v>551</v>
      </c>
      <c r="G3716">
        <v>23</v>
      </c>
      <c r="H3716">
        <v>37</v>
      </c>
      <c r="I3716">
        <v>3</v>
      </c>
      <c r="J3716">
        <v>1</v>
      </c>
      <c r="K3716">
        <v>3</v>
      </c>
      <c r="L3716" s="38" t="s">
        <v>545</v>
      </c>
      <c r="M3716">
        <v>2</v>
      </c>
      <c r="N3716" s="38" t="s">
        <v>552</v>
      </c>
      <c r="O3716">
        <v>202102</v>
      </c>
      <c r="P3716" s="38" t="s">
        <v>547</v>
      </c>
      <c r="Q3716">
        <v>1639171134876</v>
      </c>
      <c r="R3716">
        <v>1</v>
      </c>
      <c r="S3716">
        <v>1</v>
      </c>
      <c r="T3716">
        <v>1</v>
      </c>
    </row>
    <row r="3717" spans="1:20" hidden="1" x14ac:dyDescent="0.3">
      <c r="A3717" s="38" t="s">
        <v>4290</v>
      </c>
      <c r="B3717">
        <v>30</v>
      </c>
      <c r="C3717">
        <v>202104</v>
      </c>
      <c r="D3717" s="38" t="s">
        <v>549</v>
      </c>
      <c r="E3717" s="38" t="s">
        <v>550</v>
      </c>
      <c r="F3717" s="38" t="s">
        <v>551</v>
      </c>
      <c r="G3717">
        <v>21</v>
      </c>
      <c r="H3717">
        <v>29</v>
      </c>
      <c r="I3717">
        <v>3</v>
      </c>
      <c r="J3717">
        <v>1</v>
      </c>
      <c r="K3717">
        <v>3</v>
      </c>
      <c r="L3717" s="38" t="s">
        <v>545</v>
      </c>
      <c r="M3717">
        <v>2</v>
      </c>
      <c r="N3717" s="38" t="s">
        <v>552</v>
      </c>
      <c r="O3717">
        <v>202102</v>
      </c>
      <c r="P3717" s="38" t="s">
        <v>547</v>
      </c>
      <c r="Q3717">
        <v>1639171140853</v>
      </c>
      <c r="R3717">
        <v>1</v>
      </c>
      <c r="S3717">
        <v>1</v>
      </c>
      <c r="T3717">
        <v>1</v>
      </c>
    </row>
    <row r="3718" spans="1:20" hidden="1" x14ac:dyDescent="0.3">
      <c r="A3718" s="38" t="s">
        <v>4291</v>
      </c>
      <c r="B3718">
        <v>170</v>
      </c>
      <c r="C3718">
        <v>202104</v>
      </c>
      <c r="D3718" s="38" t="s">
        <v>570</v>
      </c>
      <c r="E3718" s="38" t="s">
        <v>550</v>
      </c>
      <c r="F3718" s="38" t="s">
        <v>551</v>
      </c>
      <c r="G3718">
        <v>23</v>
      </c>
      <c r="H3718">
        <v>37</v>
      </c>
      <c r="I3718">
        <v>3</v>
      </c>
      <c r="J3718">
        <v>1</v>
      </c>
      <c r="K3718">
        <v>3</v>
      </c>
      <c r="L3718" s="38" t="s">
        <v>545</v>
      </c>
      <c r="M3718">
        <v>2</v>
      </c>
      <c r="N3718" s="38" t="s">
        <v>552</v>
      </c>
      <c r="O3718">
        <v>202102</v>
      </c>
      <c r="P3718" s="38" t="s">
        <v>547</v>
      </c>
      <c r="Q3718">
        <v>1639171143610</v>
      </c>
      <c r="R3718">
        <v>1</v>
      </c>
      <c r="S3718">
        <v>1</v>
      </c>
      <c r="T3718">
        <v>1</v>
      </c>
    </row>
    <row r="3719" spans="1:20" hidden="1" x14ac:dyDescent="0.3">
      <c r="A3719" s="38" t="s">
        <v>4292</v>
      </c>
      <c r="B3719">
        <v>30</v>
      </c>
      <c r="C3719">
        <v>202104</v>
      </c>
      <c r="D3719" s="38" t="s">
        <v>570</v>
      </c>
      <c r="E3719" s="38" t="s">
        <v>550</v>
      </c>
      <c r="F3719" s="38" t="s">
        <v>551</v>
      </c>
      <c r="G3719">
        <v>21</v>
      </c>
      <c r="H3719">
        <v>29</v>
      </c>
      <c r="I3719">
        <v>3</v>
      </c>
      <c r="J3719">
        <v>1</v>
      </c>
      <c r="K3719">
        <v>3</v>
      </c>
      <c r="L3719" s="38" t="s">
        <v>545</v>
      </c>
      <c r="M3719">
        <v>2</v>
      </c>
      <c r="N3719" s="38" t="s">
        <v>552</v>
      </c>
      <c r="O3719">
        <v>202102</v>
      </c>
      <c r="P3719" s="38" t="s">
        <v>547</v>
      </c>
      <c r="Q3719">
        <v>1639171147767</v>
      </c>
      <c r="R3719">
        <v>1</v>
      </c>
      <c r="S3719">
        <v>1</v>
      </c>
      <c r="T3719">
        <v>1</v>
      </c>
    </row>
    <row r="3720" spans="1:20" hidden="1" x14ac:dyDescent="0.3">
      <c r="A3720" s="38" t="s">
        <v>4293</v>
      </c>
      <c r="C3720">
        <v>202104</v>
      </c>
      <c r="D3720" s="38" t="s">
        <v>542</v>
      </c>
      <c r="E3720" s="38" t="s">
        <v>543</v>
      </c>
      <c r="F3720" s="38" t="s">
        <v>617</v>
      </c>
      <c r="G3720">
        <v>24</v>
      </c>
      <c r="H3720">
        <v>30</v>
      </c>
      <c r="I3720">
        <v>3</v>
      </c>
      <c r="J3720">
        <v>1</v>
      </c>
      <c r="K3720">
        <v>3</v>
      </c>
      <c r="L3720" s="38" t="s">
        <v>545</v>
      </c>
      <c r="M3720">
        <v>2</v>
      </c>
      <c r="N3720" s="38" t="s">
        <v>552</v>
      </c>
      <c r="O3720">
        <v>202102</v>
      </c>
      <c r="P3720" s="38" t="s">
        <v>547</v>
      </c>
      <c r="Q3720">
        <v>1639171141458</v>
      </c>
      <c r="R3720">
        <v>1</v>
      </c>
      <c r="S3720">
        <v>1</v>
      </c>
      <c r="T3720">
        <v>1</v>
      </c>
    </row>
    <row r="3721" spans="1:20" hidden="1" x14ac:dyDescent="0.3">
      <c r="A3721" s="38" t="s">
        <v>4294</v>
      </c>
      <c r="C3721">
        <v>202104</v>
      </c>
      <c r="D3721" s="38" t="s">
        <v>542</v>
      </c>
      <c r="E3721" s="38" t="s">
        <v>543</v>
      </c>
      <c r="F3721" s="38" t="s">
        <v>617</v>
      </c>
      <c r="G3721">
        <v>24</v>
      </c>
      <c r="H3721">
        <v>30</v>
      </c>
      <c r="I3721">
        <v>3</v>
      </c>
      <c r="J3721">
        <v>1</v>
      </c>
      <c r="K3721">
        <v>3</v>
      </c>
      <c r="L3721" s="38" t="s">
        <v>545</v>
      </c>
      <c r="M3721">
        <v>2</v>
      </c>
      <c r="N3721" s="38" t="s">
        <v>552</v>
      </c>
      <c r="O3721">
        <v>202102</v>
      </c>
      <c r="P3721" s="38" t="s">
        <v>547</v>
      </c>
      <c r="Q3721">
        <v>1639171141213</v>
      </c>
      <c r="R3721">
        <v>1</v>
      </c>
      <c r="S3721">
        <v>1</v>
      </c>
      <c r="T3721">
        <v>1</v>
      </c>
    </row>
    <row r="3722" spans="1:20" hidden="1" x14ac:dyDescent="0.3">
      <c r="A3722" s="38" t="s">
        <v>4295</v>
      </c>
      <c r="C3722">
        <v>202104</v>
      </c>
      <c r="D3722" s="38" t="s">
        <v>542</v>
      </c>
      <c r="E3722" s="38" t="s">
        <v>543</v>
      </c>
      <c r="F3722" s="38" t="s">
        <v>617</v>
      </c>
      <c r="G3722">
        <v>24</v>
      </c>
      <c r="H3722">
        <v>30</v>
      </c>
      <c r="I3722">
        <v>3</v>
      </c>
      <c r="J3722">
        <v>1</v>
      </c>
      <c r="K3722">
        <v>3</v>
      </c>
      <c r="L3722" s="38" t="s">
        <v>545</v>
      </c>
      <c r="M3722">
        <v>2</v>
      </c>
      <c r="N3722" s="38" t="s">
        <v>552</v>
      </c>
      <c r="O3722">
        <v>202102</v>
      </c>
      <c r="P3722" s="38" t="s">
        <v>547</v>
      </c>
      <c r="Q3722">
        <v>1639171141564</v>
      </c>
      <c r="R3722">
        <v>1</v>
      </c>
      <c r="S3722">
        <v>1</v>
      </c>
      <c r="T3722">
        <v>1</v>
      </c>
    </row>
    <row r="3723" spans="1:20" hidden="1" x14ac:dyDescent="0.3">
      <c r="A3723" s="38" t="s">
        <v>4296</v>
      </c>
      <c r="C3723">
        <v>202104</v>
      </c>
      <c r="D3723" s="38" t="s">
        <v>542</v>
      </c>
      <c r="E3723" s="38" t="s">
        <v>543</v>
      </c>
      <c r="F3723" s="38" t="s">
        <v>580</v>
      </c>
      <c r="G3723">
        <v>23</v>
      </c>
      <c r="H3723">
        <v>42</v>
      </c>
      <c r="I3723">
        <v>3</v>
      </c>
      <c r="J3723">
        <v>1</v>
      </c>
      <c r="K3723">
        <v>3</v>
      </c>
      <c r="L3723" s="38" t="s">
        <v>545</v>
      </c>
      <c r="M3723">
        <v>2</v>
      </c>
      <c r="N3723" s="38" t="s">
        <v>552</v>
      </c>
      <c r="O3723">
        <v>202102</v>
      </c>
      <c r="P3723" s="38" t="s">
        <v>547</v>
      </c>
      <c r="Q3723">
        <v>1639171151258</v>
      </c>
      <c r="R3723">
        <v>1</v>
      </c>
      <c r="S3723">
        <v>1</v>
      </c>
      <c r="T3723">
        <v>1</v>
      </c>
    </row>
    <row r="3724" spans="1:20" hidden="1" x14ac:dyDescent="0.3">
      <c r="A3724" s="38" t="s">
        <v>4297</v>
      </c>
      <c r="B3724">
        <v>20</v>
      </c>
      <c r="C3724">
        <v>202104</v>
      </c>
      <c r="D3724" s="38" t="s">
        <v>570</v>
      </c>
      <c r="E3724" s="38" t="s">
        <v>550</v>
      </c>
      <c r="F3724" s="38" t="s">
        <v>551</v>
      </c>
      <c r="G3724">
        <v>24</v>
      </c>
      <c r="H3724">
        <v>30</v>
      </c>
      <c r="I3724">
        <v>3</v>
      </c>
      <c r="J3724">
        <v>1</v>
      </c>
      <c r="K3724">
        <v>3</v>
      </c>
      <c r="L3724" s="38" t="s">
        <v>545</v>
      </c>
      <c r="M3724">
        <v>2</v>
      </c>
      <c r="N3724" s="38" t="s">
        <v>552</v>
      </c>
      <c r="O3724">
        <v>202102</v>
      </c>
      <c r="P3724" s="38" t="s">
        <v>547</v>
      </c>
      <c r="Q3724">
        <v>1639171162945</v>
      </c>
      <c r="R3724">
        <v>1</v>
      </c>
      <c r="S3724">
        <v>1</v>
      </c>
      <c r="T3724">
        <v>1</v>
      </c>
    </row>
    <row r="3725" spans="1:20" hidden="1" x14ac:dyDescent="0.3">
      <c r="A3725" s="38" t="s">
        <v>4298</v>
      </c>
      <c r="C3725">
        <v>202104</v>
      </c>
      <c r="D3725" s="38" t="s">
        <v>542</v>
      </c>
      <c r="E3725" s="38" t="s">
        <v>543</v>
      </c>
      <c r="F3725" s="38" t="s">
        <v>567</v>
      </c>
      <c r="G3725">
        <v>23</v>
      </c>
      <c r="H3725">
        <v>37</v>
      </c>
      <c r="I3725">
        <v>3</v>
      </c>
      <c r="J3725">
        <v>1</v>
      </c>
      <c r="K3725">
        <v>3</v>
      </c>
      <c r="L3725" s="38" t="s">
        <v>545</v>
      </c>
      <c r="M3725">
        <v>2</v>
      </c>
      <c r="N3725" s="38" t="s">
        <v>552</v>
      </c>
      <c r="O3725">
        <v>202102</v>
      </c>
      <c r="P3725" s="38" t="s">
        <v>547</v>
      </c>
      <c r="Q3725">
        <v>1639171148228</v>
      </c>
      <c r="R3725">
        <v>1</v>
      </c>
      <c r="S3725">
        <v>1</v>
      </c>
      <c r="T3725">
        <v>1</v>
      </c>
    </row>
    <row r="3726" spans="1:20" hidden="1" x14ac:dyDescent="0.3">
      <c r="A3726" s="38" t="s">
        <v>4299</v>
      </c>
      <c r="B3726">
        <v>10</v>
      </c>
      <c r="C3726">
        <v>202104</v>
      </c>
      <c r="D3726" s="38" t="s">
        <v>549</v>
      </c>
      <c r="E3726" s="38" t="s">
        <v>550</v>
      </c>
      <c r="F3726" s="38" t="s">
        <v>551</v>
      </c>
      <c r="G3726">
        <v>21</v>
      </c>
      <c r="H3726">
        <v>30</v>
      </c>
      <c r="I3726">
        <v>3</v>
      </c>
      <c r="J3726">
        <v>1</v>
      </c>
      <c r="K3726">
        <v>3</v>
      </c>
      <c r="L3726" s="38" t="s">
        <v>545</v>
      </c>
      <c r="M3726">
        <v>2</v>
      </c>
      <c r="N3726" s="38" t="s">
        <v>552</v>
      </c>
      <c r="O3726">
        <v>202102</v>
      </c>
      <c r="P3726" s="38" t="s">
        <v>547</v>
      </c>
      <c r="Q3726">
        <v>1639171176961</v>
      </c>
      <c r="R3726">
        <v>1</v>
      </c>
      <c r="S3726">
        <v>1</v>
      </c>
      <c r="T3726">
        <v>1</v>
      </c>
    </row>
    <row r="3727" spans="1:20" hidden="1" x14ac:dyDescent="0.3">
      <c r="A3727" s="38" t="s">
        <v>4300</v>
      </c>
      <c r="B3727">
        <v>170</v>
      </c>
      <c r="C3727">
        <v>202104</v>
      </c>
      <c r="D3727" s="38" t="s">
        <v>549</v>
      </c>
      <c r="E3727" s="38" t="s">
        <v>550</v>
      </c>
      <c r="F3727" s="38" t="s">
        <v>551</v>
      </c>
      <c r="G3727">
        <v>23</v>
      </c>
      <c r="H3727">
        <v>37</v>
      </c>
      <c r="I3727">
        <v>3</v>
      </c>
      <c r="J3727">
        <v>1</v>
      </c>
      <c r="K3727">
        <v>3</v>
      </c>
      <c r="L3727" s="38" t="s">
        <v>545</v>
      </c>
      <c r="M3727">
        <v>2</v>
      </c>
      <c r="N3727" s="38" t="s">
        <v>552</v>
      </c>
      <c r="O3727">
        <v>202102</v>
      </c>
      <c r="P3727" s="38" t="s">
        <v>547</v>
      </c>
      <c r="Q3727">
        <v>1639171241097</v>
      </c>
      <c r="R3727">
        <v>1</v>
      </c>
      <c r="S3727">
        <v>1</v>
      </c>
      <c r="T3727">
        <v>1</v>
      </c>
    </row>
    <row r="3728" spans="1:20" hidden="1" x14ac:dyDescent="0.3">
      <c r="A3728" s="38" t="s">
        <v>4301</v>
      </c>
      <c r="B3728">
        <v>-30</v>
      </c>
      <c r="C3728">
        <v>202104</v>
      </c>
      <c r="D3728" s="38" t="s">
        <v>549</v>
      </c>
      <c r="E3728" s="38" t="s">
        <v>550</v>
      </c>
      <c r="F3728" s="38" t="s">
        <v>551</v>
      </c>
      <c r="G3728">
        <v>21</v>
      </c>
      <c r="H3728">
        <v>30</v>
      </c>
      <c r="I3728">
        <v>3</v>
      </c>
      <c r="J3728">
        <v>1</v>
      </c>
      <c r="K3728">
        <v>3</v>
      </c>
      <c r="L3728" s="38" t="s">
        <v>545</v>
      </c>
      <c r="M3728">
        <v>2</v>
      </c>
      <c r="N3728" s="38" t="s">
        <v>552</v>
      </c>
      <c r="O3728">
        <v>202102</v>
      </c>
      <c r="P3728" s="38" t="s">
        <v>547</v>
      </c>
      <c r="Q3728">
        <v>1639171218858</v>
      </c>
      <c r="R3728">
        <v>1</v>
      </c>
      <c r="S3728">
        <v>1</v>
      </c>
      <c r="T3728">
        <v>1</v>
      </c>
    </row>
    <row r="3729" spans="1:20" hidden="1" x14ac:dyDescent="0.3">
      <c r="A3729" s="38" t="s">
        <v>4302</v>
      </c>
      <c r="B3729">
        <v>120</v>
      </c>
      <c r="C3729">
        <v>202104</v>
      </c>
      <c r="D3729" s="38" t="s">
        <v>549</v>
      </c>
      <c r="E3729" s="38" t="s">
        <v>550</v>
      </c>
      <c r="F3729" s="38" t="s">
        <v>551</v>
      </c>
      <c r="G3729">
        <v>23</v>
      </c>
      <c r="H3729">
        <v>37</v>
      </c>
      <c r="I3729">
        <v>3</v>
      </c>
      <c r="J3729">
        <v>1</v>
      </c>
      <c r="K3729">
        <v>3</v>
      </c>
      <c r="L3729" s="38" t="s">
        <v>545</v>
      </c>
      <c r="M3729">
        <v>2</v>
      </c>
      <c r="N3729" s="38" t="s">
        <v>552</v>
      </c>
      <c r="O3729">
        <v>202102</v>
      </c>
      <c r="P3729" s="38" t="s">
        <v>547</v>
      </c>
      <c r="Q3729">
        <v>1639171243818</v>
      </c>
      <c r="R3729">
        <v>1</v>
      </c>
      <c r="S3729">
        <v>1</v>
      </c>
      <c r="T3729">
        <v>1</v>
      </c>
    </row>
    <row r="3730" spans="1:20" hidden="1" x14ac:dyDescent="0.3">
      <c r="A3730" s="38" t="s">
        <v>4303</v>
      </c>
      <c r="B3730">
        <v>20</v>
      </c>
      <c r="C3730">
        <v>202104</v>
      </c>
      <c r="D3730" s="38" t="s">
        <v>549</v>
      </c>
      <c r="E3730" s="38" t="s">
        <v>550</v>
      </c>
      <c r="F3730" s="38" t="s">
        <v>551</v>
      </c>
      <c r="G3730">
        <v>24</v>
      </c>
      <c r="H3730">
        <v>30</v>
      </c>
      <c r="I3730">
        <v>3</v>
      </c>
      <c r="J3730">
        <v>1</v>
      </c>
      <c r="K3730">
        <v>3</v>
      </c>
      <c r="L3730" s="38" t="s">
        <v>545</v>
      </c>
      <c r="M3730">
        <v>2</v>
      </c>
      <c r="N3730" s="38" t="s">
        <v>552</v>
      </c>
      <c r="O3730">
        <v>202102</v>
      </c>
      <c r="P3730" s="38" t="s">
        <v>547</v>
      </c>
      <c r="Q3730">
        <v>1639171243661</v>
      </c>
      <c r="R3730">
        <v>1</v>
      </c>
      <c r="S3730">
        <v>1</v>
      </c>
      <c r="T3730">
        <v>1</v>
      </c>
    </row>
    <row r="3731" spans="1:20" hidden="1" x14ac:dyDescent="0.3">
      <c r="A3731" s="38" t="s">
        <v>4304</v>
      </c>
      <c r="C3731">
        <v>202104</v>
      </c>
      <c r="D3731" s="38" t="s">
        <v>542</v>
      </c>
      <c r="E3731" s="38" t="s">
        <v>543</v>
      </c>
      <c r="F3731" s="38" t="s">
        <v>617</v>
      </c>
      <c r="G3731">
        <v>24</v>
      </c>
      <c r="H3731">
        <v>30</v>
      </c>
      <c r="I3731">
        <v>3</v>
      </c>
      <c r="J3731">
        <v>1</v>
      </c>
      <c r="K3731">
        <v>3</v>
      </c>
      <c r="L3731" s="38" t="s">
        <v>545</v>
      </c>
      <c r="M3731">
        <v>2</v>
      </c>
      <c r="N3731" s="38" t="s">
        <v>552</v>
      </c>
      <c r="O3731">
        <v>202102</v>
      </c>
      <c r="P3731" s="38" t="s">
        <v>547</v>
      </c>
      <c r="Q3731">
        <v>1639171247580</v>
      </c>
      <c r="R3731">
        <v>1</v>
      </c>
      <c r="S3731">
        <v>1</v>
      </c>
      <c r="T3731">
        <v>1</v>
      </c>
    </row>
    <row r="3732" spans="1:20" hidden="1" x14ac:dyDescent="0.3">
      <c r="A3732" s="38" t="s">
        <v>4305</v>
      </c>
      <c r="C3732">
        <v>202104</v>
      </c>
      <c r="D3732" s="38" t="s">
        <v>542</v>
      </c>
      <c r="E3732" s="38" t="s">
        <v>543</v>
      </c>
      <c r="F3732" s="38" t="s">
        <v>617</v>
      </c>
      <c r="G3732">
        <v>24</v>
      </c>
      <c r="H3732">
        <v>30</v>
      </c>
      <c r="I3732">
        <v>3</v>
      </c>
      <c r="J3732">
        <v>1</v>
      </c>
      <c r="K3732">
        <v>3</v>
      </c>
      <c r="L3732" s="38" t="s">
        <v>545</v>
      </c>
      <c r="M3732">
        <v>2</v>
      </c>
      <c r="N3732" s="38" t="s">
        <v>552</v>
      </c>
      <c r="O3732">
        <v>202102</v>
      </c>
      <c r="P3732" s="38" t="s">
        <v>547</v>
      </c>
      <c r="Q3732">
        <v>1639171248262</v>
      </c>
      <c r="R3732">
        <v>1</v>
      </c>
      <c r="S3732">
        <v>1</v>
      </c>
      <c r="T3732">
        <v>1</v>
      </c>
    </row>
    <row r="3733" spans="1:20" hidden="1" x14ac:dyDescent="0.3">
      <c r="A3733" s="38" t="s">
        <v>4306</v>
      </c>
      <c r="C3733">
        <v>202104</v>
      </c>
      <c r="D3733" s="38" t="s">
        <v>542</v>
      </c>
      <c r="E3733" s="38" t="s">
        <v>543</v>
      </c>
      <c r="F3733" s="38" t="s">
        <v>617</v>
      </c>
      <c r="G3733">
        <v>24</v>
      </c>
      <c r="H3733">
        <v>30</v>
      </c>
      <c r="I3733">
        <v>3</v>
      </c>
      <c r="J3733">
        <v>1</v>
      </c>
      <c r="K3733">
        <v>3</v>
      </c>
      <c r="L3733" s="38" t="s">
        <v>545</v>
      </c>
      <c r="M3733">
        <v>2</v>
      </c>
      <c r="N3733" s="38" t="s">
        <v>552</v>
      </c>
      <c r="O3733">
        <v>202102</v>
      </c>
      <c r="P3733" s="38" t="s">
        <v>547</v>
      </c>
      <c r="Q3733">
        <v>1639171247816</v>
      </c>
      <c r="R3733">
        <v>1</v>
      </c>
      <c r="S3733">
        <v>1</v>
      </c>
      <c r="T3733">
        <v>1</v>
      </c>
    </row>
    <row r="3734" spans="1:20" hidden="1" x14ac:dyDescent="0.3">
      <c r="A3734" s="38" t="s">
        <v>4307</v>
      </c>
      <c r="C3734">
        <v>202104</v>
      </c>
      <c r="D3734" s="38" t="s">
        <v>542</v>
      </c>
      <c r="E3734" s="38" t="s">
        <v>543</v>
      </c>
      <c r="F3734" s="38" t="s">
        <v>617</v>
      </c>
      <c r="G3734">
        <v>24</v>
      </c>
      <c r="H3734">
        <v>30</v>
      </c>
      <c r="I3734">
        <v>3</v>
      </c>
      <c r="J3734">
        <v>1</v>
      </c>
      <c r="K3734">
        <v>3</v>
      </c>
      <c r="L3734" s="38" t="s">
        <v>545</v>
      </c>
      <c r="M3734">
        <v>2</v>
      </c>
      <c r="N3734" s="38" t="s">
        <v>552</v>
      </c>
      <c r="O3734">
        <v>202102</v>
      </c>
      <c r="P3734" s="38" t="s">
        <v>547</v>
      </c>
      <c r="Q3734">
        <v>1639171248454</v>
      </c>
      <c r="R3734">
        <v>1</v>
      </c>
      <c r="S3734">
        <v>1</v>
      </c>
      <c r="T3734">
        <v>1</v>
      </c>
    </row>
    <row r="3735" spans="1:20" hidden="1" x14ac:dyDescent="0.3">
      <c r="A3735" s="38" t="s">
        <v>4308</v>
      </c>
      <c r="B3735">
        <v>170</v>
      </c>
      <c r="C3735">
        <v>202104</v>
      </c>
      <c r="D3735" s="38" t="s">
        <v>549</v>
      </c>
      <c r="E3735" s="38" t="s">
        <v>550</v>
      </c>
      <c r="F3735" s="38" t="s">
        <v>551</v>
      </c>
      <c r="G3735">
        <v>23</v>
      </c>
      <c r="H3735">
        <v>37</v>
      </c>
      <c r="I3735">
        <v>3</v>
      </c>
      <c r="J3735">
        <v>1</v>
      </c>
      <c r="K3735">
        <v>3</v>
      </c>
      <c r="L3735" s="38" t="s">
        <v>545</v>
      </c>
      <c r="M3735">
        <v>2</v>
      </c>
      <c r="N3735" s="38" t="s">
        <v>552</v>
      </c>
      <c r="O3735">
        <v>202102</v>
      </c>
      <c r="P3735" s="38" t="s">
        <v>547</v>
      </c>
      <c r="Q3735">
        <v>1639171245338</v>
      </c>
      <c r="R3735">
        <v>1</v>
      </c>
      <c r="S3735">
        <v>1</v>
      </c>
      <c r="T3735">
        <v>1</v>
      </c>
    </row>
    <row r="3736" spans="1:20" hidden="1" x14ac:dyDescent="0.3">
      <c r="A3736" s="38" t="s">
        <v>4309</v>
      </c>
      <c r="C3736">
        <v>202104</v>
      </c>
      <c r="D3736" s="38" t="s">
        <v>542</v>
      </c>
      <c r="E3736" s="38" t="s">
        <v>543</v>
      </c>
      <c r="F3736" s="38" t="s">
        <v>567</v>
      </c>
      <c r="G3736">
        <v>24</v>
      </c>
      <c r="H3736">
        <v>37</v>
      </c>
      <c r="I3736">
        <v>3</v>
      </c>
      <c r="J3736">
        <v>1</v>
      </c>
      <c r="K3736">
        <v>3</v>
      </c>
      <c r="L3736" s="38" t="s">
        <v>545</v>
      </c>
      <c r="M3736">
        <v>2</v>
      </c>
      <c r="N3736" s="38" t="s">
        <v>552</v>
      </c>
      <c r="O3736">
        <v>202102</v>
      </c>
      <c r="P3736" s="38" t="s">
        <v>547</v>
      </c>
      <c r="Q3736">
        <v>1639171262192</v>
      </c>
      <c r="R3736">
        <v>1</v>
      </c>
      <c r="S3736">
        <v>1</v>
      </c>
      <c r="T3736">
        <v>1</v>
      </c>
    </row>
    <row r="3737" spans="1:20" hidden="1" x14ac:dyDescent="0.3">
      <c r="A3737" s="38" t="s">
        <v>4310</v>
      </c>
      <c r="C3737">
        <v>202104</v>
      </c>
      <c r="D3737" s="38" t="s">
        <v>542</v>
      </c>
      <c r="E3737" s="38" t="s">
        <v>543</v>
      </c>
      <c r="F3737" s="38" t="s">
        <v>567</v>
      </c>
      <c r="G3737">
        <v>24</v>
      </c>
      <c r="H3737">
        <v>37</v>
      </c>
      <c r="I3737">
        <v>3</v>
      </c>
      <c r="J3737">
        <v>1</v>
      </c>
      <c r="K3737">
        <v>3</v>
      </c>
      <c r="L3737" s="38" t="s">
        <v>545</v>
      </c>
      <c r="M3737">
        <v>2</v>
      </c>
      <c r="N3737" s="38" t="s">
        <v>552</v>
      </c>
      <c r="O3737">
        <v>202102</v>
      </c>
      <c r="P3737" s="38" t="s">
        <v>547</v>
      </c>
      <c r="Q3737">
        <v>1639171271375</v>
      </c>
      <c r="R3737">
        <v>1</v>
      </c>
      <c r="S3737">
        <v>1</v>
      </c>
      <c r="T3737">
        <v>1</v>
      </c>
    </row>
    <row r="3738" spans="1:20" hidden="1" x14ac:dyDescent="0.3">
      <c r="A3738" s="38" t="s">
        <v>4311</v>
      </c>
      <c r="B3738">
        <v>90</v>
      </c>
      <c r="C3738">
        <v>202104</v>
      </c>
      <c r="D3738" s="38" t="s">
        <v>549</v>
      </c>
      <c r="E3738" s="38" t="s">
        <v>550</v>
      </c>
      <c r="F3738" s="38" t="s">
        <v>551</v>
      </c>
      <c r="G3738">
        <v>24</v>
      </c>
      <c r="H3738">
        <v>30</v>
      </c>
      <c r="I3738">
        <v>3</v>
      </c>
      <c r="J3738">
        <v>1</v>
      </c>
      <c r="K3738">
        <v>3</v>
      </c>
      <c r="L3738" s="38" t="s">
        <v>545</v>
      </c>
      <c r="M3738">
        <v>2</v>
      </c>
      <c r="N3738" s="38" t="s">
        <v>552</v>
      </c>
      <c r="O3738">
        <v>202102</v>
      </c>
      <c r="P3738" s="38" t="s">
        <v>547</v>
      </c>
      <c r="Q3738">
        <v>1639171278384</v>
      </c>
      <c r="R3738">
        <v>1</v>
      </c>
      <c r="S3738">
        <v>1</v>
      </c>
      <c r="T3738">
        <v>1</v>
      </c>
    </row>
    <row r="3739" spans="1:20" hidden="1" x14ac:dyDescent="0.3">
      <c r="A3739" s="38" t="s">
        <v>4312</v>
      </c>
      <c r="C3739">
        <v>202104</v>
      </c>
      <c r="D3739" s="38" t="s">
        <v>542</v>
      </c>
      <c r="E3739" s="38" t="s">
        <v>543</v>
      </c>
      <c r="F3739" s="38" t="s">
        <v>617</v>
      </c>
      <c r="G3739">
        <v>24</v>
      </c>
      <c r="H3739">
        <v>30</v>
      </c>
      <c r="I3739">
        <v>3</v>
      </c>
      <c r="J3739">
        <v>1</v>
      </c>
      <c r="K3739">
        <v>3</v>
      </c>
      <c r="L3739" s="38" t="s">
        <v>545</v>
      </c>
      <c r="M3739">
        <v>2</v>
      </c>
      <c r="N3739" s="38" t="s">
        <v>552</v>
      </c>
      <c r="O3739">
        <v>202102</v>
      </c>
      <c r="P3739" s="38" t="s">
        <v>547</v>
      </c>
      <c r="Q3739">
        <v>1639171272131</v>
      </c>
      <c r="R3739">
        <v>1</v>
      </c>
      <c r="S3739">
        <v>1</v>
      </c>
      <c r="T3739">
        <v>1</v>
      </c>
    </row>
    <row r="3740" spans="1:20" hidden="1" x14ac:dyDescent="0.3">
      <c r="A3740" s="38" t="s">
        <v>4313</v>
      </c>
      <c r="B3740">
        <v>80</v>
      </c>
      <c r="C3740">
        <v>202104</v>
      </c>
      <c r="D3740" s="38" t="s">
        <v>549</v>
      </c>
      <c r="E3740" s="38" t="s">
        <v>550</v>
      </c>
      <c r="F3740" s="38" t="s">
        <v>551</v>
      </c>
      <c r="G3740">
        <v>24</v>
      </c>
      <c r="H3740">
        <v>30</v>
      </c>
      <c r="I3740">
        <v>3</v>
      </c>
      <c r="J3740">
        <v>1</v>
      </c>
      <c r="K3740">
        <v>3</v>
      </c>
      <c r="L3740" s="38" t="s">
        <v>545</v>
      </c>
      <c r="M3740">
        <v>2</v>
      </c>
      <c r="N3740" s="38" t="s">
        <v>552</v>
      </c>
      <c r="O3740">
        <v>202102</v>
      </c>
      <c r="P3740" s="38" t="s">
        <v>547</v>
      </c>
      <c r="Q3740">
        <v>1639171280728</v>
      </c>
      <c r="R3740">
        <v>1</v>
      </c>
      <c r="S3740">
        <v>1</v>
      </c>
      <c r="T3740">
        <v>1</v>
      </c>
    </row>
    <row r="3741" spans="1:20" hidden="1" x14ac:dyDescent="0.3">
      <c r="A3741" s="38" t="s">
        <v>4314</v>
      </c>
      <c r="C3741">
        <v>202104</v>
      </c>
      <c r="D3741" s="38" t="s">
        <v>542</v>
      </c>
      <c r="E3741" s="38" t="s">
        <v>543</v>
      </c>
      <c r="F3741" s="38" t="s">
        <v>617</v>
      </c>
      <c r="G3741">
        <v>21</v>
      </c>
      <c r="H3741">
        <v>30</v>
      </c>
      <c r="I3741">
        <v>3</v>
      </c>
      <c r="J3741">
        <v>1</v>
      </c>
      <c r="K3741">
        <v>3</v>
      </c>
      <c r="L3741" s="38" t="s">
        <v>545</v>
      </c>
      <c r="M3741">
        <v>2</v>
      </c>
      <c r="N3741" s="38" t="s">
        <v>552</v>
      </c>
      <c r="O3741">
        <v>202102</v>
      </c>
      <c r="P3741" s="38" t="s">
        <v>547</v>
      </c>
      <c r="Q3741">
        <v>1639171281559</v>
      </c>
      <c r="R3741">
        <v>1</v>
      </c>
      <c r="S3741">
        <v>1</v>
      </c>
      <c r="T3741">
        <v>1</v>
      </c>
    </row>
    <row r="3742" spans="1:20" hidden="1" x14ac:dyDescent="0.3">
      <c r="A3742" s="38" t="s">
        <v>4315</v>
      </c>
      <c r="B3742">
        <v>30</v>
      </c>
      <c r="C3742">
        <v>202104</v>
      </c>
      <c r="D3742" s="38" t="s">
        <v>549</v>
      </c>
      <c r="E3742" s="38" t="s">
        <v>550</v>
      </c>
      <c r="F3742" s="38" t="s">
        <v>551</v>
      </c>
      <c r="G3742">
        <v>24</v>
      </c>
      <c r="H3742">
        <v>30</v>
      </c>
      <c r="I3742">
        <v>3</v>
      </c>
      <c r="J3742">
        <v>1</v>
      </c>
      <c r="K3742">
        <v>3</v>
      </c>
      <c r="L3742" s="38" t="s">
        <v>545</v>
      </c>
      <c r="M3742">
        <v>2</v>
      </c>
      <c r="N3742" s="38" t="s">
        <v>552</v>
      </c>
      <c r="O3742">
        <v>202102</v>
      </c>
      <c r="P3742" s="38" t="s">
        <v>547</v>
      </c>
      <c r="Q3742">
        <v>1639171284005</v>
      </c>
      <c r="R3742">
        <v>1</v>
      </c>
      <c r="S3742">
        <v>1</v>
      </c>
      <c r="T3742">
        <v>1</v>
      </c>
    </row>
    <row r="3743" spans="1:20" hidden="1" x14ac:dyDescent="0.3">
      <c r="A3743" s="38" t="s">
        <v>4316</v>
      </c>
      <c r="B3743">
        <v>30</v>
      </c>
      <c r="C3743">
        <v>202104</v>
      </c>
      <c r="D3743" s="38" t="s">
        <v>549</v>
      </c>
      <c r="E3743" s="38" t="s">
        <v>550</v>
      </c>
      <c r="F3743" s="38" t="s">
        <v>551</v>
      </c>
      <c r="G3743">
        <v>24</v>
      </c>
      <c r="H3743">
        <v>30</v>
      </c>
      <c r="I3743">
        <v>3</v>
      </c>
      <c r="J3743">
        <v>1</v>
      </c>
      <c r="K3743">
        <v>3</v>
      </c>
      <c r="L3743" s="38" t="s">
        <v>545</v>
      </c>
      <c r="M3743">
        <v>2</v>
      </c>
      <c r="N3743" s="38" t="s">
        <v>552</v>
      </c>
      <c r="O3743">
        <v>202102</v>
      </c>
      <c r="P3743" s="38" t="s">
        <v>547</v>
      </c>
      <c r="Q3743">
        <v>1639171275113</v>
      </c>
      <c r="R3743">
        <v>1</v>
      </c>
      <c r="S3743">
        <v>1</v>
      </c>
      <c r="T3743">
        <v>1</v>
      </c>
    </row>
    <row r="3744" spans="1:20" hidden="1" x14ac:dyDescent="0.3">
      <c r="A3744" s="38" t="s">
        <v>4317</v>
      </c>
      <c r="B3744">
        <v>20</v>
      </c>
      <c r="C3744">
        <v>202104</v>
      </c>
      <c r="D3744" s="38" t="s">
        <v>570</v>
      </c>
      <c r="E3744" s="38" t="s">
        <v>550</v>
      </c>
      <c r="F3744" s="38" t="s">
        <v>551</v>
      </c>
      <c r="G3744">
        <v>24</v>
      </c>
      <c r="H3744">
        <v>30</v>
      </c>
      <c r="I3744">
        <v>3</v>
      </c>
      <c r="J3744">
        <v>1</v>
      </c>
      <c r="K3744">
        <v>3</v>
      </c>
      <c r="L3744" s="38" t="s">
        <v>545</v>
      </c>
      <c r="M3744">
        <v>2</v>
      </c>
      <c r="N3744" s="38" t="s">
        <v>552</v>
      </c>
      <c r="O3744">
        <v>202102</v>
      </c>
      <c r="P3744" s="38" t="s">
        <v>547</v>
      </c>
      <c r="Q3744">
        <v>1639171291076</v>
      </c>
      <c r="R3744">
        <v>1</v>
      </c>
      <c r="S3744">
        <v>1</v>
      </c>
      <c r="T3744">
        <v>1</v>
      </c>
    </row>
    <row r="3745" spans="1:20" hidden="1" x14ac:dyDescent="0.3">
      <c r="A3745" s="38" t="s">
        <v>4318</v>
      </c>
      <c r="B3745">
        <v>60</v>
      </c>
      <c r="C3745">
        <v>202104</v>
      </c>
      <c r="D3745" s="38" t="s">
        <v>549</v>
      </c>
      <c r="E3745" s="38" t="s">
        <v>550</v>
      </c>
      <c r="F3745" s="38" t="s">
        <v>551</v>
      </c>
      <c r="G3745">
        <v>24</v>
      </c>
      <c r="H3745">
        <v>30</v>
      </c>
      <c r="I3745">
        <v>3</v>
      </c>
      <c r="J3745">
        <v>1</v>
      </c>
      <c r="K3745">
        <v>3</v>
      </c>
      <c r="L3745" s="38" t="s">
        <v>545</v>
      </c>
      <c r="M3745">
        <v>2</v>
      </c>
      <c r="N3745" s="38" t="s">
        <v>552</v>
      </c>
      <c r="O3745">
        <v>202102</v>
      </c>
      <c r="P3745" s="38" t="s">
        <v>547</v>
      </c>
      <c r="Q3745">
        <v>1639171277147</v>
      </c>
      <c r="R3745">
        <v>1</v>
      </c>
      <c r="S3745">
        <v>1</v>
      </c>
      <c r="T3745">
        <v>1</v>
      </c>
    </row>
    <row r="3746" spans="1:20" hidden="1" x14ac:dyDescent="0.3">
      <c r="A3746" s="38" t="s">
        <v>4319</v>
      </c>
      <c r="C3746">
        <v>202104</v>
      </c>
      <c r="D3746" s="38" t="s">
        <v>542</v>
      </c>
      <c r="E3746" s="38" t="s">
        <v>543</v>
      </c>
      <c r="F3746" s="38" t="s">
        <v>567</v>
      </c>
      <c r="G3746">
        <v>24</v>
      </c>
      <c r="H3746">
        <v>37</v>
      </c>
      <c r="I3746">
        <v>3</v>
      </c>
      <c r="J3746">
        <v>1</v>
      </c>
      <c r="K3746">
        <v>3</v>
      </c>
      <c r="L3746" s="38" t="s">
        <v>545</v>
      </c>
      <c r="M3746">
        <v>2</v>
      </c>
      <c r="N3746" s="38" t="s">
        <v>552</v>
      </c>
      <c r="O3746">
        <v>202102</v>
      </c>
      <c r="P3746" s="38" t="s">
        <v>547</v>
      </c>
      <c r="Q3746">
        <v>1639171297491</v>
      </c>
      <c r="R3746">
        <v>1</v>
      </c>
      <c r="S3746">
        <v>1</v>
      </c>
      <c r="T3746">
        <v>1</v>
      </c>
    </row>
    <row r="3747" spans="1:20" hidden="1" x14ac:dyDescent="0.3">
      <c r="A3747" s="38" t="s">
        <v>4320</v>
      </c>
      <c r="B3747">
        <v>60</v>
      </c>
      <c r="C3747">
        <v>202104</v>
      </c>
      <c r="D3747" s="38" t="s">
        <v>549</v>
      </c>
      <c r="E3747" s="38" t="s">
        <v>550</v>
      </c>
      <c r="F3747" s="38" t="s">
        <v>551</v>
      </c>
      <c r="G3747">
        <v>24</v>
      </c>
      <c r="H3747">
        <v>30</v>
      </c>
      <c r="I3747">
        <v>3</v>
      </c>
      <c r="J3747">
        <v>1</v>
      </c>
      <c r="K3747">
        <v>3</v>
      </c>
      <c r="L3747" s="38" t="s">
        <v>545</v>
      </c>
      <c r="M3747">
        <v>2</v>
      </c>
      <c r="N3747" s="38" t="s">
        <v>552</v>
      </c>
      <c r="O3747">
        <v>202102</v>
      </c>
      <c r="P3747" s="38" t="s">
        <v>547</v>
      </c>
      <c r="Q3747">
        <v>1639171282174</v>
      </c>
      <c r="R3747">
        <v>1</v>
      </c>
      <c r="S3747">
        <v>1</v>
      </c>
      <c r="T3747">
        <v>1</v>
      </c>
    </row>
    <row r="3748" spans="1:20" hidden="1" x14ac:dyDescent="0.3">
      <c r="A3748" s="38" t="s">
        <v>4321</v>
      </c>
      <c r="B3748">
        <v>20</v>
      </c>
      <c r="C3748">
        <v>202104</v>
      </c>
      <c r="D3748" s="38" t="s">
        <v>570</v>
      </c>
      <c r="E3748" s="38" t="s">
        <v>550</v>
      </c>
      <c r="F3748" s="38" t="s">
        <v>551</v>
      </c>
      <c r="G3748">
        <v>24</v>
      </c>
      <c r="H3748">
        <v>30</v>
      </c>
      <c r="I3748">
        <v>3</v>
      </c>
      <c r="J3748">
        <v>1</v>
      </c>
      <c r="K3748">
        <v>3</v>
      </c>
      <c r="L3748" s="38" t="s">
        <v>545</v>
      </c>
      <c r="M3748">
        <v>2</v>
      </c>
      <c r="N3748" s="38" t="s">
        <v>552</v>
      </c>
      <c r="O3748">
        <v>202102</v>
      </c>
      <c r="P3748" s="38" t="s">
        <v>547</v>
      </c>
      <c r="Q3748">
        <v>1639171302026</v>
      </c>
      <c r="R3748">
        <v>1</v>
      </c>
      <c r="S3748">
        <v>1</v>
      </c>
      <c r="T3748">
        <v>1</v>
      </c>
    </row>
    <row r="3749" spans="1:20" hidden="1" x14ac:dyDescent="0.3">
      <c r="A3749" s="38" t="s">
        <v>4322</v>
      </c>
      <c r="B3749">
        <v>120</v>
      </c>
      <c r="C3749">
        <v>202104</v>
      </c>
      <c r="D3749" s="38" t="s">
        <v>549</v>
      </c>
      <c r="E3749" s="38" t="s">
        <v>550</v>
      </c>
      <c r="F3749" s="38" t="s">
        <v>551</v>
      </c>
      <c r="G3749">
        <v>23</v>
      </c>
      <c r="H3749">
        <v>37</v>
      </c>
      <c r="I3749">
        <v>3</v>
      </c>
      <c r="J3749">
        <v>1</v>
      </c>
      <c r="K3749">
        <v>3</v>
      </c>
      <c r="L3749" s="38" t="s">
        <v>545</v>
      </c>
      <c r="M3749">
        <v>2</v>
      </c>
      <c r="N3749" s="38" t="s">
        <v>552</v>
      </c>
      <c r="O3749">
        <v>202102</v>
      </c>
      <c r="P3749" s="38" t="s">
        <v>547</v>
      </c>
      <c r="Q3749">
        <v>1639171327498</v>
      </c>
      <c r="R3749">
        <v>1</v>
      </c>
      <c r="S3749">
        <v>1</v>
      </c>
      <c r="T3749">
        <v>1</v>
      </c>
    </row>
    <row r="3750" spans="1:20" hidden="1" x14ac:dyDescent="0.3">
      <c r="A3750" s="38" t="s">
        <v>4323</v>
      </c>
      <c r="B3750">
        <v>120</v>
      </c>
      <c r="C3750">
        <v>202104</v>
      </c>
      <c r="D3750" s="38" t="s">
        <v>549</v>
      </c>
      <c r="E3750" s="38" t="s">
        <v>550</v>
      </c>
      <c r="F3750" s="38" t="s">
        <v>551</v>
      </c>
      <c r="G3750">
        <v>23</v>
      </c>
      <c r="H3750">
        <v>37</v>
      </c>
      <c r="I3750">
        <v>3</v>
      </c>
      <c r="J3750">
        <v>1</v>
      </c>
      <c r="K3750">
        <v>3</v>
      </c>
      <c r="L3750" s="38" t="s">
        <v>545</v>
      </c>
      <c r="M3750">
        <v>2</v>
      </c>
      <c r="N3750" s="38" t="s">
        <v>552</v>
      </c>
      <c r="O3750">
        <v>202102</v>
      </c>
      <c r="P3750" s="38" t="s">
        <v>547</v>
      </c>
      <c r="Q3750">
        <v>1639171315708</v>
      </c>
      <c r="R3750">
        <v>1</v>
      </c>
      <c r="S3750">
        <v>1</v>
      </c>
      <c r="T3750">
        <v>1</v>
      </c>
    </row>
    <row r="3751" spans="1:20" hidden="1" x14ac:dyDescent="0.3">
      <c r="A3751" s="38" t="s">
        <v>4324</v>
      </c>
      <c r="B3751">
        <v>-10</v>
      </c>
      <c r="C3751">
        <v>202104</v>
      </c>
      <c r="D3751" s="38" t="s">
        <v>549</v>
      </c>
      <c r="E3751" s="38" t="s">
        <v>550</v>
      </c>
      <c r="F3751" s="38" t="s">
        <v>551</v>
      </c>
      <c r="G3751">
        <v>24</v>
      </c>
      <c r="H3751">
        <v>30</v>
      </c>
      <c r="I3751">
        <v>3</v>
      </c>
      <c r="J3751">
        <v>1</v>
      </c>
      <c r="K3751">
        <v>3</v>
      </c>
      <c r="L3751" s="38" t="s">
        <v>545</v>
      </c>
      <c r="M3751">
        <v>2</v>
      </c>
      <c r="N3751" s="38" t="s">
        <v>552</v>
      </c>
      <c r="O3751">
        <v>202102</v>
      </c>
      <c r="P3751" s="38" t="s">
        <v>547</v>
      </c>
      <c r="Q3751">
        <v>1639171324378</v>
      </c>
      <c r="R3751">
        <v>1</v>
      </c>
      <c r="S3751">
        <v>1</v>
      </c>
      <c r="T3751">
        <v>1</v>
      </c>
    </row>
    <row r="3752" spans="1:20" hidden="1" x14ac:dyDescent="0.3">
      <c r="A3752" s="38" t="s">
        <v>4325</v>
      </c>
      <c r="B3752">
        <v>170</v>
      </c>
      <c r="C3752">
        <v>202104</v>
      </c>
      <c r="D3752" s="38" t="s">
        <v>549</v>
      </c>
      <c r="E3752" s="38" t="s">
        <v>550</v>
      </c>
      <c r="F3752" s="38" t="s">
        <v>551</v>
      </c>
      <c r="G3752">
        <v>23</v>
      </c>
      <c r="H3752">
        <v>37</v>
      </c>
      <c r="I3752">
        <v>3</v>
      </c>
      <c r="J3752">
        <v>1</v>
      </c>
      <c r="K3752">
        <v>3</v>
      </c>
      <c r="L3752" s="38" t="s">
        <v>545</v>
      </c>
      <c r="M3752">
        <v>2</v>
      </c>
      <c r="N3752" s="38" t="s">
        <v>552</v>
      </c>
      <c r="O3752">
        <v>202102</v>
      </c>
      <c r="P3752" s="38" t="s">
        <v>547</v>
      </c>
      <c r="Q3752">
        <v>1639171316940</v>
      </c>
      <c r="R3752">
        <v>1</v>
      </c>
      <c r="S3752">
        <v>1</v>
      </c>
      <c r="T3752">
        <v>1</v>
      </c>
    </row>
    <row r="3753" spans="1:20" hidden="1" x14ac:dyDescent="0.3">
      <c r="A3753" s="38" t="s">
        <v>4326</v>
      </c>
      <c r="B3753">
        <v>30</v>
      </c>
      <c r="C3753">
        <v>202104</v>
      </c>
      <c r="D3753" s="38" t="s">
        <v>549</v>
      </c>
      <c r="E3753" s="38" t="s">
        <v>550</v>
      </c>
      <c r="F3753" s="38" t="s">
        <v>551</v>
      </c>
      <c r="G3753">
        <v>21</v>
      </c>
      <c r="H3753">
        <v>37</v>
      </c>
      <c r="I3753">
        <v>3</v>
      </c>
      <c r="J3753">
        <v>1</v>
      </c>
      <c r="K3753">
        <v>3</v>
      </c>
      <c r="L3753" s="38" t="s">
        <v>545</v>
      </c>
      <c r="M3753">
        <v>2</v>
      </c>
      <c r="N3753" s="38" t="s">
        <v>552</v>
      </c>
      <c r="O3753">
        <v>202102</v>
      </c>
      <c r="P3753" s="38" t="s">
        <v>547</v>
      </c>
      <c r="Q3753">
        <v>1639171335741</v>
      </c>
      <c r="R3753">
        <v>1</v>
      </c>
      <c r="S3753">
        <v>1</v>
      </c>
      <c r="T3753">
        <v>1</v>
      </c>
    </row>
    <row r="3754" spans="1:20" hidden="1" x14ac:dyDescent="0.3">
      <c r="A3754" s="38" t="s">
        <v>4327</v>
      </c>
      <c r="B3754">
        <v>10</v>
      </c>
      <c r="C3754">
        <v>202104</v>
      </c>
      <c r="D3754" s="38" t="s">
        <v>549</v>
      </c>
      <c r="E3754" s="38" t="s">
        <v>550</v>
      </c>
      <c r="F3754" s="38" t="s">
        <v>551</v>
      </c>
      <c r="G3754">
        <v>21</v>
      </c>
      <c r="H3754">
        <v>37</v>
      </c>
      <c r="I3754">
        <v>3</v>
      </c>
      <c r="J3754">
        <v>1</v>
      </c>
      <c r="K3754">
        <v>3</v>
      </c>
      <c r="L3754" s="38" t="s">
        <v>545</v>
      </c>
      <c r="M3754">
        <v>2</v>
      </c>
      <c r="N3754" s="38" t="s">
        <v>552</v>
      </c>
      <c r="O3754">
        <v>202102</v>
      </c>
      <c r="P3754" s="38" t="s">
        <v>547</v>
      </c>
      <c r="Q3754">
        <v>1639171334310</v>
      </c>
      <c r="R3754">
        <v>1</v>
      </c>
      <c r="S3754">
        <v>1</v>
      </c>
      <c r="T3754">
        <v>1</v>
      </c>
    </row>
    <row r="3755" spans="1:20" hidden="1" x14ac:dyDescent="0.3">
      <c r="A3755" s="38" t="s">
        <v>4328</v>
      </c>
      <c r="B3755">
        <v>45</v>
      </c>
      <c r="C3755">
        <v>202104</v>
      </c>
      <c r="D3755" s="38" t="s">
        <v>570</v>
      </c>
      <c r="E3755" s="38" t="s">
        <v>550</v>
      </c>
      <c r="F3755" s="38" t="s">
        <v>551</v>
      </c>
      <c r="G3755">
        <v>21</v>
      </c>
      <c r="H3755">
        <v>37</v>
      </c>
      <c r="I3755">
        <v>3</v>
      </c>
      <c r="J3755">
        <v>1</v>
      </c>
      <c r="K3755">
        <v>3</v>
      </c>
      <c r="L3755" s="38" t="s">
        <v>545</v>
      </c>
      <c r="M3755">
        <v>2</v>
      </c>
      <c r="N3755" s="38" t="s">
        <v>552</v>
      </c>
      <c r="O3755">
        <v>202102</v>
      </c>
      <c r="P3755" s="38" t="s">
        <v>547</v>
      </c>
      <c r="Q3755">
        <v>1639171345281</v>
      </c>
      <c r="R3755">
        <v>1</v>
      </c>
      <c r="S3755">
        <v>1</v>
      </c>
      <c r="T3755">
        <v>1</v>
      </c>
    </row>
    <row r="3756" spans="1:20" hidden="1" x14ac:dyDescent="0.3">
      <c r="A3756" s="38" t="s">
        <v>4329</v>
      </c>
      <c r="B3756">
        <v>45</v>
      </c>
      <c r="C3756">
        <v>202104</v>
      </c>
      <c r="D3756" s="38" t="s">
        <v>549</v>
      </c>
      <c r="E3756" s="38" t="s">
        <v>550</v>
      </c>
      <c r="F3756" s="38" t="s">
        <v>551</v>
      </c>
      <c r="G3756">
        <v>21</v>
      </c>
      <c r="H3756">
        <v>37</v>
      </c>
      <c r="I3756">
        <v>3</v>
      </c>
      <c r="J3756">
        <v>1</v>
      </c>
      <c r="K3756">
        <v>3</v>
      </c>
      <c r="L3756" s="38" t="s">
        <v>545</v>
      </c>
      <c r="M3756">
        <v>2</v>
      </c>
      <c r="N3756" s="38" t="s">
        <v>552</v>
      </c>
      <c r="O3756">
        <v>202102</v>
      </c>
      <c r="P3756" s="38" t="s">
        <v>547</v>
      </c>
      <c r="Q3756">
        <v>1639171337170</v>
      </c>
      <c r="R3756">
        <v>1</v>
      </c>
      <c r="S3756">
        <v>1</v>
      </c>
      <c r="T3756">
        <v>1</v>
      </c>
    </row>
    <row r="3757" spans="1:20" hidden="1" x14ac:dyDescent="0.3">
      <c r="A3757" s="38" t="s">
        <v>4330</v>
      </c>
      <c r="B3757">
        <v>135</v>
      </c>
      <c r="C3757">
        <v>202104</v>
      </c>
      <c r="D3757" s="38" t="s">
        <v>570</v>
      </c>
      <c r="E3757" s="38" t="s">
        <v>550</v>
      </c>
      <c r="F3757" s="38" t="s">
        <v>551</v>
      </c>
      <c r="G3757">
        <v>23</v>
      </c>
      <c r="H3757">
        <v>37</v>
      </c>
      <c r="I3757">
        <v>3</v>
      </c>
      <c r="J3757">
        <v>1</v>
      </c>
      <c r="K3757">
        <v>3</v>
      </c>
      <c r="L3757" s="38" t="s">
        <v>545</v>
      </c>
      <c r="M3757">
        <v>2</v>
      </c>
      <c r="N3757" s="38" t="s">
        <v>552</v>
      </c>
      <c r="O3757">
        <v>202102</v>
      </c>
      <c r="P3757" s="38" t="s">
        <v>547</v>
      </c>
      <c r="Q3757">
        <v>1639171349206</v>
      </c>
      <c r="R3757">
        <v>1</v>
      </c>
      <c r="S3757">
        <v>1</v>
      </c>
      <c r="T3757">
        <v>1</v>
      </c>
    </row>
    <row r="3758" spans="1:20" hidden="1" x14ac:dyDescent="0.3">
      <c r="A3758" s="38" t="s">
        <v>4331</v>
      </c>
      <c r="B3758">
        <v>135</v>
      </c>
      <c r="C3758">
        <v>202104</v>
      </c>
      <c r="D3758" s="38" t="s">
        <v>549</v>
      </c>
      <c r="E3758" s="38" t="s">
        <v>550</v>
      </c>
      <c r="F3758" s="38" t="s">
        <v>551</v>
      </c>
      <c r="G3758">
        <v>23</v>
      </c>
      <c r="H3758">
        <v>37</v>
      </c>
      <c r="I3758">
        <v>3</v>
      </c>
      <c r="J3758">
        <v>1</v>
      </c>
      <c r="K3758">
        <v>3</v>
      </c>
      <c r="L3758" s="38" t="s">
        <v>545</v>
      </c>
      <c r="M3758">
        <v>2</v>
      </c>
      <c r="N3758" s="38" t="s">
        <v>552</v>
      </c>
      <c r="O3758">
        <v>202102</v>
      </c>
      <c r="P3758" s="38" t="s">
        <v>547</v>
      </c>
      <c r="Q3758">
        <v>1639171344914</v>
      </c>
      <c r="R3758">
        <v>1</v>
      </c>
      <c r="S3758">
        <v>1</v>
      </c>
      <c r="T3758">
        <v>1</v>
      </c>
    </row>
    <row r="3759" spans="1:20" hidden="1" x14ac:dyDescent="0.3">
      <c r="A3759" s="38" t="s">
        <v>4332</v>
      </c>
      <c r="C3759">
        <v>202104</v>
      </c>
      <c r="D3759" s="38" t="s">
        <v>542</v>
      </c>
      <c r="E3759" s="38" t="s">
        <v>543</v>
      </c>
      <c r="F3759" s="38" t="s">
        <v>580</v>
      </c>
      <c r="G3759">
        <v>23</v>
      </c>
      <c r="H3759">
        <v>42</v>
      </c>
      <c r="I3759">
        <v>3</v>
      </c>
      <c r="J3759">
        <v>1</v>
      </c>
      <c r="K3759">
        <v>3</v>
      </c>
      <c r="L3759" s="38" t="s">
        <v>545</v>
      </c>
      <c r="M3759">
        <v>2</v>
      </c>
      <c r="N3759" s="38" t="s">
        <v>552</v>
      </c>
      <c r="O3759">
        <v>202102</v>
      </c>
      <c r="P3759" s="38" t="s">
        <v>547</v>
      </c>
      <c r="Q3759">
        <v>1639171351183</v>
      </c>
      <c r="R3759">
        <v>1</v>
      </c>
      <c r="S3759">
        <v>1</v>
      </c>
      <c r="T3759">
        <v>1</v>
      </c>
    </row>
    <row r="3760" spans="1:20" hidden="1" x14ac:dyDescent="0.3">
      <c r="A3760" s="38" t="s">
        <v>4333</v>
      </c>
      <c r="C3760">
        <v>202104</v>
      </c>
      <c r="D3760" s="38" t="s">
        <v>542</v>
      </c>
      <c r="E3760" s="38" t="s">
        <v>543</v>
      </c>
      <c r="F3760" s="38" t="s">
        <v>567</v>
      </c>
      <c r="G3760">
        <v>24</v>
      </c>
      <c r="H3760">
        <v>37</v>
      </c>
      <c r="I3760">
        <v>3</v>
      </c>
      <c r="J3760">
        <v>1</v>
      </c>
      <c r="K3760">
        <v>3</v>
      </c>
      <c r="L3760" s="38" t="s">
        <v>545</v>
      </c>
      <c r="M3760">
        <v>2</v>
      </c>
      <c r="N3760" s="38" t="s">
        <v>552</v>
      </c>
      <c r="O3760">
        <v>202102</v>
      </c>
      <c r="P3760" s="38" t="s">
        <v>547</v>
      </c>
      <c r="Q3760">
        <v>1639171367087</v>
      </c>
      <c r="R3760">
        <v>1</v>
      </c>
      <c r="S3760">
        <v>1</v>
      </c>
      <c r="T3760">
        <v>1</v>
      </c>
    </row>
    <row r="3761" spans="1:20" hidden="1" x14ac:dyDescent="0.3">
      <c r="A3761" s="38" t="s">
        <v>4334</v>
      </c>
      <c r="C3761">
        <v>202104</v>
      </c>
      <c r="D3761" s="38" t="s">
        <v>542</v>
      </c>
      <c r="E3761" s="38" t="s">
        <v>543</v>
      </c>
      <c r="F3761" s="38" t="s">
        <v>580</v>
      </c>
      <c r="G3761">
        <v>21</v>
      </c>
      <c r="H3761">
        <v>42</v>
      </c>
      <c r="I3761">
        <v>3</v>
      </c>
      <c r="J3761">
        <v>1</v>
      </c>
      <c r="K3761">
        <v>3</v>
      </c>
      <c r="L3761" s="38" t="s">
        <v>545</v>
      </c>
      <c r="M3761">
        <v>2</v>
      </c>
      <c r="N3761" s="38" t="s">
        <v>552</v>
      </c>
      <c r="O3761">
        <v>202102</v>
      </c>
      <c r="P3761" s="38" t="s">
        <v>547</v>
      </c>
      <c r="Q3761">
        <v>1639171347169</v>
      </c>
      <c r="R3761">
        <v>1</v>
      </c>
      <c r="S3761">
        <v>1</v>
      </c>
      <c r="T3761">
        <v>1</v>
      </c>
    </row>
    <row r="3762" spans="1:20" hidden="1" x14ac:dyDescent="0.3">
      <c r="A3762" s="38" t="s">
        <v>4335</v>
      </c>
      <c r="B3762">
        <v>120</v>
      </c>
      <c r="C3762">
        <v>202104</v>
      </c>
      <c r="D3762" s="38" t="s">
        <v>549</v>
      </c>
      <c r="E3762" s="38" t="s">
        <v>550</v>
      </c>
      <c r="F3762" s="38" t="s">
        <v>551</v>
      </c>
      <c r="G3762">
        <v>23</v>
      </c>
      <c r="H3762">
        <v>42</v>
      </c>
      <c r="I3762">
        <v>3</v>
      </c>
      <c r="J3762">
        <v>1</v>
      </c>
      <c r="K3762">
        <v>3</v>
      </c>
      <c r="L3762" s="38" t="s">
        <v>545</v>
      </c>
      <c r="M3762">
        <v>2</v>
      </c>
      <c r="N3762" s="38" t="s">
        <v>552</v>
      </c>
      <c r="O3762">
        <v>202102</v>
      </c>
      <c r="P3762" s="38" t="s">
        <v>547</v>
      </c>
      <c r="Q3762">
        <v>1639171379115</v>
      </c>
      <c r="R3762">
        <v>1</v>
      </c>
      <c r="S3762">
        <v>1</v>
      </c>
      <c r="T3762">
        <v>1</v>
      </c>
    </row>
    <row r="3763" spans="1:20" hidden="1" x14ac:dyDescent="0.3">
      <c r="A3763" s="38" t="s">
        <v>4336</v>
      </c>
      <c r="B3763">
        <v>-10</v>
      </c>
      <c r="C3763">
        <v>202104</v>
      </c>
      <c r="D3763" s="38" t="s">
        <v>549</v>
      </c>
      <c r="E3763" s="38" t="s">
        <v>550</v>
      </c>
      <c r="F3763" s="38" t="s">
        <v>551</v>
      </c>
      <c r="G3763">
        <v>24</v>
      </c>
      <c r="H3763">
        <v>30</v>
      </c>
      <c r="I3763">
        <v>3</v>
      </c>
      <c r="J3763">
        <v>1</v>
      </c>
      <c r="K3763">
        <v>3</v>
      </c>
      <c r="L3763" s="38" t="s">
        <v>545</v>
      </c>
      <c r="M3763">
        <v>2</v>
      </c>
      <c r="N3763" s="38" t="s">
        <v>552</v>
      </c>
      <c r="O3763">
        <v>202102</v>
      </c>
      <c r="P3763" s="38" t="s">
        <v>547</v>
      </c>
      <c r="Q3763">
        <v>1639171347053</v>
      </c>
      <c r="R3763">
        <v>1</v>
      </c>
      <c r="S3763">
        <v>1</v>
      </c>
      <c r="T3763">
        <v>1</v>
      </c>
    </row>
    <row r="3764" spans="1:20" hidden="1" x14ac:dyDescent="0.3">
      <c r="A3764" s="38" t="s">
        <v>4337</v>
      </c>
      <c r="B3764">
        <v>-20</v>
      </c>
      <c r="C3764">
        <v>202104</v>
      </c>
      <c r="D3764" s="38" t="s">
        <v>549</v>
      </c>
      <c r="E3764" s="38" t="s">
        <v>550</v>
      </c>
      <c r="F3764" s="38" t="s">
        <v>551</v>
      </c>
      <c r="G3764">
        <v>24</v>
      </c>
      <c r="H3764">
        <v>30</v>
      </c>
      <c r="I3764">
        <v>3</v>
      </c>
      <c r="J3764">
        <v>1</v>
      </c>
      <c r="K3764">
        <v>3</v>
      </c>
      <c r="L3764" s="38" t="s">
        <v>545</v>
      </c>
      <c r="M3764">
        <v>2</v>
      </c>
      <c r="N3764" s="38" t="s">
        <v>552</v>
      </c>
      <c r="O3764">
        <v>202102</v>
      </c>
      <c r="P3764" s="38" t="s">
        <v>547</v>
      </c>
      <c r="Q3764">
        <v>1639171357561</v>
      </c>
      <c r="R3764">
        <v>1</v>
      </c>
      <c r="S3764">
        <v>1</v>
      </c>
      <c r="T3764">
        <v>1</v>
      </c>
    </row>
    <row r="3765" spans="1:20" hidden="1" x14ac:dyDescent="0.3">
      <c r="A3765" s="38" t="s">
        <v>4338</v>
      </c>
      <c r="B3765">
        <v>120</v>
      </c>
      <c r="C3765">
        <v>202104</v>
      </c>
      <c r="D3765" s="38" t="s">
        <v>549</v>
      </c>
      <c r="E3765" s="38" t="s">
        <v>550</v>
      </c>
      <c r="F3765" s="38" t="s">
        <v>551</v>
      </c>
      <c r="G3765">
        <v>23</v>
      </c>
      <c r="H3765">
        <v>42</v>
      </c>
      <c r="I3765">
        <v>3</v>
      </c>
      <c r="J3765">
        <v>1</v>
      </c>
      <c r="K3765">
        <v>3</v>
      </c>
      <c r="L3765" s="38" t="s">
        <v>545</v>
      </c>
      <c r="M3765">
        <v>2</v>
      </c>
      <c r="N3765" s="38" t="s">
        <v>552</v>
      </c>
      <c r="O3765">
        <v>202102</v>
      </c>
      <c r="P3765" s="38" t="s">
        <v>547</v>
      </c>
      <c r="Q3765">
        <v>1639171416375</v>
      </c>
      <c r="R3765">
        <v>1</v>
      </c>
      <c r="S3765">
        <v>1</v>
      </c>
      <c r="T3765">
        <v>1</v>
      </c>
    </row>
    <row r="3766" spans="1:20" hidden="1" x14ac:dyDescent="0.3">
      <c r="A3766" s="38" t="s">
        <v>4339</v>
      </c>
      <c r="B3766">
        <v>-30</v>
      </c>
      <c r="C3766">
        <v>202104</v>
      </c>
      <c r="D3766" s="38" t="s">
        <v>549</v>
      </c>
      <c r="E3766" s="38" t="s">
        <v>550</v>
      </c>
      <c r="F3766" s="38" t="s">
        <v>551</v>
      </c>
      <c r="G3766">
        <v>21</v>
      </c>
      <c r="H3766">
        <v>42</v>
      </c>
      <c r="I3766">
        <v>3</v>
      </c>
      <c r="J3766">
        <v>1</v>
      </c>
      <c r="K3766">
        <v>3</v>
      </c>
      <c r="L3766" s="38" t="s">
        <v>545</v>
      </c>
      <c r="M3766">
        <v>2</v>
      </c>
      <c r="N3766" s="38" t="s">
        <v>552</v>
      </c>
      <c r="O3766">
        <v>202102</v>
      </c>
      <c r="P3766" s="38" t="s">
        <v>547</v>
      </c>
      <c r="Q3766">
        <v>1639171423506</v>
      </c>
      <c r="R3766">
        <v>1</v>
      </c>
      <c r="S3766">
        <v>1</v>
      </c>
      <c r="T3766">
        <v>1</v>
      </c>
    </row>
    <row r="3767" spans="1:20" hidden="1" x14ac:dyDescent="0.3">
      <c r="A3767" s="38" t="s">
        <v>4340</v>
      </c>
      <c r="B3767">
        <v>120</v>
      </c>
      <c r="C3767">
        <v>202104</v>
      </c>
      <c r="D3767" s="38" t="s">
        <v>570</v>
      </c>
      <c r="E3767" s="38" t="s">
        <v>550</v>
      </c>
      <c r="F3767" s="38" t="s">
        <v>551</v>
      </c>
      <c r="G3767">
        <v>23</v>
      </c>
      <c r="H3767">
        <v>42</v>
      </c>
      <c r="I3767">
        <v>3</v>
      </c>
      <c r="J3767">
        <v>1</v>
      </c>
      <c r="K3767">
        <v>3</v>
      </c>
      <c r="L3767" s="38" t="s">
        <v>545</v>
      </c>
      <c r="M3767">
        <v>2</v>
      </c>
      <c r="N3767" s="38" t="s">
        <v>552</v>
      </c>
      <c r="O3767">
        <v>202102</v>
      </c>
      <c r="P3767" s="38" t="s">
        <v>547</v>
      </c>
      <c r="Q3767">
        <v>1639171421641</v>
      </c>
      <c r="R3767">
        <v>1</v>
      </c>
      <c r="S3767">
        <v>1</v>
      </c>
      <c r="T3767">
        <v>1</v>
      </c>
    </row>
    <row r="3768" spans="1:20" hidden="1" x14ac:dyDescent="0.3">
      <c r="A3768" s="38" t="s">
        <v>4341</v>
      </c>
      <c r="B3768">
        <v>10</v>
      </c>
      <c r="C3768">
        <v>202104</v>
      </c>
      <c r="D3768" s="38" t="s">
        <v>549</v>
      </c>
      <c r="E3768" s="38" t="s">
        <v>550</v>
      </c>
      <c r="F3768" s="38" t="s">
        <v>551</v>
      </c>
      <c r="G3768">
        <v>21</v>
      </c>
      <c r="H3768">
        <v>42</v>
      </c>
      <c r="I3768">
        <v>3</v>
      </c>
      <c r="J3768">
        <v>1</v>
      </c>
      <c r="K3768">
        <v>3</v>
      </c>
      <c r="L3768" s="38" t="s">
        <v>545</v>
      </c>
      <c r="M3768">
        <v>2</v>
      </c>
      <c r="N3768" s="38" t="s">
        <v>552</v>
      </c>
      <c r="O3768">
        <v>202102</v>
      </c>
      <c r="P3768" s="38" t="s">
        <v>547</v>
      </c>
      <c r="Q3768">
        <v>1639171404450</v>
      </c>
      <c r="R3768">
        <v>1</v>
      </c>
      <c r="S3768">
        <v>1</v>
      </c>
      <c r="T3768">
        <v>1</v>
      </c>
    </row>
    <row r="3769" spans="1:20" hidden="1" x14ac:dyDescent="0.3">
      <c r="A3769" s="38" t="s">
        <v>4342</v>
      </c>
      <c r="B3769">
        <v>-45</v>
      </c>
      <c r="C3769">
        <v>202104</v>
      </c>
      <c r="D3769" s="38" t="s">
        <v>549</v>
      </c>
      <c r="E3769" s="38" t="s">
        <v>550</v>
      </c>
      <c r="F3769" s="38" t="s">
        <v>551</v>
      </c>
      <c r="G3769">
        <v>21</v>
      </c>
      <c r="H3769">
        <v>42</v>
      </c>
      <c r="I3769">
        <v>3</v>
      </c>
      <c r="J3769">
        <v>1</v>
      </c>
      <c r="K3769">
        <v>3</v>
      </c>
      <c r="L3769" s="38" t="s">
        <v>545</v>
      </c>
      <c r="M3769">
        <v>2</v>
      </c>
      <c r="N3769" s="38" t="s">
        <v>552</v>
      </c>
      <c r="O3769">
        <v>202102</v>
      </c>
      <c r="P3769" s="38" t="s">
        <v>547</v>
      </c>
      <c r="Q3769">
        <v>1639171458725</v>
      </c>
      <c r="R3769">
        <v>1</v>
      </c>
      <c r="S3769">
        <v>1</v>
      </c>
      <c r="T3769">
        <v>1</v>
      </c>
    </row>
    <row r="3770" spans="1:20" hidden="1" x14ac:dyDescent="0.3">
      <c r="A3770" s="38" t="s">
        <v>4343</v>
      </c>
      <c r="B3770">
        <v>-45</v>
      </c>
      <c r="C3770">
        <v>202104</v>
      </c>
      <c r="D3770" s="38" t="s">
        <v>570</v>
      </c>
      <c r="E3770" s="38" t="s">
        <v>550</v>
      </c>
      <c r="F3770" s="38" t="s">
        <v>551</v>
      </c>
      <c r="G3770">
        <v>21</v>
      </c>
      <c r="H3770">
        <v>42</v>
      </c>
      <c r="I3770">
        <v>3</v>
      </c>
      <c r="J3770">
        <v>1</v>
      </c>
      <c r="K3770">
        <v>3</v>
      </c>
      <c r="L3770" s="38" t="s">
        <v>545</v>
      </c>
      <c r="M3770">
        <v>2</v>
      </c>
      <c r="N3770" s="38" t="s">
        <v>552</v>
      </c>
      <c r="O3770">
        <v>202102</v>
      </c>
      <c r="P3770" s="38" t="s">
        <v>547</v>
      </c>
      <c r="Q3770">
        <v>1639171466621</v>
      </c>
      <c r="R3770">
        <v>1</v>
      </c>
      <c r="S3770">
        <v>1</v>
      </c>
      <c r="T3770">
        <v>1</v>
      </c>
    </row>
    <row r="3771" spans="1:20" hidden="1" x14ac:dyDescent="0.3">
      <c r="A3771" s="38" t="s">
        <v>4344</v>
      </c>
      <c r="C3771">
        <v>202104</v>
      </c>
      <c r="D3771" s="38" t="s">
        <v>542</v>
      </c>
      <c r="E3771" s="38" t="s">
        <v>543</v>
      </c>
      <c r="F3771" s="38" t="s">
        <v>580</v>
      </c>
      <c r="G3771">
        <v>21</v>
      </c>
      <c r="H3771">
        <v>42</v>
      </c>
      <c r="I3771">
        <v>3</v>
      </c>
      <c r="J3771">
        <v>1</v>
      </c>
      <c r="K3771">
        <v>3</v>
      </c>
      <c r="L3771" s="38" t="s">
        <v>545</v>
      </c>
      <c r="M3771">
        <v>2</v>
      </c>
      <c r="N3771" s="38" t="s">
        <v>552</v>
      </c>
      <c r="O3771">
        <v>202102</v>
      </c>
      <c r="P3771" s="38" t="s">
        <v>547</v>
      </c>
      <c r="Q3771">
        <v>1639171470895</v>
      </c>
      <c r="R3771">
        <v>1</v>
      </c>
      <c r="S3771">
        <v>1</v>
      </c>
      <c r="T3771">
        <v>1</v>
      </c>
    </row>
    <row r="3772" spans="1:20" hidden="1" x14ac:dyDescent="0.3">
      <c r="A3772" s="38" t="s">
        <v>4345</v>
      </c>
      <c r="B3772">
        <v>120</v>
      </c>
      <c r="C3772">
        <v>202104</v>
      </c>
      <c r="D3772" s="38" t="s">
        <v>570</v>
      </c>
      <c r="E3772" s="38" t="s">
        <v>550</v>
      </c>
      <c r="F3772" s="38" t="s">
        <v>551</v>
      </c>
      <c r="G3772">
        <v>23</v>
      </c>
      <c r="H3772">
        <v>42</v>
      </c>
      <c r="I3772">
        <v>3</v>
      </c>
      <c r="J3772">
        <v>1</v>
      </c>
      <c r="K3772">
        <v>3</v>
      </c>
      <c r="L3772" s="38" t="s">
        <v>545</v>
      </c>
      <c r="M3772">
        <v>2</v>
      </c>
      <c r="N3772" s="38" t="s">
        <v>552</v>
      </c>
      <c r="O3772">
        <v>202102</v>
      </c>
      <c r="P3772" s="38" t="s">
        <v>547</v>
      </c>
      <c r="Q3772">
        <v>1639171433082</v>
      </c>
      <c r="R3772">
        <v>1</v>
      </c>
      <c r="S3772">
        <v>1</v>
      </c>
      <c r="T3772">
        <v>1</v>
      </c>
    </row>
    <row r="3773" spans="1:20" hidden="1" x14ac:dyDescent="0.3">
      <c r="A3773" s="38" t="s">
        <v>4346</v>
      </c>
      <c r="B3773">
        <v>-60</v>
      </c>
      <c r="C3773">
        <v>202104</v>
      </c>
      <c r="D3773" s="38" t="s">
        <v>549</v>
      </c>
      <c r="E3773" s="38" t="s">
        <v>550</v>
      </c>
      <c r="F3773" s="38" t="s">
        <v>551</v>
      </c>
      <c r="G3773">
        <v>21</v>
      </c>
      <c r="H3773">
        <v>42</v>
      </c>
      <c r="I3773">
        <v>3</v>
      </c>
      <c r="J3773">
        <v>1</v>
      </c>
      <c r="K3773">
        <v>3</v>
      </c>
      <c r="L3773" s="38" t="s">
        <v>545</v>
      </c>
      <c r="M3773">
        <v>2</v>
      </c>
      <c r="N3773" s="38" t="s">
        <v>552</v>
      </c>
      <c r="O3773">
        <v>202102</v>
      </c>
      <c r="P3773" s="38" t="s">
        <v>547</v>
      </c>
      <c r="Q3773">
        <v>1639171435601</v>
      </c>
      <c r="R3773">
        <v>1</v>
      </c>
      <c r="S3773">
        <v>1</v>
      </c>
      <c r="T3773">
        <v>1</v>
      </c>
    </row>
    <row r="3774" spans="1:20" hidden="1" x14ac:dyDescent="0.3">
      <c r="A3774" s="38" t="s">
        <v>4347</v>
      </c>
      <c r="C3774">
        <v>202104</v>
      </c>
      <c r="D3774" s="38" t="s">
        <v>542</v>
      </c>
      <c r="E3774" s="38" t="s">
        <v>543</v>
      </c>
      <c r="F3774" s="38" t="s">
        <v>580</v>
      </c>
      <c r="G3774">
        <v>21</v>
      </c>
      <c r="H3774">
        <v>42</v>
      </c>
      <c r="I3774">
        <v>3</v>
      </c>
      <c r="J3774">
        <v>1</v>
      </c>
      <c r="K3774">
        <v>3</v>
      </c>
      <c r="L3774" s="38" t="s">
        <v>545</v>
      </c>
      <c r="M3774">
        <v>2</v>
      </c>
      <c r="N3774" s="38" t="s">
        <v>552</v>
      </c>
      <c r="O3774">
        <v>202102</v>
      </c>
      <c r="P3774" s="38" t="s">
        <v>547</v>
      </c>
      <c r="Q3774">
        <v>1639171492198</v>
      </c>
      <c r="R3774">
        <v>1</v>
      </c>
      <c r="S3774">
        <v>1</v>
      </c>
      <c r="T3774">
        <v>1</v>
      </c>
    </row>
    <row r="3775" spans="1:20" hidden="1" x14ac:dyDescent="0.3">
      <c r="A3775" s="38" t="s">
        <v>4348</v>
      </c>
      <c r="C3775">
        <v>202104</v>
      </c>
      <c r="D3775" s="38" t="s">
        <v>542</v>
      </c>
      <c r="E3775" s="38" t="s">
        <v>543</v>
      </c>
      <c r="F3775" s="38" t="s">
        <v>580</v>
      </c>
      <c r="G3775">
        <v>21</v>
      </c>
      <c r="H3775">
        <v>42</v>
      </c>
      <c r="I3775">
        <v>3</v>
      </c>
      <c r="J3775">
        <v>1</v>
      </c>
      <c r="K3775">
        <v>3</v>
      </c>
      <c r="L3775" s="38" t="s">
        <v>545</v>
      </c>
      <c r="M3775">
        <v>2</v>
      </c>
      <c r="N3775" s="38" t="s">
        <v>552</v>
      </c>
      <c r="O3775">
        <v>202102</v>
      </c>
      <c r="P3775" s="38" t="s">
        <v>547</v>
      </c>
      <c r="Q3775">
        <v>1639171493117</v>
      </c>
      <c r="R3775">
        <v>1</v>
      </c>
      <c r="S3775">
        <v>1</v>
      </c>
      <c r="T3775">
        <v>1</v>
      </c>
    </row>
    <row r="3776" spans="1:20" hidden="1" x14ac:dyDescent="0.3">
      <c r="A3776" s="38" t="s">
        <v>4349</v>
      </c>
      <c r="C3776">
        <v>202104</v>
      </c>
      <c r="D3776" s="38" t="s">
        <v>542</v>
      </c>
      <c r="E3776" s="38" t="s">
        <v>543</v>
      </c>
      <c r="F3776" s="38" t="s">
        <v>580</v>
      </c>
      <c r="G3776">
        <v>21</v>
      </c>
      <c r="H3776">
        <v>42</v>
      </c>
      <c r="I3776">
        <v>3</v>
      </c>
      <c r="J3776">
        <v>1</v>
      </c>
      <c r="K3776">
        <v>3</v>
      </c>
      <c r="L3776" s="38" t="s">
        <v>545</v>
      </c>
      <c r="M3776">
        <v>2</v>
      </c>
      <c r="N3776" s="38" t="s">
        <v>552</v>
      </c>
      <c r="O3776">
        <v>202102</v>
      </c>
      <c r="P3776" s="38" t="s">
        <v>547</v>
      </c>
      <c r="Q3776">
        <v>1639171494669</v>
      </c>
      <c r="R3776">
        <v>1</v>
      </c>
      <c r="S3776">
        <v>1</v>
      </c>
      <c r="T3776">
        <v>1</v>
      </c>
    </row>
    <row r="3777" spans="1:20" hidden="1" x14ac:dyDescent="0.3">
      <c r="A3777" s="38" t="s">
        <v>4350</v>
      </c>
      <c r="B3777">
        <v>-60</v>
      </c>
      <c r="C3777">
        <v>202104</v>
      </c>
      <c r="D3777" s="38" t="s">
        <v>570</v>
      </c>
      <c r="E3777" s="38" t="s">
        <v>550</v>
      </c>
      <c r="F3777" s="38" t="s">
        <v>551</v>
      </c>
      <c r="G3777">
        <v>21</v>
      </c>
      <c r="H3777">
        <v>42</v>
      </c>
      <c r="I3777">
        <v>3</v>
      </c>
      <c r="J3777">
        <v>1</v>
      </c>
      <c r="K3777">
        <v>3</v>
      </c>
      <c r="L3777" s="38" t="s">
        <v>545</v>
      </c>
      <c r="M3777">
        <v>2</v>
      </c>
      <c r="N3777" s="38" t="s">
        <v>552</v>
      </c>
      <c r="O3777">
        <v>202102</v>
      </c>
      <c r="P3777" s="38" t="s">
        <v>547</v>
      </c>
      <c r="Q3777">
        <v>1639171519381</v>
      </c>
      <c r="R3777">
        <v>1</v>
      </c>
      <c r="S3777">
        <v>1</v>
      </c>
      <c r="T3777">
        <v>1</v>
      </c>
    </row>
    <row r="3778" spans="1:20" hidden="1" x14ac:dyDescent="0.3">
      <c r="A3778" s="38" t="s">
        <v>4351</v>
      </c>
      <c r="C3778">
        <v>202104</v>
      </c>
      <c r="D3778" s="38" t="s">
        <v>542</v>
      </c>
      <c r="E3778" s="38" t="s">
        <v>543</v>
      </c>
      <c r="F3778" s="38" t="s">
        <v>567</v>
      </c>
      <c r="G3778">
        <v>21</v>
      </c>
      <c r="H3778">
        <v>37</v>
      </c>
      <c r="I3778">
        <v>3</v>
      </c>
      <c r="J3778">
        <v>1</v>
      </c>
      <c r="K3778">
        <v>3</v>
      </c>
      <c r="L3778" s="38" t="s">
        <v>545</v>
      </c>
      <c r="M3778">
        <v>2</v>
      </c>
      <c r="N3778" s="38" t="s">
        <v>552</v>
      </c>
      <c r="O3778">
        <v>202102</v>
      </c>
      <c r="P3778" s="38" t="s">
        <v>547</v>
      </c>
      <c r="Q3778">
        <v>1639171523213</v>
      </c>
      <c r="R3778">
        <v>1</v>
      </c>
      <c r="S3778">
        <v>1</v>
      </c>
      <c r="T3778">
        <v>1</v>
      </c>
    </row>
    <row r="3779" spans="1:20" hidden="1" x14ac:dyDescent="0.3">
      <c r="A3779" s="38" t="s">
        <v>4352</v>
      </c>
      <c r="C3779">
        <v>202104</v>
      </c>
      <c r="D3779" s="38" t="s">
        <v>542</v>
      </c>
      <c r="E3779" s="38" t="s">
        <v>543</v>
      </c>
      <c r="F3779" s="38" t="s">
        <v>580</v>
      </c>
      <c r="G3779">
        <v>23</v>
      </c>
      <c r="H3779">
        <v>42</v>
      </c>
      <c r="I3779">
        <v>3</v>
      </c>
      <c r="J3779">
        <v>1</v>
      </c>
      <c r="K3779">
        <v>3</v>
      </c>
      <c r="L3779" s="38" t="s">
        <v>545</v>
      </c>
      <c r="M3779">
        <v>2</v>
      </c>
      <c r="N3779" s="38" t="s">
        <v>552</v>
      </c>
      <c r="O3779">
        <v>202102</v>
      </c>
      <c r="P3779" s="38" t="s">
        <v>547</v>
      </c>
      <c r="Q3779">
        <v>1639171525546</v>
      </c>
      <c r="R3779">
        <v>1</v>
      </c>
      <c r="S3779">
        <v>1</v>
      </c>
      <c r="T3779">
        <v>1</v>
      </c>
    </row>
    <row r="3780" spans="1:20" hidden="1" x14ac:dyDescent="0.3">
      <c r="A3780" s="38" t="s">
        <v>4353</v>
      </c>
      <c r="C3780">
        <v>202104</v>
      </c>
      <c r="D3780" s="38" t="s">
        <v>542</v>
      </c>
      <c r="E3780" s="38" t="s">
        <v>543</v>
      </c>
      <c r="F3780" s="38" t="s">
        <v>580</v>
      </c>
      <c r="G3780">
        <v>23</v>
      </c>
      <c r="H3780">
        <v>42</v>
      </c>
      <c r="I3780">
        <v>3</v>
      </c>
      <c r="J3780">
        <v>1</v>
      </c>
      <c r="K3780">
        <v>3</v>
      </c>
      <c r="L3780" s="38" t="s">
        <v>545</v>
      </c>
      <c r="M3780">
        <v>2</v>
      </c>
      <c r="N3780" s="38" t="s">
        <v>552</v>
      </c>
      <c r="O3780">
        <v>202102</v>
      </c>
      <c r="P3780" s="38" t="s">
        <v>547</v>
      </c>
      <c r="Q3780">
        <v>1639171525365</v>
      </c>
      <c r="R3780">
        <v>1</v>
      </c>
      <c r="S3780">
        <v>1</v>
      </c>
      <c r="T3780">
        <v>1</v>
      </c>
    </row>
    <row r="3781" spans="1:20" hidden="1" x14ac:dyDescent="0.3">
      <c r="A3781" s="38" t="s">
        <v>4354</v>
      </c>
      <c r="B3781">
        <v>-45</v>
      </c>
      <c r="C3781">
        <v>202104</v>
      </c>
      <c r="D3781" s="38" t="s">
        <v>570</v>
      </c>
      <c r="E3781" s="38" t="s">
        <v>550</v>
      </c>
      <c r="F3781" s="38" t="s">
        <v>551</v>
      </c>
      <c r="G3781">
        <v>21</v>
      </c>
      <c r="H3781">
        <v>42</v>
      </c>
      <c r="I3781">
        <v>3</v>
      </c>
      <c r="J3781">
        <v>1</v>
      </c>
      <c r="K3781">
        <v>3</v>
      </c>
      <c r="L3781" s="38" t="s">
        <v>545</v>
      </c>
      <c r="M3781">
        <v>2</v>
      </c>
      <c r="N3781" s="38" t="s">
        <v>552</v>
      </c>
      <c r="O3781">
        <v>202102</v>
      </c>
      <c r="P3781" s="38" t="s">
        <v>547</v>
      </c>
      <c r="Q3781">
        <v>1639171488023</v>
      </c>
      <c r="R3781">
        <v>1</v>
      </c>
      <c r="S3781">
        <v>1</v>
      </c>
      <c r="T3781">
        <v>1</v>
      </c>
    </row>
    <row r="3782" spans="1:20" hidden="1" x14ac:dyDescent="0.3">
      <c r="A3782" s="38" t="s">
        <v>4355</v>
      </c>
      <c r="B3782">
        <v>45</v>
      </c>
      <c r="C3782">
        <v>202104</v>
      </c>
      <c r="D3782" s="38" t="s">
        <v>549</v>
      </c>
      <c r="E3782" s="38" t="s">
        <v>550</v>
      </c>
      <c r="F3782" s="38" t="s">
        <v>551</v>
      </c>
      <c r="G3782">
        <v>24</v>
      </c>
      <c r="H3782">
        <v>37</v>
      </c>
      <c r="I3782">
        <v>3</v>
      </c>
      <c r="J3782">
        <v>1</v>
      </c>
      <c r="K3782">
        <v>3</v>
      </c>
      <c r="L3782" s="38" t="s">
        <v>545</v>
      </c>
      <c r="M3782">
        <v>2</v>
      </c>
      <c r="N3782" s="38" t="s">
        <v>552</v>
      </c>
      <c r="O3782">
        <v>202102</v>
      </c>
      <c r="P3782" s="38" t="s">
        <v>547</v>
      </c>
      <c r="Q3782">
        <v>1639171519529</v>
      </c>
      <c r="R3782">
        <v>1</v>
      </c>
      <c r="S3782">
        <v>1</v>
      </c>
      <c r="T3782">
        <v>1</v>
      </c>
    </row>
    <row r="3783" spans="1:20" hidden="1" x14ac:dyDescent="0.3">
      <c r="A3783" s="38" t="s">
        <v>4356</v>
      </c>
      <c r="C3783">
        <v>202104</v>
      </c>
      <c r="D3783" s="38" t="s">
        <v>542</v>
      </c>
      <c r="E3783" s="38" t="s">
        <v>543</v>
      </c>
      <c r="F3783" s="38" t="s">
        <v>567</v>
      </c>
      <c r="G3783">
        <v>24</v>
      </c>
      <c r="H3783">
        <v>37</v>
      </c>
      <c r="I3783">
        <v>3</v>
      </c>
      <c r="J3783">
        <v>1</v>
      </c>
      <c r="K3783">
        <v>3</v>
      </c>
      <c r="L3783" s="38" t="s">
        <v>545</v>
      </c>
      <c r="M3783">
        <v>2</v>
      </c>
      <c r="N3783" s="38" t="s">
        <v>552</v>
      </c>
      <c r="O3783">
        <v>202102</v>
      </c>
      <c r="P3783" s="38" t="s">
        <v>547</v>
      </c>
      <c r="Q3783">
        <v>1639171523383</v>
      </c>
      <c r="R3783">
        <v>1</v>
      </c>
      <c r="S3783">
        <v>1</v>
      </c>
      <c r="T3783">
        <v>1</v>
      </c>
    </row>
    <row r="3784" spans="1:20" hidden="1" x14ac:dyDescent="0.3">
      <c r="A3784" s="38" t="s">
        <v>4357</v>
      </c>
      <c r="C3784">
        <v>202104</v>
      </c>
      <c r="D3784" s="38" t="s">
        <v>542</v>
      </c>
      <c r="E3784" s="38" t="s">
        <v>543</v>
      </c>
      <c r="F3784" s="38" t="s">
        <v>617</v>
      </c>
      <c r="G3784">
        <v>21</v>
      </c>
      <c r="H3784">
        <v>30</v>
      </c>
      <c r="I3784">
        <v>3</v>
      </c>
      <c r="J3784">
        <v>1</v>
      </c>
      <c r="K3784">
        <v>3</v>
      </c>
      <c r="L3784" s="38" t="s">
        <v>545</v>
      </c>
      <c r="M3784">
        <v>2</v>
      </c>
      <c r="N3784" s="38" t="s">
        <v>552</v>
      </c>
      <c r="O3784">
        <v>202102</v>
      </c>
      <c r="P3784" s="38" t="s">
        <v>547</v>
      </c>
      <c r="Q3784">
        <v>1639171549613</v>
      </c>
      <c r="R3784">
        <v>1</v>
      </c>
      <c r="S3784">
        <v>1</v>
      </c>
      <c r="T3784">
        <v>1</v>
      </c>
    </row>
    <row r="3785" spans="1:20" hidden="1" x14ac:dyDescent="0.3">
      <c r="A3785" s="38" t="s">
        <v>4358</v>
      </c>
      <c r="C3785">
        <v>202104</v>
      </c>
      <c r="D3785" s="38" t="s">
        <v>542</v>
      </c>
      <c r="E3785" s="38" t="s">
        <v>543</v>
      </c>
      <c r="F3785" s="38" t="s">
        <v>580</v>
      </c>
      <c r="G3785">
        <v>21</v>
      </c>
      <c r="H3785">
        <v>42</v>
      </c>
      <c r="I3785">
        <v>3</v>
      </c>
      <c r="J3785">
        <v>1</v>
      </c>
      <c r="K3785">
        <v>3</v>
      </c>
      <c r="L3785" s="38" t="s">
        <v>545</v>
      </c>
      <c r="M3785">
        <v>2</v>
      </c>
      <c r="N3785" s="38" t="s">
        <v>552</v>
      </c>
      <c r="O3785">
        <v>202102</v>
      </c>
      <c r="P3785" s="38" t="s">
        <v>547</v>
      </c>
      <c r="Q3785">
        <v>1639171524082</v>
      </c>
      <c r="R3785">
        <v>1</v>
      </c>
      <c r="S3785">
        <v>1</v>
      </c>
      <c r="T3785">
        <v>1</v>
      </c>
    </row>
    <row r="3786" spans="1:20" hidden="1" x14ac:dyDescent="0.3">
      <c r="A3786" s="38" t="s">
        <v>4359</v>
      </c>
      <c r="C3786">
        <v>202104</v>
      </c>
      <c r="D3786" s="38" t="s">
        <v>542</v>
      </c>
      <c r="E3786" s="38" t="s">
        <v>543</v>
      </c>
      <c r="F3786" s="38" t="s">
        <v>555</v>
      </c>
      <c r="G3786">
        <v>21</v>
      </c>
      <c r="H3786">
        <v>0</v>
      </c>
      <c r="I3786">
        <v>3</v>
      </c>
      <c r="J3786">
        <v>1</v>
      </c>
      <c r="K3786">
        <v>3</v>
      </c>
      <c r="L3786" s="38" t="s">
        <v>545</v>
      </c>
      <c r="M3786">
        <v>2</v>
      </c>
      <c r="N3786" s="38" t="s">
        <v>556</v>
      </c>
      <c r="O3786">
        <v>202102</v>
      </c>
      <c r="P3786" s="38" t="s">
        <v>547</v>
      </c>
      <c r="Q3786">
        <v>1639171553921</v>
      </c>
      <c r="R3786">
        <v>1</v>
      </c>
      <c r="S3786">
        <v>1</v>
      </c>
      <c r="T3786">
        <v>1</v>
      </c>
    </row>
    <row r="3787" spans="1:20" hidden="1" x14ac:dyDescent="0.3">
      <c r="A3787" s="38" t="s">
        <v>4360</v>
      </c>
      <c r="C3787">
        <v>202104</v>
      </c>
      <c r="D3787" s="38" t="s">
        <v>542</v>
      </c>
      <c r="E3787" s="38" t="s">
        <v>543</v>
      </c>
      <c r="F3787" s="38" t="s">
        <v>580</v>
      </c>
      <c r="G3787">
        <v>23</v>
      </c>
      <c r="H3787">
        <v>42</v>
      </c>
      <c r="I3787">
        <v>3</v>
      </c>
      <c r="J3787">
        <v>1</v>
      </c>
      <c r="K3787">
        <v>3</v>
      </c>
      <c r="L3787" s="38" t="s">
        <v>545</v>
      </c>
      <c r="M3787">
        <v>2</v>
      </c>
      <c r="N3787" s="38" t="s">
        <v>552</v>
      </c>
      <c r="O3787">
        <v>202102</v>
      </c>
      <c r="P3787" s="38" t="s">
        <v>547</v>
      </c>
      <c r="Q3787">
        <v>1639171524568</v>
      </c>
      <c r="R3787">
        <v>1</v>
      </c>
      <c r="S3787">
        <v>1</v>
      </c>
      <c r="T3787">
        <v>1</v>
      </c>
    </row>
    <row r="3788" spans="1:20" hidden="1" x14ac:dyDescent="0.3">
      <c r="A3788" s="38" t="s">
        <v>4361</v>
      </c>
      <c r="C3788">
        <v>202104</v>
      </c>
      <c r="D3788" s="38" t="s">
        <v>542</v>
      </c>
      <c r="E3788" s="38" t="s">
        <v>543</v>
      </c>
      <c r="F3788" s="38" t="s">
        <v>580</v>
      </c>
      <c r="G3788">
        <v>23</v>
      </c>
      <c r="H3788">
        <v>42</v>
      </c>
      <c r="I3788">
        <v>3</v>
      </c>
      <c r="J3788">
        <v>1</v>
      </c>
      <c r="K3788">
        <v>3</v>
      </c>
      <c r="L3788" s="38" t="s">
        <v>545</v>
      </c>
      <c r="M3788">
        <v>2</v>
      </c>
      <c r="N3788" s="38" t="s">
        <v>552</v>
      </c>
      <c r="O3788">
        <v>202102</v>
      </c>
      <c r="P3788" s="38" t="s">
        <v>547</v>
      </c>
      <c r="Q3788">
        <v>1639171595052</v>
      </c>
      <c r="R3788">
        <v>1</v>
      </c>
      <c r="S3788">
        <v>1</v>
      </c>
      <c r="T3788">
        <v>1</v>
      </c>
    </row>
    <row r="3789" spans="1:20" hidden="1" x14ac:dyDescent="0.3">
      <c r="A3789" s="38" t="s">
        <v>4362</v>
      </c>
      <c r="C3789">
        <v>202104</v>
      </c>
      <c r="D3789" s="38" t="s">
        <v>542</v>
      </c>
      <c r="E3789" s="38" t="s">
        <v>543</v>
      </c>
      <c r="F3789" s="38" t="s">
        <v>580</v>
      </c>
      <c r="G3789">
        <v>23</v>
      </c>
      <c r="H3789">
        <v>42</v>
      </c>
      <c r="I3789">
        <v>3</v>
      </c>
      <c r="J3789">
        <v>1</v>
      </c>
      <c r="K3789">
        <v>3</v>
      </c>
      <c r="L3789" s="38" t="s">
        <v>545</v>
      </c>
      <c r="M3789">
        <v>2</v>
      </c>
      <c r="N3789" s="38" t="s">
        <v>552</v>
      </c>
      <c r="O3789">
        <v>202102</v>
      </c>
      <c r="P3789" s="38" t="s">
        <v>547</v>
      </c>
      <c r="Q3789">
        <v>1639171595728</v>
      </c>
      <c r="R3789">
        <v>1</v>
      </c>
      <c r="S3789">
        <v>1</v>
      </c>
      <c r="T3789">
        <v>1</v>
      </c>
    </row>
    <row r="3790" spans="1:20" hidden="1" x14ac:dyDescent="0.3">
      <c r="A3790" s="38" t="s">
        <v>4363</v>
      </c>
      <c r="B3790">
        <v>20</v>
      </c>
      <c r="C3790">
        <v>202104</v>
      </c>
      <c r="D3790" s="38" t="s">
        <v>549</v>
      </c>
      <c r="E3790" s="38" t="s">
        <v>550</v>
      </c>
      <c r="F3790" s="38" t="s">
        <v>551</v>
      </c>
      <c r="G3790">
        <v>24</v>
      </c>
      <c r="H3790">
        <v>37</v>
      </c>
      <c r="I3790">
        <v>3</v>
      </c>
      <c r="J3790">
        <v>1</v>
      </c>
      <c r="K3790">
        <v>3</v>
      </c>
      <c r="L3790" s="38" t="s">
        <v>545</v>
      </c>
      <c r="M3790">
        <v>2</v>
      </c>
      <c r="N3790" s="38" t="s">
        <v>552</v>
      </c>
      <c r="O3790">
        <v>202102</v>
      </c>
      <c r="P3790" s="38" t="s">
        <v>547</v>
      </c>
      <c r="Q3790">
        <v>1639171517687</v>
      </c>
      <c r="R3790">
        <v>1</v>
      </c>
      <c r="S3790">
        <v>1</v>
      </c>
      <c r="T3790">
        <v>1</v>
      </c>
    </row>
    <row r="3791" spans="1:20" hidden="1" x14ac:dyDescent="0.3">
      <c r="A3791" s="38" t="s">
        <v>4364</v>
      </c>
      <c r="C3791">
        <v>202104</v>
      </c>
      <c r="D3791" s="38" t="s">
        <v>542</v>
      </c>
      <c r="E3791" s="38" t="s">
        <v>543</v>
      </c>
      <c r="F3791" s="38" t="s">
        <v>580</v>
      </c>
      <c r="G3791">
        <v>23</v>
      </c>
      <c r="H3791">
        <v>42</v>
      </c>
      <c r="I3791">
        <v>3</v>
      </c>
      <c r="J3791">
        <v>1</v>
      </c>
      <c r="K3791">
        <v>3</v>
      </c>
      <c r="L3791" s="38" t="s">
        <v>545</v>
      </c>
      <c r="M3791">
        <v>2</v>
      </c>
      <c r="N3791" s="38" t="s">
        <v>552</v>
      </c>
      <c r="O3791">
        <v>202102</v>
      </c>
      <c r="P3791" s="38" t="s">
        <v>547</v>
      </c>
      <c r="Q3791">
        <v>1639171597254</v>
      </c>
      <c r="R3791">
        <v>1</v>
      </c>
      <c r="S3791">
        <v>1</v>
      </c>
      <c r="T3791">
        <v>1</v>
      </c>
    </row>
    <row r="3792" spans="1:20" hidden="1" x14ac:dyDescent="0.3">
      <c r="A3792" s="38" t="s">
        <v>4365</v>
      </c>
      <c r="C3792">
        <v>202104</v>
      </c>
      <c r="D3792" s="38" t="s">
        <v>542</v>
      </c>
      <c r="E3792" s="38" t="s">
        <v>543</v>
      </c>
      <c r="F3792" s="38" t="s">
        <v>580</v>
      </c>
      <c r="G3792">
        <v>23</v>
      </c>
      <c r="H3792">
        <v>42</v>
      </c>
      <c r="I3792">
        <v>3</v>
      </c>
      <c r="J3792">
        <v>1</v>
      </c>
      <c r="K3792">
        <v>3</v>
      </c>
      <c r="L3792" s="38" t="s">
        <v>545</v>
      </c>
      <c r="M3792">
        <v>2</v>
      </c>
      <c r="N3792" s="38" t="s">
        <v>552</v>
      </c>
      <c r="O3792">
        <v>202102</v>
      </c>
      <c r="P3792" s="38" t="s">
        <v>547</v>
      </c>
      <c r="Q3792">
        <v>1639171525731</v>
      </c>
      <c r="R3792">
        <v>1</v>
      </c>
      <c r="S3792">
        <v>1</v>
      </c>
      <c r="T3792">
        <v>1</v>
      </c>
    </row>
    <row r="3793" spans="1:20" hidden="1" x14ac:dyDescent="0.3">
      <c r="A3793" s="38" t="s">
        <v>4366</v>
      </c>
      <c r="C3793">
        <v>202104</v>
      </c>
      <c r="D3793" s="38" t="s">
        <v>542</v>
      </c>
      <c r="E3793" s="38" t="s">
        <v>543</v>
      </c>
      <c r="F3793" s="38" t="s">
        <v>580</v>
      </c>
      <c r="G3793">
        <v>23</v>
      </c>
      <c r="H3793">
        <v>42</v>
      </c>
      <c r="I3793">
        <v>3</v>
      </c>
      <c r="J3793">
        <v>1</v>
      </c>
      <c r="K3793">
        <v>3</v>
      </c>
      <c r="L3793" s="38" t="s">
        <v>545</v>
      </c>
      <c r="M3793">
        <v>2</v>
      </c>
      <c r="N3793" s="38" t="s">
        <v>552</v>
      </c>
      <c r="O3793">
        <v>202102</v>
      </c>
      <c r="P3793" s="38" t="s">
        <v>547</v>
      </c>
      <c r="Q3793">
        <v>1639171525891</v>
      </c>
      <c r="R3793">
        <v>1</v>
      </c>
      <c r="S3793">
        <v>1</v>
      </c>
      <c r="T3793">
        <v>1</v>
      </c>
    </row>
    <row r="3794" spans="1:20" hidden="1" x14ac:dyDescent="0.3">
      <c r="A3794" s="38" t="s">
        <v>4367</v>
      </c>
      <c r="C3794">
        <v>202104</v>
      </c>
      <c r="D3794" s="38" t="s">
        <v>542</v>
      </c>
      <c r="E3794" s="38" t="s">
        <v>543</v>
      </c>
      <c r="F3794" s="38" t="s">
        <v>580</v>
      </c>
      <c r="G3794">
        <v>23</v>
      </c>
      <c r="H3794">
        <v>42</v>
      </c>
      <c r="I3794">
        <v>3</v>
      </c>
      <c r="J3794">
        <v>1</v>
      </c>
      <c r="K3794">
        <v>3</v>
      </c>
      <c r="L3794" s="38" t="s">
        <v>545</v>
      </c>
      <c r="M3794">
        <v>2</v>
      </c>
      <c r="N3794" s="38" t="s">
        <v>552</v>
      </c>
      <c r="O3794">
        <v>202102</v>
      </c>
      <c r="P3794" s="38" t="s">
        <v>547</v>
      </c>
      <c r="Q3794">
        <v>1639171526031</v>
      </c>
      <c r="R3794">
        <v>1</v>
      </c>
      <c r="S3794">
        <v>1</v>
      </c>
      <c r="T3794">
        <v>1</v>
      </c>
    </row>
    <row r="3795" spans="1:20" hidden="1" x14ac:dyDescent="0.3">
      <c r="A3795" s="38" t="s">
        <v>4368</v>
      </c>
      <c r="B3795">
        <v>45</v>
      </c>
      <c r="C3795">
        <v>202104</v>
      </c>
      <c r="D3795" s="38" t="s">
        <v>570</v>
      </c>
      <c r="E3795" s="38" t="s">
        <v>550</v>
      </c>
      <c r="F3795" s="38" t="s">
        <v>551</v>
      </c>
      <c r="G3795">
        <v>24</v>
      </c>
      <c r="H3795">
        <v>37</v>
      </c>
      <c r="I3795">
        <v>3</v>
      </c>
      <c r="J3795">
        <v>1</v>
      </c>
      <c r="K3795">
        <v>3</v>
      </c>
      <c r="L3795" s="38" t="s">
        <v>545</v>
      </c>
      <c r="M3795">
        <v>2</v>
      </c>
      <c r="N3795" s="38" t="s">
        <v>552</v>
      </c>
      <c r="O3795">
        <v>202102</v>
      </c>
      <c r="P3795" s="38" t="s">
        <v>547</v>
      </c>
      <c r="Q3795">
        <v>1639171528027</v>
      </c>
      <c r="R3795">
        <v>1</v>
      </c>
      <c r="S3795">
        <v>1</v>
      </c>
      <c r="T3795">
        <v>1</v>
      </c>
    </row>
    <row r="3796" spans="1:20" hidden="1" x14ac:dyDescent="0.3">
      <c r="A3796" s="38" t="s">
        <v>4369</v>
      </c>
      <c r="C3796">
        <v>202104</v>
      </c>
      <c r="D3796" s="38" t="s">
        <v>542</v>
      </c>
      <c r="E3796" s="38" t="s">
        <v>543</v>
      </c>
      <c r="F3796" s="38" t="s">
        <v>580</v>
      </c>
      <c r="G3796">
        <v>24</v>
      </c>
      <c r="H3796">
        <v>42</v>
      </c>
      <c r="I3796">
        <v>3</v>
      </c>
      <c r="J3796">
        <v>1</v>
      </c>
      <c r="K3796">
        <v>3</v>
      </c>
      <c r="L3796" s="38" t="s">
        <v>545</v>
      </c>
      <c r="M3796">
        <v>2</v>
      </c>
      <c r="N3796" s="38" t="s">
        <v>552</v>
      </c>
      <c r="O3796">
        <v>202102</v>
      </c>
      <c r="P3796" s="38" t="s">
        <v>547</v>
      </c>
      <c r="Q3796">
        <v>1639171530132</v>
      </c>
      <c r="R3796">
        <v>1</v>
      </c>
      <c r="S3796">
        <v>1</v>
      </c>
      <c r="T3796">
        <v>1</v>
      </c>
    </row>
    <row r="3797" spans="1:20" hidden="1" x14ac:dyDescent="0.3">
      <c r="A3797" s="38" t="s">
        <v>4370</v>
      </c>
      <c r="C3797">
        <v>202104</v>
      </c>
      <c r="D3797" s="38" t="s">
        <v>542</v>
      </c>
      <c r="E3797" s="38" t="s">
        <v>543</v>
      </c>
      <c r="F3797" s="38" t="s">
        <v>558</v>
      </c>
      <c r="G3797">
        <v>21</v>
      </c>
      <c r="H3797">
        <v>0</v>
      </c>
      <c r="I3797">
        <v>3</v>
      </c>
      <c r="J3797">
        <v>1</v>
      </c>
      <c r="K3797">
        <v>3</v>
      </c>
      <c r="L3797" s="38" t="s">
        <v>545</v>
      </c>
      <c r="M3797">
        <v>2</v>
      </c>
      <c r="N3797" s="38" t="s">
        <v>559</v>
      </c>
      <c r="O3797">
        <v>202102</v>
      </c>
      <c r="P3797" s="38" t="s">
        <v>547</v>
      </c>
      <c r="Q3797">
        <v>1639171558239</v>
      </c>
      <c r="R3797">
        <v>1</v>
      </c>
      <c r="S3797">
        <v>1</v>
      </c>
      <c r="T3797">
        <v>1</v>
      </c>
    </row>
    <row r="3798" spans="1:20" hidden="1" x14ac:dyDescent="0.3">
      <c r="A3798" s="38" t="s">
        <v>4371</v>
      </c>
      <c r="B3798">
        <v>120</v>
      </c>
      <c r="C3798">
        <v>202104</v>
      </c>
      <c r="D3798" s="38" t="s">
        <v>570</v>
      </c>
      <c r="E3798" s="38" t="s">
        <v>550</v>
      </c>
      <c r="F3798" s="38" t="s">
        <v>551</v>
      </c>
      <c r="G3798">
        <v>23</v>
      </c>
      <c r="H3798">
        <v>42</v>
      </c>
      <c r="I3798">
        <v>3</v>
      </c>
      <c r="J3798">
        <v>1</v>
      </c>
      <c r="K3798">
        <v>3</v>
      </c>
      <c r="L3798" s="38" t="s">
        <v>545</v>
      </c>
      <c r="M3798">
        <v>2</v>
      </c>
      <c r="N3798" s="38" t="s">
        <v>552</v>
      </c>
      <c r="O3798">
        <v>202102</v>
      </c>
      <c r="P3798" s="38" t="s">
        <v>547</v>
      </c>
      <c r="Q3798">
        <v>1639171593437</v>
      </c>
      <c r="R3798">
        <v>1</v>
      </c>
      <c r="S3798">
        <v>1</v>
      </c>
      <c r="T3798">
        <v>1</v>
      </c>
    </row>
    <row r="3799" spans="1:20" hidden="1" x14ac:dyDescent="0.3">
      <c r="A3799" s="38" t="s">
        <v>4372</v>
      </c>
      <c r="C3799">
        <v>202104</v>
      </c>
      <c r="D3799" s="38" t="s">
        <v>542</v>
      </c>
      <c r="E3799" s="38" t="s">
        <v>543</v>
      </c>
      <c r="F3799" s="38" t="s">
        <v>580</v>
      </c>
      <c r="G3799">
        <v>23</v>
      </c>
      <c r="H3799">
        <v>42</v>
      </c>
      <c r="I3799">
        <v>3</v>
      </c>
      <c r="J3799">
        <v>1</v>
      </c>
      <c r="K3799">
        <v>3</v>
      </c>
      <c r="L3799" s="38" t="s">
        <v>545</v>
      </c>
      <c r="M3799">
        <v>2</v>
      </c>
      <c r="N3799" s="38" t="s">
        <v>552</v>
      </c>
      <c r="O3799">
        <v>202102</v>
      </c>
      <c r="P3799" s="38" t="s">
        <v>547</v>
      </c>
      <c r="Q3799">
        <v>1639171598535</v>
      </c>
      <c r="R3799">
        <v>1</v>
      </c>
      <c r="S3799">
        <v>1</v>
      </c>
      <c r="T3799">
        <v>1</v>
      </c>
    </row>
    <row r="3800" spans="1:20" hidden="1" x14ac:dyDescent="0.3">
      <c r="A3800" s="38" t="s">
        <v>4373</v>
      </c>
      <c r="B3800">
        <v>110</v>
      </c>
      <c r="C3800">
        <v>202104</v>
      </c>
      <c r="D3800" s="38" t="s">
        <v>549</v>
      </c>
      <c r="E3800" s="38" t="s">
        <v>550</v>
      </c>
      <c r="F3800" s="38" t="s">
        <v>551</v>
      </c>
      <c r="G3800">
        <v>23</v>
      </c>
      <c r="H3800">
        <v>-1</v>
      </c>
      <c r="I3800">
        <v>3</v>
      </c>
      <c r="J3800">
        <v>1</v>
      </c>
      <c r="K3800">
        <v>3</v>
      </c>
      <c r="L3800" s="38" t="s">
        <v>545</v>
      </c>
      <c r="M3800">
        <v>2</v>
      </c>
      <c r="N3800" s="38" t="s">
        <v>552</v>
      </c>
      <c r="O3800">
        <v>202102</v>
      </c>
      <c r="P3800" s="38" t="s">
        <v>547</v>
      </c>
      <c r="Q3800">
        <v>1639171652155</v>
      </c>
      <c r="R3800">
        <v>1</v>
      </c>
      <c r="S3800">
        <v>1</v>
      </c>
      <c r="T3800">
        <v>1</v>
      </c>
    </row>
    <row r="3801" spans="1:20" hidden="1" x14ac:dyDescent="0.3">
      <c r="A3801" s="38" t="s">
        <v>4374</v>
      </c>
      <c r="B3801">
        <v>120</v>
      </c>
      <c r="C3801">
        <v>202104</v>
      </c>
      <c r="D3801" s="38" t="s">
        <v>549</v>
      </c>
      <c r="E3801" s="38" t="s">
        <v>550</v>
      </c>
      <c r="F3801" s="38" t="s">
        <v>551</v>
      </c>
      <c r="G3801">
        <v>23</v>
      </c>
      <c r="H3801">
        <v>-1</v>
      </c>
      <c r="I3801">
        <v>3</v>
      </c>
      <c r="J3801">
        <v>1</v>
      </c>
      <c r="K3801">
        <v>3</v>
      </c>
      <c r="L3801" s="38" t="s">
        <v>545</v>
      </c>
      <c r="M3801">
        <v>2</v>
      </c>
      <c r="N3801" s="38" t="s">
        <v>552</v>
      </c>
      <c r="O3801">
        <v>202102</v>
      </c>
      <c r="P3801" s="38" t="s">
        <v>547</v>
      </c>
      <c r="Q3801">
        <v>1639171653027</v>
      </c>
      <c r="R3801">
        <v>1</v>
      </c>
      <c r="S3801">
        <v>1</v>
      </c>
      <c r="T3801">
        <v>1</v>
      </c>
    </row>
    <row r="3802" spans="1:20" hidden="1" x14ac:dyDescent="0.3">
      <c r="A3802" s="38" t="s">
        <v>4375</v>
      </c>
      <c r="B3802">
        <v>190</v>
      </c>
      <c r="C3802">
        <v>202104</v>
      </c>
      <c r="D3802" s="38" t="s">
        <v>549</v>
      </c>
      <c r="E3802" s="38" t="s">
        <v>550</v>
      </c>
      <c r="F3802" s="38" t="s">
        <v>551</v>
      </c>
      <c r="G3802">
        <v>23</v>
      </c>
      <c r="H3802">
        <v>-1</v>
      </c>
      <c r="I3802">
        <v>3</v>
      </c>
      <c r="J3802">
        <v>1</v>
      </c>
      <c r="K3802">
        <v>3</v>
      </c>
      <c r="L3802" s="38" t="s">
        <v>545</v>
      </c>
      <c r="M3802">
        <v>2</v>
      </c>
      <c r="N3802" s="38" t="s">
        <v>552</v>
      </c>
      <c r="O3802">
        <v>202102</v>
      </c>
      <c r="P3802" s="38" t="s">
        <v>547</v>
      </c>
      <c r="Q3802">
        <v>1639171666229</v>
      </c>
      <c r="R3802">
        <v>1</v>
      </c>
      <c r="S3802">
        <v>1</v>
      </c>
      <c r="T3802">
        <v>1</v>
      </c>
    </row>
    <row r="3803" spans="1:20" hidden="1" x14ac:dyDescent="0.3">
      <c r="A3803" s="38" t="s">
        <v>4376</v>
      </c>
      <c r="B3803">
        <v>240</v>
      </c>
      <c r="C3803">
        <v>202104</v>
      </c>
      <c r="D3803" s="38" t="s">
        <v>570</v>
      </c>
      <c r="E3803" s="38" t="s">
        <v>550</v>
      </c>
      <c r="F3803" s="38" t="s">
        <v>551</v>
      </c>
      <c r="G3803">
        <v>23</v>
      </c>
      <c r="H3803">
        <v>-1</v>
      </c>
      <c r="I3803">
        <v>3</v>
      </c>
      <c r="J3803">
        <v>1</v>
      </c>
      <c r="K3803">
        <v>3</v>
      </c>
      <c r="L3803" s="38" t="s">
        <v>545</v>
      </c>
      <c r="M3803">
        <v>2</v>
      </c>
      <c r="N3803" s="38" t="s">
        <v>552</v>
      </c>
      <c r="O3803">
        <v>202102</v>
      </c>
      <c r="P3803" s="38" t="s">
        <v>547</v>
      </c>
      <c r="Q3803">
        <v>1639171677558</v>
      </c>
      <c r="R3803">
        <v>1</v>
      </c>
      <c r="S3803">
        <v>1</v>
      </c>
      <c r="T3803">
        <v>1</v>
      </c>
    </row>
    <row r="3804" spans="1:20" hidden="1" x14ac:dyDescent="0.3">
      <c r="A3804" s="38" t="s">
        <v>4377</v>
      </c>
      <c r="B3804">
        <v>60</v>
      </c>
      <c r="C3804">
        <v>202104</v>
      </c>
      <c r="D3804" s="38" t="s">
        <v>549</v>
      </c>
      <c r="E3804" s="38" t="s">
        <v>550</v>
      </c>
      <c r="F3804" s="38" t="s">
        <v>551</v>
      </c>
      <c r="G3804">
        <v>24</v>
      </c>
      <c r="H3804">
        <v>42</v>
      </c>
      <c r="I3804">
        <v>3</v>
      </c>
      <c r="J3804">
        <v>1</v>
      </c>
      <c r="K3804">
        <v>3</v>
      </c>
      <c r="L3804" s="38" t="s">
        <v>545</v>
      </c>
      <c r="M3804">
        <v>2</v>
      </c>
      <c r="N3804" s="38" t="s">
        <v>552</v>
      </c>
      <c r="O3804">
        <v>202102</v>
      </c>
      <c r="P3804" s="38" t="s">
        <v>547</v>
      </c>
      <c r="Q3804">
        <v>1639171689735</v>
      </c>
      <c r="R3804">
        <v>1</v>
      </c>
      <c r="S3804">
        <v>1</v>
      </c>
      <c r="T3804">
        <v>1</v>
      </c>
    </row>
    <row r="3805" spans="1:20" hidden="1" x14ac:dyDescent="0.3">
      <c r="A3805" s="38" t="s">
        <v>4378</v>
      </c>
      <c r="B3805">
        <v>45</v>
      </c>
      <c r="C3805">
        <v>202104</v>
      </c>
      <c r="D3805" s="38" t="s">
        <v>549</v>
      </c>
      <c r="E3805" s="38" t="s">
        <v>550</v>
      </c>
      <c r="F3805" s="38" t="s">
        <v>551</v>
      </c>
      <c r="G3805">
        <v>24</v>
      </c>
      <c r="H3805">
        <v>42</v>
      </c>
      <c r="I3805">
        <v>3</v>
      </c>
      <c r="J3805">
        <v>1</v>
      </c>
      <c r="K3805">
        <v>3</v>
      </c>
      <c r="L3805" s="38" t="s">
        <v>545</v>
      </c>
      <c r="M3805">
        <v>2</v>
      </c>
      <c r="N3805" s="38" t="s">
        <v>552</v>
      </c>
      <c r="O3805">
        <v>202102</v>
      </c>
      <c r="P3805" s="38" t="s">
        <v>547</v>
      </c>
      <c r="Q3805">
        <v>1639171699957</v>
      </c>
      <c r="R3805">
        <v>1</v>
      </c>
      <c r="S3805">
        <v>1</v>
      </c>
      <c r="T3805">
        <v>1</v>
      </c>
    </row>
    <row r="3806" spans="1:20" hidden="1" x14ac:dyDescent="0.3">
      <c r="A3806" s="38" t="s">
        <v>4379</v>
      </c>
      <c r="C3806">
        <v>202104</v>
      </c>
      <c r="D3806" s="38" t="s">
        <v>542</v>
      </c>
      <c r="E3806" s="38" t="s">
        <v>543</v>
      </c>
      <c r="F3806" s="38" t="s">
        <v>642</v>
      </c>
      <c r="G3806">
        <v>23</v>
      </c>
      <c r="H3806">
        <v>0</v>
      </c>
      <c r="I3806">
        <v>3</v>
      </c>
      <c r="J3806">
        <v>1</v>
      </c>
      <c r="K3806">
        <v>3</v>
      </c>
      <c r="L3806" s="38" t="s">
        <v>545</v>
      </c>
      <c r="M3806">
        <v>2</v>
      </c>
      <c r="N3806" s="38" t="s">
        <v>552</v>
      </c>
      <c r="O3806">
        <v>202102</v>
      </c>
      <c r="P3806" s="38" t="s">
        <v>547</v>
      </c>
      <c r="Q3806">
        <v>1639171720208</v>
      </c>
      <c r="R3806">
        <v>1</v>
      </c>
      <c r="S3806">
        <v>1</v>
      </c>
      <c r="T3806">
        <v>1</v>
      </c>
    </row>
    <row r="3807" spans="1:20" hidden="1" x14ac:dyDescent="0.3">
      <c r="A3807" s="38" t="s">
        <v>4380</v>
      </c>
      <c r="B3807">
        <v>-60</v>
      </c>
      <c r="C3807">
        <v>202104</v>
      </c>
      <c r="D3807" s="38" t="s">
        <v>549</v>
      </c>
      <c r="E3807" s="38" t="s">
        <v>550</v>
      </c>
      <c r="F3807" s="38" t="s">
        <v>551</v>
      </c>
      <c r="G3807">
        <v>24</v>
      </c>
      <c r="H3807">
        <v>42</v>
      </c>
      <c r="I3807">
        <v>3</v>
      </c>
      <c r="J3807">
        <v>1</v>
      </c>
      <c r="K3807">
        <v>3</v>
      </c>
      <c r="L3807" s="38" t="s">
        <v>545</v>
      </c>
      <c r="M3807">
        <v>2</v>
      </c>
      <c r="N3807" s="38" t="s">
        <v>552</v>
      </c>
      <c r="O3807">
        <v>202102</v>
      </c>
      <c r="P3807" s="38" t="s">
        <v>547</v>
      </c>
      <c r="Q3807">
        <v>1639171735202</v>
      </c>
      <c r="R3807">
        <v>1</v>
      </c>
      <c r="S3807">
        <v>1</v>
      </c>
      <c r="T3807">
        <v>1</v>
      </c>
    </row>
    <row r="3808" spans="1:20" hidden="1" x14ac:dyDescent="0.3">
      <c r="A3808" s="38" t="s">
        <v>4381</v>
      </c>
      <c r="C3808">
        <v>202104</v>
      </c>
      <c r="D3808" s="38" t="s">
        <v>542</v>
      </c>
      <c r="E3808" s="38" t="s">
        <v>543</v>
      </c>
      <c r="F3808" s="38" t="s">
        <v>567</v>
      </c>
      <c r="G3808">
        <v>24</v>
      </c>
      <c r="H3808">
        <v>37</v>
      </c>
      <c r="I3808">
        <v>3</v>
      </c>
      <c r="J3808">
        <v>1</v>
      </c>
      <c r="K3808">
        <v>3</v>
      </c>
      <c r="L3808" s="38" t="s">
        <v>545</v>
      </c>
      <c r="M3808">
        <v>2</v>
      </c>
      <c r="N3808" s="38" t="s">
        <v>552</v>
      </c>
      <c r="O3808">
        <v>202102</v>
      </c>
      <c r="P3808" s="38" t="s">
        <v>547</v>
      </c>
      <c r="Q3808">
        <v>1639171738095</v>
      </c>
      <c r="R3808">
        <v>1</v>
      </c>
      <c r="S3808">
        <v>1</v>
      </c>
      <c r="T3808">
        <v>1</v>
      </c>
    </row>
    <row r="3809" spans="1:20" hidden="1" x14ac:dyDescent="0.3">
      <c r="A3809" s="38" t="s">
        <v>4382</v>
      </c>
      <c r="C3809">
        <v>202104</v>
      </c>
      <c r="D3809" s="38" t="s">
        <v>542</v>
      </c>
      <c r="E3809" s="38" t="s">
        <v>543</v>
      </c>
      <c r="F3809" s="38" t="s">
        <v>580</v>
      </c>
      <c r="G3809">
        <v>24</v>
      </c>
      <c r="H3809">
        <v>42</v>
      </c>
      <c r="I3809">
        <v>3</v>
      </c>
      <c r="J3809">
        <v>1</v>
      </c>
      <c r="K3809">
        <v>3</v>
      </c>
      <c r="L3809" s="38" t="s">
        <v>545</v>
      </c>
      <c r="M3809">
        <v>2</v>
      </c>
      <c r="N3809" s="38" t="s">
        <v>552</v>
      </c>
      <c r="O3809">
        <v>202102</v>
      </c>
      <c r="P3809" s="38" t="s">
        <v>547</v>
      </c>
      <c r="Q3809">
        <v>1639171738730</v>
      </c>
      <c r="R3809">
        <v>1</v>
      </c>
      <c r="S3809">
        <v>1</v>
      </c>
      <c r="T3809">
        <v>1</v>
      </c>
    </row>
    <row r="3810" spans="1:20" hidden="1" x14ac:dyDescent="0.3">
      <c r="A3810" s="38" t="s">
        <v>4383</v>
      </c>
      <c r="B3810">
        <v>-45</v>
      </c>
      <c r="C3810">
        <v>202104</v>
      </c>
      <c r="D3810" s="38" t="s">
        <v>570</v>
      </c>
      <c r="E3810" s="38" t="s">
        <v>550</v>
      </c>
      <c r="F3810" s="38" t="s">
        <v>551</v>
      </c>
      <c r="G3810">
        <v>24</v>
      </c>
      <c r="H3810">
        <v>42</v>
      </c>
      <c r="I3810">
        <v>3</v>
      </c>
      <c r="J3810">
        <v>1</v>
      </c>
      <c r="K3810">
        <v>3</v>
      </c>
      <c r="L3810" s="38" t="s">
        <v>545</v>
      </c>
      <c r="M3810">
        <v>2</v>
      </c>
      <c r="N3810" s="38" t="s">
        <v>552</v>
      </c>
      <c r="O3810">
        <v>202102</v>
      </c>
      <c r="P3810" s="38" t="s">
        <v>547</v>
      </c>
      <c r="Q3810">
        <v>1639171756534</v>
      </c>
      <c r="R3810">
        <v>1</v>
      </c>
      <c r="S3810">
        <v>1</v>
      </c>
      <c r="T3810">
        <v>1</v>
      </c>
    </row>
    <row r="3811" spans="1:20" hidden="1" x14ac:dyDescent="0.3">
      <c r="A3811" s="38" t="s">
        <v>4384</v>
      </c>
      <c r="C3811">
        <v>202104</v>
      </c>
      <c r="D3811" s="38" t="s">
        <v>542</v>
      </c>
      <c r="E3811" s="38" t="s">
        <v>543</v>
      </c>
      <c r="F3811" s="38" t="s">
        <v>580</v>
      </c>
      <c r="G3811">
        <v>24</v>
      </c>
      <c r="H3811">
        <v>42</v>
      </c>
      <c r="I3811">
        <v>3</v>
      </c>
      <c r="J3811">
        <v>1</v>
      </c>
      <c r="K3811">
        <v>3</v>
      </c>
      <c r="L3811" s="38" t="s">
        <v>545</v>
      </c>
      <c r="M3811">
        <v>2</v>
      </c>
      <c r="N3811" s="38" t="s">
        <v>552</v>
      </c>
      <c r="O3811">
        <v>202102</v>
      </c>
      <c r="P3811" s="38" t="s">
        <v>547</v>
      </c>
      <c r="Q3811">
        <v>1639171768240</v>
      </c>
      <c r="R3811">
        <v>1</v>
      </c>
      <c r="S3811">
        <v>1</v>
      </c>
      <c r="T3811">
        <v>1</v>
      </c>
    </row>
    <row r="3812" spans="1:20" hidden="1" x14ac:dyDescent="0.3">
      <c r="A3812" s="38" t="s">
        <v>4385</v>
      </c>
      <c r="B3812">
        <v>120</v>
      </c>
      <c r="C3812">
        <v>202104</v>
      </c>
      <c r="D3812" s="38" t="s">
        <v>549</v>
      </c>
      <c r="E3812" s="38" t="s">
        <v>550</v>
      </c>
      <c r="F3812" s="38" t="s">
        <v>551</v>
      </c>
      <c r="G3812">
        <v>23</v>
      </c>
      <c r="H3812">
        <v>-1</v>
      </c>
      <c r="I3812">
        <v>3</v>
      </c>
      <c r="J3812">
        <v>1</v>
      </c>
      <c r="K3812">
        <v>3</v>
      </c>
      <c r="L3812" s="38" t="s">
        <v>545</v>
      </c>
      <c r="M3812">
        <v>2</v>
      </c>
      <c r="N3812" s="38" t="s">
        <v>552</v>
      </c>
      <c r="O3812">
        <v>202102</v>
      </c>
      <c r="P3812" s="38" t="s">
        <v>547</v>
      </c>
      <c r="Q3812">
        <v>1639171775715</v>
      </c>
      <c r="R3812">
        <v>1</v>
      </c>
      <c r="S3812">
        <v>1</v>
      </c>
      <c r="T3812">
        <v>1</v>
      </c>
    </row>
    <row r="3813" spans="1:20" hidden="1" x14ac:dyDescent="0.3">
      <c r="A3813" s="38" t="s">
        <v>4386</v>
      </c>
      <c r="C3813">
        <v>202104</v>
      </c>
      <c r="D3813" s="38" t="s">
        <v>542</v>
      </c>
      <c r="E3813" s="38" t="s">
        <v>543</v>
      </c>
      <c r="F3813" s="38" t="s">
        <v>651</v>
      </c>
      <c r="G3813">
        <v>24</v>
      </c>
      <c r="H3813">
        <v>27</v>
      </c>
      <c r="I3813">
        <v>3</v>
      </c>
      <c r="J3813">
        <v>1</v>
      </c>
      <c r="K3813">
        <v>3</v>
      </c>
      <c r="L3813" s="38" t="s">
        <v>545</v>
      </c>
      <c r="M3813">
        <v>2</v>
      </c>
      <c r="N3813" s="38" t="s">
        <v>552</v>
      </c>
      <c r="O3813">
        <v>202102</v>
      </c>
      <c r="P3813" s="38" t="s">
        <v>547</v>
      </c>
      <c r="Q3813">
        <v>1639171796039</v>
      </c>
      <c r="R3813">
        <v>1</v>
      </c>
      <c r="S3813">
        <v>1</v>
      </c>
      <c r="T3813">
        <v>1</v>
      </c>
    </row>
    <row r="3814" spans="1:20" hidden="1" x14ac:dyDescent="0.3">
      <c r="A3814" s="38" t="s">
        <v>4387</v>
      </c>
      <c r="B3814">
        <v>4</v>
      </c>
      <c r="C3814">
        <v>202104</v>
      </c>
      <c r="D3814" s="38" t="s">
        <v>542</v>
      </c>
      <c r="E3814" s="38" t="s">
        <v>543</v>
      </c>
      <c r="F3814" s="38" t="s">
        <v>4</v>
      </c>
      <c r="G3814">
        <v>24</v>
      </c>
      <c r="H3814">
        <v>27</v>
      </c>
      <c r="I3814">
        <v>3</v>
      </c>
      <c r="J3814">
        <v>1</v>
      </c>
      <c r="K3814">
        <v>3</v>
      </c>
      <c r="L3814" s="38" t="s">
        <v>545</v>
      </c>
      <c r="M3814">
        <v>2</v>
      </c>
      <c r="N3814" s="38" t="s">
        <v>552</v>
      </c>
      <c r="O3814">
        <v>202102</v>
      </c>
      <c r="P3814" s="38" t="s">
        <v>547</v>
      </c>
      <c r="Q3814">
        <v>1639171803655</v>
      </c>
      <c r="R3814">
        <v>1</v>
      </c>
      <c r="S3814">
        <v>1</v>
      </c>
      <c r="T3814">
        <v>1</v>
      </c>
    </row>
    <row r="3815" spans="1:20" hidden="1" x14ac:dyDescent="0.3">
      <c r="A3815" s="38" t="s">
        <v>4388</v>
      </c>
      <c r="B3815">
        <v>2</v>
      </c>
      <c r="C3815">
        <v>202104</v>
      </c>
      <c r="D3815" s="38" t="s">
        <v>542</v>
      </c>
      <c r="E3815" s="38" t="s">
        <v>543</v>
      </c>
      <c r="F3815" s="38" t="s">
        <v>49</v>
      </c>
      <c r="G3815">
        <v>24</v>
      </c>
      <c r="H3815">
        <v>28</v>
      </c>
      <c r="I3815">
        <v>3</v>
      </c>
      <c r="J3815">
        <v>1</v>
      </c>
      <c r="K3815">
        <v>3</v>
      </c>
      <c r="L3815" s="38" t="s">
        <v>545</v>
      </c>
      <c r="M3815">
        <v>2</v>
      </c>
      <c r="N3815" s="38" t="s">
        <v>552</v>
      </c>
      <c r="O3815">
        <v>202102</v>
      </c>
      <c r="P3815" s="38" t="s">
        <v>547</v>
      </c>
      <c r="Q3815">
        <v>1639171811283</v>
      </c>
      <c r="R3815">
        <v>1</v>
      </c>
      <c r="S3815">
        <v>1</v>
      </c>
      <c r="T3815">
        <v>1</v>
      </c>
    </row>
    <row r="3816" spans="1:20" hidden="1" x14ac:dyDescent="0.3">
      <c r="A3816" s="38" t="s">
        <v>4389</v>
      </c>
      <c r="B3816">
        <v>4</v>
      </c>
      <c r="C3816">
        <v>202104</v>
      </c>
      <c r="D3816" s="38" t="s">
        <v>542</v>
      </c>
      <c r="E3816" s="38" t="s">
        <v>543</v>
      </c>
      <c r="F3816" s="38" t="s">
        <v>5</v>
      </c>
      <c r="G3816">
        <v>24</v>
      </c>
      <c r="H3816">
        <v>28</v>
      </c>
      <c r="I3816">
        <v>3</v>
      </c>
      <c r="J3816">
        <v>1</v>
      </c>
      <c r="K3816">
        <v>3</v>
      </c>
      <c r="L3816" s="38" t="s">
        <v>545</v>
      </c>
      <c r="M3816">
        <v>2</v>
      </c>
      <c r="N3816" s="38" t="s">
        <v>552</v>
      </c>
      <c r="O3816">
        <v>202102</v>
      </c>
      <c r="P3816" s="38" t="s">
        <v>547</v>
      </c>
      <c r="Q3816">
        <v>1639171810864</v>
      </c>
      <c r="R3816">
        <v>1</v>
      </c>
      <c r="S3816">
        <v>1</v>
      </c>
      <c r="T3816">
        <v>1</v>
      </c>
    </row>
    <row r="3817" spans="1:20" hidden="1" x14ac:dyDescent="0.3">
      <c r="A3817" s="38" t="s">
        <v>4390</v>
      </c>
      <c r="B3817">
        <v>2</v>
      </c>
      <c r="C3817">
        <v>202104</v>
      </c>
      <c r="D3817" s="38" t="s">
        <v>542</v>
      </c>
      <c r="E3817" s="38" t="s">
        <v>543</v>
      </c>
      <c r="F3817" s="38" t="s">
        <v>50</v>
      </c>
      <c r="G3817">
        <v>24</v>
      </c>
      <c r="H3817">
        <v>28</v>
      </c>
      <c r="I3817">
        <v>3</v>
      </c>
      <c r="J3817">
        <v>1</v>
      </c>
      <c r="K3817">
        <v>3</v>
      </c>
      <c r="L3817" s="38" t="s">
        <v>545</v>
      </c>
      <c r="M3817">
        <v>2</v>
      </c>
      <c r="N3817" s="38" t="s">
        <v>552</v>
      </c>
      <c r="O3817">
        <v>202102</v>
      </c>
      <c r="P3817" s="38" t="s">
        <v>547</v>
      </c>
      <c r="Q3817">
        <v>1639171811679</v>
      </c>
      <c r="R3817">
        <v>1</v>
      </c>
      <c r="S3817">
        <v>1</v>
      </c>
      <c r="T3817">
        <v>1</v>
      </c>
    </row>
    <row r="3818" spans="1:20" hidden="1" x14ac:dyDescent="0.3">
      <c r="A3818" s="38" t="s">
        <v>4391</v>
      </c>
      <c r="C3818">
        <v>202104</v>
      </c>
      <c r="D3818" s="38" t="s">
        <v>542</v>
      </c>
      <c r="E3818" s="38" t="s">
        <v>543</v>
      </c>
      <c r="F3818" s="38" t="s">
        <v>656</v>
      </c>
      <c r="G3818">
        <v>24</v>
      </c>
      <c r="H3818">
        <v>28</v>
      </c>
      <c r="I3818">
        <v>3</v>
      </c>
      <c r="J3818">
        <v>1</v>
      </c>
      <c r="K3818">
        <v>3</v>
      </c>
      <c r="L3818" s="38" t="s">
        <v>545</v>
      </c>
      <c r="M3818">
        <v>2</v>
      </c>
      <c r="N3818" s="38" t="s">
        <v>552</v>
      </c>
      <c r="O3818">
        <v>202102</v>
      </c>
      <c r="P3818" s="38" t="s">
        <v>547</v>
      </c>
      <c r="Q3818">
        <v>1639171821359</v>
      </c>
      <c r="R3818">
        <v>1</v>
      </c>
      <c r="S3818">
        <v>1</v>
      </c>
      <c r="T3818">
        <v>1</v>
      </c>
    </row>
    <row r="3819" spans="1:20" hidden="1" x14ac:dyDescent="0.3">
      <c r="A3819" s="38" t="s">
        <v>4392</v>
      </c>
      <c r="B3819">
        <v>100</v>
      </c>
      <c r="C3819">
        <v>202104</v>
      </c>
      <c r="D3819" s="38" t="s">
        <v>549</v>
      </c>
      <c r="E3819" s="38" t="s">
        <v>550</v>
      </c>
      <c r="F3819" s="38" t="s">
        <v>551</v>
      </c>
      <c r="G3819">
        <v>23</v>
      </c>
      <c r="H3819">
        <v>-1</v>
      </c>
      <c r="I3819">
        <v>3</v>
      </c>
      <c r="J3819">
        <v>1</v>
      </c>
      <c r="K3819">
        <v>3</v>
      </c>
      <c r="L3819" s="38" t="s">
        <v>545</v>
      </c>
      <c r="M3819">
        <v>2</v>
      </c>
      <c r="N3819" s="38" t="s">
        <v>552</v>
      </c>
      <c r="O3819">
        <v>202102</v>
      </c>
      <c r="P3819" s="38" t="s">
        <v>547</v>
      </c>
      <c r="Q3819">
        <v>1639171646234</v>
      </c>
      <c r="R3819">
        <v>1</v>
      </c>
      <c r="S3819">
        <v>1</v>
      </c>
      <c r="T3819">
        <v>1</v>
      </c>
    </row>
    <row r="3820" spans="1:20" hidden="1" x14ac:dyDescent="0.3">
      <c r="A3820" s="38" t="s">
        <v>4393</v>
      </c>
      <c r="B3820">
        <v>160</v>
      </c>
      <c r="C3820">
        <v>202104</v>
      </c>
      <c r="D3820" s="38" t="s">
        <v>549</v>
      </c>
      <c r="E3820" s="38" t="s">
        <v>550</v>
      </c>
      <c r="F3820" s="38" t="s">
        <v>551</v>
      </c>
      <c r="G3820">
        <v>23</v>
      </c>
      <c r="H3820">
        <v>-1</v>
      </c>
      <c r="I3820">
        <v>3</v>
      </c>
      <c r="J3820">
        <v>1</v>
      </c>
      <c r="K3820">
        <v>3</v>
      </c>
      <c r="L3820" s="38" t="s">
        <v>545</v>
      </c>
      <c r="M3820">
        <v>2</v>
      </c>
      <c r="N3820" s="38" t="s">
        <v>552</v>
      </c>
      <c r="O3820">
        <v>202102</v>
      </c>
      <c r="P3820" s="38" t="s">
        <v>547</v>
      </c>
      <c r="Q3820">
        <v>1639171664133</v>
      </c>
      <c r="R3820">
        <v>1</v>
      </c>
      <c r="S3820">
        <v>1</v>
      </c>
      <c r="T3820">
        <v>1</v>
      </c>
    </row>
    <row r="3821" spans="1:20" hidden="1" x14ac:dyDescent="0.3">
      <c r="A3821" s="38" t="s">
        <v>4394</v>
      </c>
      <c r="B3821">
        <v>225</v>
      </c>
      <c r="C3821">
        <v>202104</v>
      </c>
      <c r="D3821" s="38" t="s">
        <v>549</v>
      </c>
      <c r="E3821" s="38" t="s">
        <v>550</v>
      </c>
      <c r="F3821" s="38" t="s">
        <v>551</v>
      </c>
      <c r="G3821">
        <v>23</v>
      </c>
      <c r="H3821">
        <v>-1</v>
      </c>
      <c r="I3821">
        <v>3</v>
      </c>
      <c r="J3821">
        <v>1</v>
      </c>
      <c r="K3821">
        <v>3</v>
      </c>
      <c r="L3821" s="38" t="s">
        <v>545</v>
      </c>
      <c r="M3821">
        <v>2</v>
      </c>
      <c r="N3821" s="38" t="s">
        <v>552</v>
      </c>
      <c r="O3821">
        <v>202102</v>
      </c>
      <c r="P3821" s="38" t="s">
        <v>547</v>
      </c>
      <c r="Q3821">
        <v>1639171669500</v>
      </c>
      <c r="R3821">
        <v>1</v>
      </c>
      <c r="S3821">
        <v>1</v>
      </c>
      <c r="T3821">
        <v>1</v>
      </c>
    </row>
    <row r="3822" spans="1:20" hidden="1" x14ac:dyDescent="0.3">
      <c r="A3822" s="38" t="s">
        <v>4395</v>
      </c>
      <c r="C3822">
        <v>202104</v>
      </c>
      <c r="D3822" s="38" t="s">
        <v>542</v>
      </c>
      <c r="E3822" s="38" t="s">
        <v>543</v>
      </c>
      <c r="F3822" s="38" t="s">
        <v>580</v>
      </c>
      <c r="G3822">
        <v>23</v>
      </c>
      <c r="H3822">
        <v>42</v>
      </c>
      <c r="I3822">
        <v>3</v>
      </c>
      <c r="J3822">
        <v>1</v>
      </c>
      <c r="K3822">
        <v>3</v>
      </c>
      <c r="L3822" s="38" t="s">
        <v>545</v>
      </c>
      <c r="M3822">
        <v>2</v>
      </c>
      <c r="N3822" s="38" t="s">
        <v>552</v>
      </c>
      <c r="O3822">
        <v>202102</v>
      </c>
      <c r="P3822" s="38" t="s">
        <v>547</v>
      </c>
      <c r="Q3822">
        <v>1639171683315</v>
      </c>
      <c r="R3822">
        <v>1</v>
      </c>
      <c r="S3822">
        <v>1</v>
      </c>
      <c r="T3822">
        <v>1</v>
      </c>
    </row>
    <row r="3823" spans="1:20" hidden="1" x14ac:dyDescent="0.3">
      <c r="A3823" s="38" t="s">
        <v>4396</v>
      </c>
      <c r="B3823">
        <v>20</v>
      </c>
      <c r="C3823">
        <v>202104</v>
      </c>
      <c r="D3823" s="38" t="s">
        <v>549</v>
      </c>
      <c r="E3823" s="38" t="s">
        <v>550</v>
      </c>
      <c r="F3823" s="38" t="s">
        <v>551</v>
      </c>
      <c r="G3823">
        <v>24</v>
      </c>
      <c r="H3823">
        <v>42</v>
      </c>
      <c r="I3823">
        <v>3</v>
      </c>
      <c r="J3823">
        <v>1</v>
      </c>
      <c r="K3823">
        <v>3</v>
      </c>
      <c r="L3823" s="38" t="s">
        <v>545</v>
      </c>
      <c r="M3823">
        <v>2</v>
      </c>
      <c r="N3823" s="38" t="s">
        <v>552</v>
      </c>
      <c r="O3823">
        <v>202102</v>
      </c>
      <c r="P3823" s="38" t="s">
        <v>547</v>
      </c>
      <c r="Q3823">
        <v>1639171707860</v>
      </c>
      <c r="R3823">
        <v>1</v>
      </c>
      <c r="S3823">
        <v>1</v>
      </c>
      <c r="T3823">
        <v>1</v>
      </c>
    </row>
    <row r="3824" spans="1:20" hidden="1" x14ac:dyDescent="0.3">
      <c r="A3824" s="38" t="s">
        <v>4397</v>
      </c>
      <c r="C3824">
        <v>202104</v>
      </c>
      <c r="D3824" s="38" t="s">
        <v>542</v>
      </c>
      <c r="E3824" s="38" t="s">
        <v>543</v>
      </c>
      <c r="F3824" s="38" t="s">
        <v>580</v>
      </c>
      <c r="G3824">
        <v>24</v>
      </c>
      <c r="H3824">
        <v>42</v>
      </c>
      <c r="I3824">
        <v>3</v>
      </c>
      <c r="J3824">
        <v>1</v>
      </c>
      <c r="K3824">
        <v>3</v>
      </c>
      <c r="L3824" s="38" t="s">
        <v>545</v>
      </c>
      <c r="M3824">
        <v>2</v>
      </c>
      <c r="N3824" s="38" t="s">
        <v>552</v>
      </c>
      <c r="O3824">
        <v>202102</v>
      </c>
      <c r="P3824" s="38" t="s">
        <v>547</v>
      </c>
      <c r="Q3824">
        <v>1639171718529</v>
      </c>
      <c r="R3824">
        <v>1</v>
      </c>
      <c r="S3824">
        <v>1</v>
      </c>
      <c r="T3824">
        <v>1</v>
      </c>
    </row>
    <row r="3825" spans="1:20" hidden="1" x14ac:dyDescent="0.3">
      <c r="A3825" s="38" t="s">
        <v>4398</v>
      </c>
      <c r="C3825">
        <v>202104</v>
      </c>
      <c r="D3825" s="38" t="s">
        <v>542</v>
      </c>
      <c r="E3825" s="38" t="s">
        <v>543</v>
      </c>
      <c r="F3825" s="38" t="s">
        <v>689</v>
      </c>
      <c r="G3825">
        <v>23</v>
      </c>
      <c r="H3825">
        <v>0</v>
      </c>
      <c r="I3825">
        <v>3</v>
      </c>
      <c r="J3825">
        <v>1</v>
      </c>
      <c r="K3825">
        <v>3</v>
      </c>
      <c r="L3825" s="38" t="s">
        <v>545</v>
      </c>
      <c r="M3825">
        <v>2</v>
      </c>
      <c r="N3825" s="38" t="s">
        <v>552</v>
      </c>
      <c r="O3825">
        <v>202102</v>
      </c>
      <c r="P3825" s="38" t="s">
        <v>547</v>
      </c>
      <c r="Q3825">
        <v>1639171725709</v>
      </c>
      <c r="R3825">
        <v>1</v>
      </c>
      <c r="S3825">
        <v>1</v>
      </c>
      <c r="T3825">
        <v>1</v>
      </c>
    </row>
    <row r="3826" spans="1:20" hidden="1" x14ac:dyDescent="0.3">
      <c r="A3826" s="38" t="s">
        <v>4399</v>
      </c>
      <c r="B3826">
        <v>0</v>
      </c>
      <c r="C3826">
        <v>202104</v>
      </c>
      <c r="D3826" s="38" t="s">
        <v>549</v>
      </c>
      <c r="E3826" s="38" t="s">
        <v>550</v>
      </c>
      <c r="F3826" s="38" t="s">
        <v>551</v>
      </c>
      <c r="G3826">
        <v>24</v>
      </c>
      <c r="H3826">
        <v>42</v>
      </c>
      <c r="I3826">
        <v>3</v>
      </c>
      <c r="J3826">
        <v>1</v>
      </c>
      <c r="K3826">
        <v>3</v>
      </c>
      <c r="L3826" s="38" t="s">
        <v>545</v>
      </c>
      <c r="M3826">
        <v>2</v>
      </c>
      <c r="N3826" s="38" t="s">
        <v>552</v>
      </c>
      <c r="O3826">
        <v>202102</v>
      </c>
      <c r="P3826" s="38" t="s">
        <v>547</v>
      </c>
      <c r="Q3826">
        <v>1639171741364</v>
      </c>
      <c r="R3826">
        <v>1</v>
      </c>
      <c r="S3826">
        <v>1</v>
      </c>
      <c r="T3826">
        <v>1</v>
      </c>
    </row>
    <row r="3827" spans="1:20" hidden="1" x14ac:dyDescent="0.3">
      <c r="A3827" s="38" t="s">
        <v>4400</v>
      </c>
      <c r="B3827">
        <v>-45</v>
      </c>
      <c r="C3827">
        <v>202104</v>
      </c>
      <c r="D3827" s="38" t="s">
        <v>549</v>
      </c>
      <c r="E3827" s="38" t="s">
        <v>550</v>
      </c>
      <c r="F3827" s="38" t="s">
        <v>551</v>
      </c>
      <c r="G3827">
        <v>24</v>
      </c>
      <c r="H3827">
        <v>42</v>
      </c>
      <c r="I3827">
        <v>3</v>
      </c>
      <c r="J3827">
        <v>1</v>
      </c>
      <c r="K3827">
        <v>3</v>
      </c>
      <c r="L3827" s="38" t="s">
        <v>545</v>
      </c>
      <c r="M3827">
        <v>2</v>
      </c>
      <c r="N3827" s="38" t="s">
        <v>552</v>
      </c>
      <c r="O3827">
        <v>202102</v>
      </c>
      <c r="P3827" s="38" t="s">
        <v>547</v>
      </c>
      <c r="Q3827">
        <v>1639171748907</v>
      </c>
      <c r="R3827">
        <v>1</v>
      </c>
      <c r="S3827">
        <v>1</v>
      </c>
      <c r="T3827">
        <v>1</v>
      </c>
    </row>
    <row r="3828" spans="1:20" hidden="1" x14ac:dyDescent="0.3">
      <c r="A3828" s="38" t="s">
        <v>4401</v>
      </c>
      <c r="C3828">
        <v>202104</v>
      </c>
      <c r="D3828" s="38" t="s">
        <v>542</v>
      </c>
      <c r="E3828" s="38" t="s">
        <v>543</v>
      </c>
      <c r="F3828" s="38" t="s">
        <v>567</v>
      </c>
      <c r="G3828">
        <v>24</v>
      </c>
      <c r="H3828">
        <v>37</v>
      </c>
      <c r="I3828">
        <v>3</v>
      </c>
      <c r="J3828">
        <v>1</v>
      </c>
      <c r="K3828">
        <v>3</v>
      </c>
      <c r="L3828" s="38" t="s">
        <v>545</v>
      </c>
      <c r="M3828">
        <v>2</v>
      </c>
      <c r="N3828" s="38" t="s">
        <v>552</v>
      </c>
      <c r="O3828">
        <v>202102</v>
      </c>
      <c r="P3828" s="38" t="s">
        <v>547</v>
      </c>
      <c r="Q3828">
        <v>1639171767843</v>
      </c>
      <c r="R3828">
        <v>1</v>
      </c>
      <c r="S3828">
        <v>1</v>
      </c>
      <c r="T3828">
        <v>1</v>
      </c>
    </row>
    <row r="3829" spans="1:20" hidden="1" x14ac:dyDescent="0.3">
      <c r="A3829" s="38" t="s">
        <v>4402</v>
      </c>
      <c r="B3829">
        <v>-60</v>
      </c>
      <c r="C3829">
        <v>202104</v>
      </c>
      <c r="D3829" s="38" t="s">
        <v>549</v>
      </c>
      <c r="E3829" s="38" t="s">
        <v>550</v>
      </c>
      <c r="F3829" s="38" t="s">
        <v>551</v>
      </c>
      <c r="G3829">
        <v>24</v>
      </c>
      <c r="H3829">
        <v>42</v>
      </c>
      <c r="I3829">
        <v>3</v>
      </c>
      <c r="J3829">
        <v>1</v>
      </c>
      <c r="K3829">
        <v>3</v>
      </c>
      <c r="L3829" s="38" t="s">
        <v>545</v>
      </c>
      <c r="M3829">
        <v>2</v>
      </c>
      <c r="N3829" s="38" t="s">
        <v>552</v>
      </c>
      <c r="O3829">
        <v>202102</v>
      </c>
      <c r="P3829" s="38" t="s">
        <v>547</v>
      </c>
      <c r="Q3829">
        <v>1639171771964</v>
      </c>
      <c r="R3829">
        <v>1</v>
      </c>
      <c r="S3829">
        <v>1</v>
      </c>
      <c r="T3829">
        <v>1</v>
      </c>
    </row>
    <row r="3830" spans="1:20" hidden="1" x14ac:dyDescent="0.3">
      <c r="A3830" s="38" t="s">
        <v>4403</v>
      </c>
      <c r="B3830">
        <v>120</v>
      </c>
      <c r="C3830">
        <v>202104</v>
      </c>
      <c r="D3830" s="38" t="s">
        <v>549</v>
      </c>
      <c r="E3830" s="38" t="s">
        <v>550</v>
      </c>
      <c r="F3830" s="38" t="s">
        <v>551</v>
      </c>
      <c r="G3830">
        <v>23</v>
      </c>
      <c r="H3830">
        <v>-1</v>
      </c>
      <c r="I3830">
        <v>3</v>
      </c>
      <c r="J3830">
        <v>1</v>
      </c>
      <c r="K3830">
        <v>3</v>
      </c>
      <c r="L3830" s="38" t="s">
        <v>545</v>
      </c>
      <c r="M3830">
        <v>2</v>
      </c>
      <c r="N3830" s="38" t="s">
        <v>552</v>
      </c>
      <c r="O3830">
        <v>202102</v>
      </c>
      <c r="P3830" s="38" t="s">
        <v>547</v>
      </c>
      <c r="Q3830">
        <v>1639171780511</v>
      </c>
      <c r="R3830">
        <v>1</v>
      </c>
      <c r="S3830">
        <v>1</v>
      </c>
      <c r="T3830">
        <v>1</v>
      </c>
    </row>
    <row r="3831" spans="1:20" hidden="1" x14ac:dyDescent="0.3">
      <c r="A3831" s="38" t="s">
        <v>4404</v>
      </c>
      <c r="C3831">
        <v>202104</v>
      </c>
      <c r="D3831" s="38" t="s">
        <v>542</v>
      </c>
      <c r="E3831" s="38" t="s">
        <v>543</v>
      </c>
      <c r="F3831" s="38" t="s">
        <v>555</v>
      </c>
      <c r="G3831">
        <v>23</v>
      </c>
      <c r="H3831">
        <v>0</v>
      </c>
      <c r="I3831">
        <v>3</v>
      </c>
      <c r="J3831">
        <v>1</v>
      </c>
      <c r="K3831">
        <v>3</v>
      </c>
      <c r="L3831" s="38" t="s">
        <v>545</v>
      </c>
      <c r="M3831">
        <v>2</v>
      </c>
      <c r="N3831" s="38" t="s">
        <v>556</v>
      </c>
      <c r="O3831">
        <v>202102</v>
      </c>
      <c r="P3831" s="38" t="s">
        <v>547</v>
      </c>
      <c r="Q3831">
        <v>1639171784832</v>
      </c>
      <c r="R3831">
        <v>1</v>
      </c>
      <c r="S3831">
        <v>1</v>
      </c>
      <c r="T3831">
        <v>1</v>
      </c>
    </row>
    <row r="3832" spans="1:20" hidden="1" x14ac:dyDescent="0.3">
      <c r="A3832" s="38" t="s">
        <v>4405</v>
      </c>
      <c r="C3832">
        <v>202104</v>
      </c>
      <c r="D3832" s="38" t="s">
        <v>542</v>
      </c>
      <c r="E3832" s="38" t="s">
        <v>543</v>
      </c>
      <c r="F3832" s="38" t="s">
        <v>656</v>
      </c>
      <c r="G3832">
        <v>24</v>
      </c>
      <c r="H3832">
        <v>28</v>
      </c>
      <c r="I3832">
        <v>3</v>
      </c>
      <c r="J3832">
        <v>1</v>
      </c>
      <c r="K3832">
        <v>3</v>
      </c>
      <c r="L3832" s="38" t="s">
        <v>545</v>
      </c>
      <c r="M3832">
        <v>2</v>
      </c>
      <c r="N3832" s="38" t="s">
        <v>552</v>
      </c>
      <c r="O3832">
        <v>202102</v>
      </c>
      <c r="P3832" s="38" t="s">
        <v>547</v>
      </c>
      <c r="Q3832">
        <v>1639171789924</v>
      </c>
      <c r="R3832">
        <v>1</v>
      </c>
      <c r="S3832">
        <v>1</v>
      </c>
      <c r="T3832">
        <v>1</v>
      </c>
    </row>
    <row r="3833" spans="1:20" hidden="1" x14ac:dyDescent="0.3">
      <c r="A3833" s="38" t="s">
        <v>4406</v>
      </c>
      <c r="C3833">
        <v>202104</v>
      </c>
      <c r="D3833" s="38" t="s">
        <v>542</v>
      </c>
      <c r="E3833" s="38" t="s">
        <v>543</v>
      </c>
      <c r="F3833" s="38" t="s">
        <v>656</v>
      </c>
      <c r="G3833">
        <v>24</v>
      </c>
      <c r="H3833">
        <v>28</v>
      </c>
      <c r="I3833">
        <v>3</v>
      </c>
      <c r="J3833">
        <v>1</v>
      </c>
      <c r="K3833">
        <v>3</v>
      </c>
      <c r="L3833" s="38" t="s">
        <v>545</v>
      </c>
      <c r="M3833">
        <v>2</v>
      </c>
      <c r="N3833" s="38" t="s">
        <v>552</v>
      </c>
      <c r="O3833">
        <v>202102</v>
      </c>
      <c r="P3833" s="38" t="s">
        <v>547</v>
      </c>
      <c r="Q3833">
        <v>1639171796853</v>
      </c>
      <c r="R3833">
        <v>1</v>
      </c>
      <c r="S3833">
        <v>1</v>
      </c>
      <c r="T3833">
        <v>1</v>
      </c>
    </row>
    <row r="3834" spans="1:20" hidden="1" x14ac:dyDescent="0.3">
      <c r="A3834" s="38" t="s">
        <v>4407</v>
      </c>
      <c r="B3834">
        <v>1</v>
      </c>
      <c r="C3834">
        <v>202104</v>
      </c>
      <c r="D3834" s="38" t="s">
        <v>542</v>
      </c>
      <c r="E3834" s="38" t="s">
        <v>543</v>
      </c>
      <c r="F3834" s="38" t="s">
        <v>50</v>
      </c>
      <c r="G3834">
        <v>24</v>
      </c>
      <c r="H3834">
        <v>27</v>
      </c>
      <c r="I3834">
        <v>3</v>
      </c>
      <c r="J3834">
        <v>1</v>
      </c>
      <c r="K3834">
        <v>3</v>
      </c>
      <c r="L3834" s="38" t="s">
        <v>545</v>
      </c>
      <c r="M3834">
        <v>2</v>
      </c>
      <c r="N3834" s="38" t="s">
        <v>552</v>
      </c>
      <c r="O3834">
        <v>202102</v>
      </c>
      <c r="P3834" s="38" t="s">
        <v>547</v>
      </c>
      <c r="Q3834">
        <v>1639171798976</v>
      </c>
      <c r="R3834">
        <v>1</v>
      </c>
      <c r="S3834">
        <v>1</v>
      </c>
      <c r="T3834">
        <v>1</v>
      </c>
    </row>
    <row r="3835" spans="1:20" hidden="1" x14ac:dyDescent="0.3">
      <c r="A3835" s="38" t="s">
        <v>4408</v>
      </c>
      <c r="C3835">
        <v>202104</v>
      </c>
      <c r="D3835" s="38" t="s">
        <v>542</v>
      </c>
      <c r="E3835" s="38" t="s">
        <v>543</v>
      </c>
      <c r="F3835" s="38" t="s">
        <v>593</v>
      </c>
      <c r="G3835">
        <v>24</v>
      </c>
      <c r="H3835">
        <v>27</v>
      </c>
      <c r="I3835">
        <v>3</v>
      </c>
      <c r="J3835">
        <v>1</v>
      </c>
      <c r="K3835">
        <v>3</v>
      </c>
      <c r="L3835" s="38" t="s">
        <v>545</v>
      </c>
      <c r="M3835">
        <v>2</v>
      </c>
      <c r="N3835" s="38" t="s">
        <v>552</v>
      </c>
      <c r="O3835">
        <v>202102</v>
      </c>
      <c r="P3835" s="38" t="s">
        <v>547</v>
      </c>
      <c r="Q3835">
        <v>1639171799802</v>
      </c>
      <c r="R3835">
        <v>1</v>
      </c>
      <c r="S3835">
        <v>1</v>
      </c>
      <c r="T3835">
        <v>1</v>
      </c>
    </row>
    <row r="3836" spans="1:20" hidden="1" x14ac:dyDescent="0.3">
      <c r="A3836" s="38" t="s">
        <v>4409</v>
      </c>
      <c r="B3836">
        <v>4</v>
      </c>
      <c r="C3836">
        <v>202104</v>
      </c>
      <c r="D3836" s="38" t="s">
        <v>542</v>
      </c>
      <c r="E3836" s="38" t="s">
        <v>543</v>
      </c>
      <c r="F3836" s="38" t="s">
        <v>4</v>
      </c>
      <c r="G3836">
        <v>24</v>
      </c>
      <c r="H3836">
        <v>27</v>
      </c>
      <c r="I3836">
        <v>3</v>
      </c>
      <c r="J3836">
        <v>1</v>
      </c>
      <c r="K3836">
        <v>3</v>
      </c>
      <c r="L3836" s="38" t="s">
        <v>545</v>
      </c>
      <c r="M3836">
        <v>2</v>
      </c>
      <c r="N3836" s="38" t="s">
        <v>552</v>
      </c>
      <c r="O3836">
        <v>202102</v>
      </c>
      <c r="P3836" s="38" t="s">
        <v>547</v>
      </c>
      <c r="Q3836">
        <v>1639171804285</v>
      </c>
      <c r="R3836">
        <v>1</v>
      </c>
      <c r="S3836">
        <v>1</v>
      </c>
      <c r="T3836">
        <v>1</v>
      </c>
    </row>
    <row r="3837" spans="1:20" hidden="1" x14ac:dyDescent="0.3">
      <c r="A3837" s="38" t="s">
        <v>4410</v>
      </c>
      <c r="C3837">
        <v>202104</v>
      </c>
      <c r="D3837" s="38" t="s">
        <v>542</v>
      </c>
      <c r="E3837" s="38" t="s">
        <v>543</v>
      </c>
      <c r="F3837" s="38" t="s">
        <v>656</v>
      </c>
      <c r="G3837">
        <v>24</v>
      </c>
      <c r="H3837">
        <v>28</v>
      </c>
      <c r="I3837">
        <v>3</v>
      </c>
      <c r="J3837">
        <v>1</v>
      </c>
      <c r="K3837">
        <v>3</v>
      </c>
      <c r="L3837" s="38" t="s">
        <v>545</v>
      </c>
      <c r="M3837">
        <v>2</v>
      </c>
      <c r="N3837" s="38" t="s">
        <v>552</v>
      </c>
      <c r="O3837">
        <v>202102</v>
      </c>
      <c r="P3837" s="38" t="s">
        <v>547</v>
      </c>
      <c r="Q3837">
        <v>1639171808362</v>
      </c>
      <c r="R3837">
        <v>1</v>
      </c>
      <c r="S3837">
        <v>1</v>
      </c>
      <c r="T3837">
        <v>1</v>
      </c>
    </row>
    <row r="3838" spans="1:20" hidden="1" x14ac:dyDescent="0.3">
      <c r="A3838" s="38" t="s">
        <v>4411</v>
      </c>
      <c r="B3838">
        <v>4</v>
      </c>
      <c r="C3838">
        <v>202104</v>
      </c>
      <c r="D3838" s="38" t="s">
        <v>542</v>
      </c>
      <c r="E3838" s="38" t="s">
        <v>543</v>
      </c>
      <c r="F3838" s="38" t="s">
        <v>4</v>
      </c>
      <c r="G3838">
        <v>24</v>
      </c>
      <c r="H3838">
        <v>28</v>
      </c>
      <c r="I3838">
        <v>3</v>
      </c>
      <c r="J3838">
        <v>1</v>
      </c>
      <c r="K3838">
        <v>3</v>
      </c>
      <c r="L3838" s="38" t="s">
        <v>545</v>
      </c>
      <c r="M3838">
        <v>2</v>
      </c>
      <c r="N3838" s="38" t="s">
        <v>552</v>
      </c>
      <c r="O3838">
        <v>202102</v>
      </c>
      <c r="P3838" s="38" t="s">
        <v>547</v>
      </c>
      <c r="Q3838">
        <v>1639171810556</v>
      </c>
      <c r="R3838">
        <v>1</v>
      </c>
      <c r="S3838">
        <v>1</v>
      </c>
      <c r="T3838">
        <v>1</v>
      </c>
    </row>
    <row r="3839" spans="1:20" hidden="1" x14ac:dyDescent="0.3">
      <c r="A3839" s="38" t="s">
        <v>4412</v>
      </c>
      <c r="B3839">
        <v>4</v>
      </c>
      <c r="C3839">
        <v>202104</v>
      </c>
      <c r="D3839" s="38" t="s">
        <v>542</v>
      </c>
      <c r="E3839" s="38" t="s">
        <v>543</v>
      </c>
      <c r="F3839" s="38" t="s">
        <v>51</v>
      </c>
      <c r="G3839">
        <v>24</v>
      </c>
      <c r="H3839">
        <v>28</v>
      </c>
      <c r="I3839">
        <v>3</v>
      </c>
      <c r="J3839">
        <v>1</v>
      </c>
      <c r="K3839">
        <v>3</v>
      </c>
      <c r="L3839" s="38" t="s">
        <v>545</v>
      </c>
      <c r="M3839">
        <v>2</v>
      </c>
      <c r="N3839" s="38" t="s">
        <v>552</v>
      </c>
      <c r="O3839">
        <v>202102</v>
      </c>
      <c r="P3839" s="38" t="s">
        <v>547</v>
      </c>
      <c r="Q3839">
        <v>1639171814181</v>
      </c>
      <c r="R3839">
        <v>1</v>
      </c>
      <c r="S3839">
        <v>1</v>
      </c>
      <c r="T3839">
        <v>1</v>
      </c>
    </row>
    <row r="3840" spans="1:20" hidden="1" x14ac:dyDescent="0.3">
      <c r="A3840" s="38" t="s">
        <v>4413</v>
      </c>
      <c r="C3840">
        <v>202104</v>
      </c>
      <c r="D3840" s="38" t="s">
        <v>542</v>
      </c>
      <c r="E3840" s="38" t="s">
        <v>543</v>
      </c>
      <c r="F3840" s="38" t="s">
        <v>651</v>
      </c>
      <c r="G3840">
        <v>24</v>
      </c>
      <c r="H3840">
        <v>27</v>
      </c>
      <c r="I3840">
        <v>3</v>
      </c>
      <c r="J3840">
        <v>1</v>
      </c>
      <c r="K3840">
        <v>3</v>
      </c>
      <c r="L3840" s="38" t="s">
        <v>545</v>
      </c>
      <c r="M3840">
        <v>2</v>
      </c>
      <c r="N3840" s="38" t="s">
        <v>552</v>
      </c>
      <c r="O3840">
        <v>202102</v>
      </c>
      <c r="P3840" s="38" t="s">
        <v>547</v>
      </c>
      <c r="Q3840">
        <v>1639171822301</v>
      </c>
      <c r="R3840">
        <v>1</v>
      </c>
      <c r="S3840">
        <v>1</v>
      </c>
      <c r="T3840">
        <v>1</v>
      </c>
    </row>
    <row r="3841" spans="1:20" hidden="1" x14ac:dyDescent="0.3">
      <c r="A3841" s="38" t="s">
        <v>4414</v>
      </c>
      <c r="B3841">
        <v>190</v>
      </c>
      <c r="C3841">
        <v>202104</v>
      </c>
      <c r="D3841" s="38" t="s">
        <v>549</v>
      </c>
      <c r="E3841" s="38" t="s">
        <v>550</v>
      </c>
      <c r="F3841" s="38" t="s">
        <v>551</v>
      </c>
      <c r="G3841">
        <v>23</v>
      </c>
      <c r="H3841">
        <v>37</v>
      </c>
      <c r="I3841">
        <v>3</v>
      </c>
      <c r="J3841">
        <v>1</v>
      </c>
      <c r="K3841">
        <v>3</v>
      </c>
      <c r="L3841" s="38" t="s">
        <v>545</v>
      </c>
      <c r="M3841">
        <v>2</v>
      </c>
      <c r="N3841" s="38" t="s">
        <v>552</v>
      </c>
      <c r="O3841">
        <v>202102</v>
      </c>
      <c r="P3841" s="38" t="s">
        <v>547</v>
      </c>
      <c r="Q3841">
        <v>1639171134933</v>
      </c>
      <c r="R3841">
        <v>1</v>
      </c>
      <c r="S3841">
        <v>1</v>
      </c>
      <c r="T3841">
        <v>1</v>
      </c>
    </row>
    <row r="3842" spans="1:20" hidden="1" x14ac:dyDescent="0.3">
      <c r="A3842" s="38" t="s">
        <v>4415</v>
      </c>
      <c r="C3842">
        <v>202104</v>
      </c>
      <c r="D3842" s="38" t="s">
        <v>542</v>
      </c>
      <c r="E3842" s="38" t="s">
        <v>543</v>
      </c>
      <c r="F3842" s="38" t="s">
        <v>617</v>
      </c>
      <c r="G3842">
        <v>24</v>
      </c>
      <c r="H3842">
        <v>30</v>
      </c>
      <c r="I3842">
        <v>3</v>
      </c>
      <c r="J3842">
        <v>1</v>
      </c>
      <c r="K3842">
        <v>3</v>
      </c>
      <c r="L3842" s="38" t="s">
        <v>545</v>
      </c>
      <c r="M3842">
        <v>2</v>
      </c>
      <c r="N3842" s="38" t="s">
        <v>552</v>
      </c>
      <c r="O3842">
        <v>202102</v>
      </c>
      <c r="P3842" s="38" t="s">
        <v>547</v>
      </c>
      <c r="Q3842">
        <v>1639171139815</v>
      </c>
      <c r="R3842">
        <v>1</v>
      </c>
      <c r="S3842">
        <v>1</v>
      </c>
      <c r="T3842">
        <v>1</v>
      </c>
    </row>
    <row r="3843" spans="1:20" hidden="1" x14ac:dyDescent="0.3">
      <c r="A3843" s="38" t="s">
        <v>4416</v>
      </c>
      <c r="C3843">
        <v>202104</v>
      </c>
      <c r="D3843" s="38" t="s">
        <v>542</v>
      </c>
      <c r="E3843" s="38" t="s">
        <v>543</v>
      </c>
      <c r="F3843" s="38" t="s">
        <v>617</v>
      </c>
      <c r="G3843">
        <v>24</v>
      </c>
      <c r="H3843">
        <v>30</v>
      </c>
      <c r="I3843">
        <v>3</v>
      </c>
      <c r="J3843">
        <v>1</v>
      </c>
      <c r="K3843">
        <v>3</v>
      </c>
      <c r="L3843" s="38" t="s">
        <v>545</v>
      </c>
      <c r="M3843">
        <v>2</v>
      </c>
      <c r="N3843" s="38" t="s">
        <v>552</v>
      </c>
      <c r="O3843">
        <v>202102</v>
      </c>
      <c r="P3843" s="38" t="s">
        <v>547</v>
      </c>
      <c r="Q3843">
        <v>1639171142265</v>
      </c>
      <c r="R3843">
        <v>1</v>
      </c>
      <c r="S3843">
        <v>1</v>
      </c>
      <c r="T3843">
        <v>1</v>
      </c>
    </row>
    <row r="3844" spans="1:20" hidden="1" x14ac:dyDescent="0.3">
      <c r="A3844" s="38" t="s">
        <v>4417</v>
      </c>
      <c r="B3844">
        <v>20</v>
      </c>
      <c r="C3844">
        <v>202104</v>
      </c>
      <c r="D3844" s="38" t="s">
        <v>570</v>
      </c>
      <c r="E3844" s="38" t="s">
        <v>550</v>
      </c>
      <c r="F3844" s="38" t="s">
        <v>551</v>
      </c>
      <c r="G3844">
        <v>24</v>
      </c>
      <c r="H3844">
        <v>30</v>
      </c>
      <c r="I3844">
        <v>3</v>
      </c>
      <c r="J3844">
        <v>1</v>
      </c>
      <c r="K3844">
        <v>3</v>
      </c>
      <c r="L3844" s="38" t="s">
        <v>545</v>
      </c>
      <c r="M3844">
        <v>2</v>
      </c>
      <c r="N3844" s="38" t="s">
        <v>552</v>
      </c>
      <c r="O3844">
        <v>202102</v>
      </c>
      <c r="P3844" s="38" t="s">
        <v>547</v>
      </c>
      <c r="Q3844">
        <v>1639171154684</v>
      </c>
      <c r="R3844">
        <v>1</v>
      </c>
      <c r="S3844">
        <v>1</v>
      </c>
      <c r="T3844">
        <v>1</v>
      </c>
    </row>
    <row r="3845" spans="1:20" hidden="1" x14ac:dyDescent="0.3">
      <c r="A3845" s="38" t="s">
        <v>4418</v>
      </c>
      <c r="C3845">
        <v>202104</v>
      </c>
      <c r="D3845" s="38" t="s">
        <v>542</v>
      </c>
      <c r="E3845" s="38" t="s">
        <v>543</v>
      </c>
      <c r="F3845" s="38" t="s">
        <v>617</v>
      </c>
      <c r="G3845">
        <v>21</v>
      </c>
      <c r="H3845">
        <v>30</v>
      </c>
      <c r="I3845">
        <v>3</v>
      </c>
      <c r="J3845">
        <v>1</v>
      </c>
      <c r="K3845">
        <v>3</v>
      </c>
      <c r="L3845" s="38" t="s">
        <v>545</v>
      </c>
      <c r="M3845">
        <v>2</v>
      </c>
      <c r="N3845" s="38" t="s">
        <v>552</v>
      </c>
      <c r="O3845">
        <v>202102</v>
      </c>
      <c r="P3845" s="38" t="s">
        <v>547</v>
      </c>
      <c r="Q3845">
        <v>1639171170599</v>
      </c>
      <c r="R3845">
        <v>1</v>
      </c>
      <c r="S3845">
        <v>1</v>
      </c>
      <c r="T3845">
        <v>1</v>
      </c>
    </row>
    <row r="3846" spans="1:20" hidden="1" x14ac:dyDescent="0.3">
      <c r="A3846" s="38" t="s">
        <v>4419</v>
      </c>
      <c r="B3846">
        <v>-10</v>
      </c>
      <c r="C3846">
        <v>202104</v>
      </c>
      <c r="D3846" s="38" t="s">
        <v>549</v>
      </c>
      <c r="E3846" s="38" t="s">
        <v>550</v>
      </c>
      <c r="F3846" s="38" t="s">
        <v>551</v>
      </c>
      <c r="G3846">
        <v>21</v>
      </c>
      <c r="H3846">
        <v>30</v>
      </c>
      <c r="I3846">
        <v>3</v>
      </c>
      <c r="J3846">
        <v>1</v>
      </c>
      <c r="K3846">
        <v>3</v>
      </c>
      <c r="L3846" s="38" t="s">
        <v>545</v>
      </c>
      <c r="M3846">
        <v>2</v>
      </c>
      <c r="N3846" s="38" t="s">
        <v>552</v>
      </c>
      <c r="O3846">
        <v>202102</v>
      </c>
      <c r="P3846" s="38" t="s">
        <v>547</v>
      </c>
      <c r="Q3846">
        <v>1639171195661</v>
      </c>
      <c r="R3846">
        <v>1</v>
      </c>
      <c r="S3846">
        <v>1</v>
      </c>
      <c r="T3846">
        <v>1</v>
      </c>
    </row>
    <row r="3847" spans="1:20" hidden="1" x14ac:dyDescent="0.3">
      <c r="A3847" s="38" t="s">
        <v>4420</v>
      </c>
      <c r="B3847">
        <v>10</v>
      </c>
      <c r="C3847">
        <v>202104</v>
      </c>
      <c r="D3847" s="38" t="s">
        <v>549</v>
      </c>
      <c r="E3847" s="38" t="s">
        <v>550</v>
      </c>
      <c r="F3847" s="38" t="s">
        <v>551</v>
      </c>
      <c r="G3847">
        <v>24</v>
      </c>
      <c r="H3847">
        <v>30</v>
      </c>
      <c r="I3847">
        <v>3</v>
      </c>
      <c r="J3847">
        <v>1</v>
      </c>
      <c r="K3847">
        <v>3</v>
      </c>
      <c r="L3847" s="38" t="s">
        <v>545</v>
      </c>
      <c r="M3847">
        <v>2</v>
      </c>
      <c r="N3847" s="38" t="s">
        <v>552</v>
      </c>
      <c r="O3847">
        <v>202102</v>
      </c>
      <c r="P3847" s="38" t="s">
        <v>547</v>
      </c>
      <c r="Q3847">
        <v>1639171210276</v>
      </c>
      <c r="R3847">
        <v>1</v>
      </c>
      <c r="S3847">
        <v>1</v>
      </c>
      <c r="T3847">
        <v>1</v>
      </c>
    </row>
    <row r="3848" spans="1:20" hidden="1" x14ac:dyDescent="0.3">
      <c r="A3848" s="38" t="s">
        <v>4421</v>
      </c>
      <c r="B3848">
        <v>120</v>
      </c>
      <c r="C3848">
        <v>202104</v>
      </c>
      <c r="D3848" s="38" t="s">
        <v>549</v>
      </c>
      <c r="E3848" s="38" t="s">
        <v>550</v>
      </c>
      <c r="F3848" s="38" t="s">
        <v>551</v>
      </c>
      <c r="G3848">
        <v>23</v>
      </c>
      <c r="H3848">
        <v>37</v>
      </c>
      <c r="I3848">
        <v>3</v>
      </c>
      <c r="J3848">
        <v>1</v>
      </c>
      <c r="K3848">
        <v>3</v>
      </c>
      <c r="L3848" s="38" t="s">
        <v>545</v>
      </c>
      <c r="M3848">
        <v>2</v>
      </c>
      <c r="N3848" s="38" t="s">
        <v>552</v>
      </c>
      <c r="O3848">
        <v>202102</v>
      </c>
      <c r="P3848" s="38" t="s">
        <v>547</v>
      </c>
      <c r="Q3848">
        <v>1639171238399</v>
      </c>
      <c r="R3848">
        <v>1</v>
      </c>
      <c r="S3848">
        <v>1</v>
      </c>
      <c r="T3848">
        <v>1</v>
      </c>
    </row>
    <row r="3849" spans="1:20" hidden="1" x14ac:dyDescent="0.3">
      <c r="A3849" s="38" t="s">
        <v>4422</v>
      </c>
      <c r="C3849">
        <v>202104</v>
      </c>
      <c r="D3849" s="38" t="s">
        <v>542</v>
      </c>
      <c r="E3849" s="38" t="s">
        <v>543</v>
      </c>
      <c r="F3849" s="38" t="s">
        <v>617</v>
      </c>
      <c r="G3849">
        <v>21</v>
      </c>
      <c r="H3849">
        <v>30</v>
      </c>
      <c r="I3849">
        <v>3</v>
      </c>
      <c r="J3849">
        <v>1</v>
      </c>
      <c r="K3849">
        <v>3</v>
      </c>
      <c r="L3849" s="38" t="s">
        <v>545</v>
      </c>
      <c r="M3849">
        <v>2</v>
      </c>
      <c r="N3849" s="38" t="s">
        <v>552</v>
      </c>
      <c r="O3849">
        <v>202102</v>
      </c>
      <c r="P3849" s="38" t="s">
        <v>547</v>
      </c>
      <c r="Q3849">
        <v>1639171254043</v>
      </c>
      <c r="R3849">
        <v>1</v>
      </c>
      <c r="S3849">
        <v>1</v>
      </c>
      <c r="T3849">
        <v>1</v>
      </c>
    </row>
    <row r="3850" spans="1:20" hidden="1" x14ac:dyDescent="0.3">
      <c r="A3850" s="38" t="s">
        <v>4423</v>
      </c>
      <c r="C3850">
        <v>202104</v>
      </c>
      <c r="D3850" s="38" t="s">
        <v>542</v>
      </c>
      <c r="E3850" s="38" t="s">
        <v>543</v>
      </c>
      <c r="F3850" s="38" t="s">
        <v>617</v>
      </c>
      <c r="G3850">
        <v>24</v>
      </c>
      <c r="H3850">
        <v>30</v>
      </c>
      <c r="I3850">
        <v>3</v>
      </c>
      <c r="J3850">
        <v>1</v>
      </c>
      <c r="K3850">
        <v>3</v>
      </c>
      <c r="L3850" s="38" t="s">
        <v>545</v>
      </c>
      <c r="M3850">
        <v>2</v>
      </c>
      <c r="N3850" s="38" t="s">
        <v>552</v>
      </c>
      <c r="O3850">
        <v>202102</v>
      </c>
      <c r="P3850" s="38" t="s">
        <v>547</v>
      </c>
      <c r="Q3850">
        <v>1639171247407</v>
      </c>
      <c r="R3850">
        <v>1</v>
      </c>
      <c r="S3850">
        <v>1</v>
      </c>
      <c r="T3850">
        <v>1</v>
      </c>
    </row>
    <row r="3851" spans="1:20" hidden="1" x14ac:dyDescent="0.3">
      <c r="A3851" s="38" t="s">
        <v>4424</v>
      </c>
      <c r="B3851">
        <v>170</v>
      </c>
      <c r="C3851">
        <v>202104</v>
      </c>
      <c r="D3851" s="38" t="s">
        <v>549</v>
      </c>
      <c r="E3851" s="38" t="s">
        <v>550</v>
      </c>
      <c r="F3851" s="38" t="s">
        <v>551</v>
      </c>
      <c r="G3851">
        <v>23</v>
      </c>
      <c r="H3851">
        <v>37</v>
      </c>
      <c r="I3851">
        <v>3</v>
      </c>
      <c r="J3851">
        <v>1</v>
      </c>
      <c r="K3851">
        <v>3</v>
      </c>
      <c r="L3851" s="38" t="s">
        <v>545</v>
      </c>
      <c r="M3851">
        <v>2</v>
      </c>
      <c r="N3851" s="38" t="s">
        <v>552</v>
      </c>
      <c r="O3851">
        <v>202102</v>
      </c>
      <c r="P3851" s="38" t="s">
        <v>547</v>
      </c>
      <c r="Q3851">
        <v>1639171262167</v>
      </c>
      <c r="R3851">
        <v>1</v>
      </c>
      <c r="S3851">
        <v>1</v>
      </c>
      <c r="T3851">
        <v>1</v>
      </c>
    </row>
    <row r="3852" spans="1:20" hidden="1" x14ac:dyDescent="0.3">
      <c r="A3852" s="38" t="s">
        <v>4425</v>
      </c>
      <c r="C3852">
        <v>202104</v>
      </c>
      <c r="D3852" s="38" t="s">
        <v>542</v>
      </c>
      <c r="E3852" s="38" t="s">
        <v>543</v>
      </c>
      <c r="F3852" s="38" t="s">
        <v>580</v>
      </c>
      <c r="G3852">
        <v>24</v>
      </c>
      <c r="H3852">
        <v>42</v>
      </c>
      <c r="I3852">
        <v>3</v>
      </c>
      <c r="J3852">
        <v>1</v>
      </c>
      <c r="K3852">
        <v>3</v>
      </c>
      <c r="L3852" s="38" t="s">
        <v>545</v>
      </c>
      <c r="M3852">
        <v>2</v>
      </c>
      <c r="N3852" s="38" t="s">
        <v>552</v>
      </c>
      <c r="O3852">
        <v>202102</v>
      </c>
      <c r="P3852" s="38" t="s">
        <v>547</v>
      </c>
      <c r="Q3852">
        <v>1639171261284</v>
      </c>
      <c r="R3852">
        <v>1</v>
      </c>
      <c r="S3852">
        <v>1</v>
      </c>
      <c r="T3852">
        <v>1</v>
      </c>
    </row>
    <row r="3853" spans="1:20" hidden="1" x14ac:dyDescent="0.3">
      <c r="A3853" s="38" t="s">
        <v>4426</v>
      </c>
      <c r="C3853">
        <v>202104</v>
      </c>
      <c r="D3853" s="38" t="s">
        <v>542</v>
      </c>
      <c r="E3853" s="38" t="s">
        <v>543</v>
      </c>
      <c r="F3853" s="38" t="s">
        <v>617</v>
      </c>
      <c r="G3853">
        <v>24</v>
      </c>
      <c r="H3853">
        <v>30</v>
      </c>
      <c r="I3853">
        <v>3</v>
      </c>
      <c r="J3853">
        <v>1</v>
      </c>
      <c r="K3853">
        <v>3</v>
      </c>
      <c r="L3853" s="38" t="s">
        <v>545</v>
      </c>
      <c r="M3853">
        <v>2</v>
      </c>
      <c r="N3853" s="38" t="s">
        <v>552</v>
      </c>
      <c r="O3853">
        <v>202102</v>
      </c>
      <c r="P3853" s="38" t="s">
        <v>547</v>
      </c>
      <c r="Q3853">
        <v>1639171262969</v>
      </c>
      <c r="R3853">
        <v>1</v>
      </c>
      <c r="S3853">
        <v>1</v>
      </c>
      <c r="T3853">
        <v>1</v>
      </c>
    </row>
    <row r="3854" spans="1:20" hidden="1" x14ac:dyDescent="0.3">
      <c r="A3854" s="38" t="s">
        <v>4427</v>
      </c>
      <c r="B3854">
        <v>20</v>
      </c>
      <c r="C3854">
        <v>202104</v>
      </c>
      <c r="D3854" s="38" t="s">
        <v>570</v>
      </c>
      <c r="E3854" s="38" t="s">
        <v>550</v>
      </c>
      <c r="F3854" s="38" t="s">
        <v>551</v>
      </c>
      <c r="G3854">
        <v>24</v>
      </c>
      <c r="H3854">
        <v>30</v>
      </c>
      <c r="I3854">
        <v>3</v>
      </c>
      <c r="J3854">
        <v>1</v>
      </c>
      <c r="K3854">
        <v>3</v>
      </c>
      <c r="L3854" s="38" t="s">
        <v>545</v>
      </c>
      <c r="M3854">
        <v>2</v>
      </c>
      <c r="N3854" s="38" t="s">
        <v>552</v>
      </c>
      <c r="O3854">
        <v>202102</v>
      </c>
      <c r="P3854" s="38" t="s">
        <v>547</v>
      </c>
      <c r="Q3854">
        <v>1639171267431</v>
      </c>
      <c r="R3854">
        <v>1</v>
      </c>
      <c r="S3854">
        <v>1</v>
      </c>
      <c r="T3854">
        <v>1</v>
      </c>
    </row>
    <row r="3855" spans="1:20" hidden="1" x14ac:dyDescent="0.3">
      <c r="A3855" s="38" t="s">
        <v>4428</v>
      </c>
      <c r="C3855">
        <v>202104</v>
      </c>
      <c r="D3855" s="38" t="s">
        <v>542</v>
      </c>
      <c r="E3855" s="38" t="s">
        <v>543</v>
      </c>
      <c r="F3855" s="38" t="s">
        <v>580</v>
      </c>
      <c r="G3855">
        <v>21</v>
      </c>
      <c r="H3855">
        <v>42</v>
      </c>
      <c r="I3855">
        <v>3</v>
      </c>
      <c r="J3855">
        <v>1</v>
      </c>
      <c r="K3855">
        <v>3</v>
      </c>
      <c r="L3855" s="38" t="s">
        <v>545</v>
      </c>
      <c r="M3855">
        <v>2</v>
      </c>
      <c r="N3855" s="38" t="s">
        <v>552</v>
      </c>
      <c r="O3855">
        <v>202102</v>
      </c>
      <c r="P3855" s="38" t="s">
        <v>547</v>
      </c>
      <c r="Q3855">
        <v>1639171280844</v>
      </c>
      <c r="R3855">
        <v>1</v>
      </c>
      <c r="S3855">
        <v>1</v>
      </c>
      <c r="T3855">
        <v>1</v>
      </c>
    </row>
    <row r="3856" spans="1:20" hidden="1" x14ac:dyDescent="0.3">
      <c r="A3856" s="38" t="s">
        <v>4429</v>
      </c>
      <c r="B3856">
        <v>-20</v>
      </c>
      <c r="C3856">
        <v>202104</v>
      </c>
      <c r="D3856" s="38" t="s">
        <v>570</v>
      </c>
      <c r="E3856" s="38" t="s">
        <v>550</v>
      </c>
      <c r="F3856" s="38" t="s">
        <v>551</v>
      </c>
      <c r="G3856">
        <v>21</v>
      </c>
      <c r="H3856">
        <v>30</v>
      </c>
      <c r="I3856">
        <v>3</v>
      </c>
      <c r="J3856">
        <v>1</v>
      </c>
      <c r="K3856">
        <v>3</v>
      </c>
      <c r="L3856" s="38" t="s">
        <v>545</v>
      </c>
      <c r="M3856">
        <v>2</v>
      </c>
      <c r="N3856" s="38" t="s">
        <v>552</v>
      </c>
      <c r="O3856">
        <v>202102</v>
      </c>
      <c r="P3856" s="38" t="s">
        <v>547</v>
      </c>
      <c r="Q3856">
        <v>1639171283621</v>
      </c>
      <c r="R3856">
        <v>1</v>
      </c>
      <c r="S3856">
        <v>1</v>
      </c>
      <c r="T3856">
        <v>1</v>
      </c>
    </row>
    <row r="3857" spans="1:20" hidden="1" x14ac:dyDescent="0.3">
      <c r="A3857" s="38" t="s">
        <v>4430</v>
      </c>
      <c r="C3857">
        <v>202104</v>
      </c>
      <c r="D3857" s="38" t="s">
        <v>542</v>
      </c>
      <c r="E3857" s="38" t="s">
        <v>543</v>
      </c>
      <c r="F3857" s="38" t="s">
        <v>567</v>
      </c>
      <c r="G3857">
        <v>21</v>
      </c>
      <c r="H3857">
        <v>37</v>
      </c>
      <c r="I3857">
        <v>3</v>
      </c>
      <c r="J3857">
        <v>1</v>
      </c>
      <c r="K3857">
        <v>3</v>
      </c>
      <c r="L3857" s="38" t="s">
        <v>545</v>
      </c>
      <c r="M3857">
        <v>2</v>
      </c>
      <c r="N3857" s="38" t="s">
        <v>552</v>
      </c>
      <c r="O3857">
        <v>202102</v>
      </c>
      <c r="P3857" s="38" t="s">
        <v>547</v>
      </c>
      <c r="Q3857">
        <v>1639171287009</v>
      </c>
      <c r="R3857">
        <v>1</v>
      </c>
      <c r="S3857">
        <v>1</v>
      </c>
      <c r="T3857">
        <v>1</v>
      </c>
    </row>
    <row r="3858" spans="1:20" hidden="1" x14ac:dyDescent="0.3">
      <c r="A3858" s="38" t="s">
        <v>4431</v>
      </c>
      <c r="B3858">
        <v>20</v>
      </c>
      <c r="C3858">
        <v>202104</v>
      </c>
      <c r="D3858" s="38" t="s">
        <v>570</v>
      </c>
      <c r="E3858" s="38" t="s">
        <v>550</v>
      </c>
      <c r="F3858" s="38" t="s">
        <v>551</v>
      </c>
      <c r="G3858">
        <v>24</v>
      </c>
      <c r="H3858">
        <v>30</v>
      </c>
      <c r="I3858">
        <v>3</v>
      </c>
      <c r="J3858">
        <v>1</v>
      </c>
      <c r="K3858">
        <v>3</v>
      </c>
      <c r="L3858" s="38" t="s">
        <v>545</v>
      </c>
      <c r="M3858">
        <v>2</v>
      </c>
      <c r="N3858" s="38" t="s">
        <v>552</v>
      </c>
      <c r="O3858">
        <v>202102</v>
      </c>
      <c r="P3858" s="38" t="s">
        <v>547</v>
      </c>
      <c r="Q3858">
        <v>1639171296599</v>
      </c>
      <c r="R3858">
        <v>1</v>
      </c>
      <c r="S3858">
        <v>1</v>
      </c>
      <c r="T3858">
        <v>1</v>
      </c>
    </row>
    <row r="3859" spans="1:20" hidden="1" x14ac:dyDescent="0.3">
      <c r="A3859" s="38" t="s">
        <v>4432</v>
      </c>
      <c r="C3859">
        <v>202104</v>
      </c>
      <c r="D3859" s="38" t="s">
        <v>542</v>
      </c>
      <c r="E3859" s="38" t="s">
        <v>543</v>
      </c>
      <c r="F3859" s="38" t="s">
        <v>567</v>
      </c>
      <c r="G3859">
        <v>24</v>
      </c>
      <c r="H3859">
        <v>37</v>
      </c>
      <c r="I3859">
        <v>3</v>
      </c>
      <c r="J3859">
        <v>1</v>
      </c>
      <c r="K3859">
        <v>3</v>
      </c>
      <c r="L3859" s="38" t="s">
        <v>545</v>
      </c>
      <c r="M3859">
        <v>2</v>
      </c>
      <c r="N3859" s="38" t="s">
        <v>552</v>
      </c>
      <c r="O3859">
        <v>202102</v>
      </c>
      <c r="P3859" s="38" t="s">
        <v>547</v>
      </c>
      <c r="Q3859">
        <v>1639171297905</v>
      </c>
      <c r="R3859">
        <v>1</v>
      </c>
      <c r="S3859">
        <v>1</v>
      </c>
      <c r="T3859">
        <v>1</v>
      </c>
    </row>
    <row r="3860" spans="1:20" hidden="1" x14ac:dyDescent="0.3">
      <c r="A3860" s="38" t="s">
        <v>4433</v>
      </c>
      <c r="C3860">
        <v>202104</v>
      </c>
      <c r="D3860" s="38" t="s">
        <v>542</v>
      </c>
      <c r="E3860" s="38" t="s">
        <v>543</v>
      </c>
      <c r="F3860" s="38" t="s">
        <v>617</v>
      </c>
      <c r="G3860">
        <v>24</v>
      </c>
      <c r="H3860">
        <v>30</v>
      </c>
      <c r="I3860">
        <v>3</v>
      </c>
      <c r="J3860">
        <v>1</v>
      </c>
      <c r="K3860">
        <v>3</v>
      </c>
      <c r="L3860" s="38" t="s">
        <v>545</v>
      </c>
      <c r="M3860">
        <v>2</v>
      </c>
      <c r="N3860" s="38" t="s">
        <v>552</v>
      </c>
      <c r="O3860">
        <v>202102</v>
      </c>
      <c r="P3860" s="38" t="s">
        <v>547</v>
      </c>
      <c r="Q3860">
        <v>1639171298337</v>
      </c>
      <c r="R3860">
        <v>1</v>
      </c>
      <c r="S3860">
        <v>1</v>
      </c>
      <c r="T3860">
        <v>1</v>
      </c>
    </row>
    <row r="3861" spans="1:20" hidden="1" x14ac:dyDescent="0.3">
      <c r="A3861" s="38" t="s">
        <v>4434</v>
      </c>
      <c r="B3861">
        <v>0</v>
      </c>
      <c r="C3861">
        <v>202104</v>
      </c>
      <c r="D3861" s="38" t="s">
        <v>549</v>
      </c>
      <c r="E3861" s="38" t="s">
        <v>550</v>
      </c>
      <c r="F3861" s="38" t="s">
        <v>551</v>
      </c>
      <c r="G3861">
        <v>21</v>
      </c>
      <c r="H3861">
        <v>37</v>
      </c>
      <c r="I3861">
        <v>3</v>
      </c>
      <c r="J3861">
        <v>1</v>
      </c>
      <c r="K3861">
        <v>3</v>
      </c>
      <c r="L3861" s="38" t="s">
        <v>545</v>
      </c>
      <c r="M3861">
        <v>2</v>
      </c>
      <c r="N3861" s="38" t="s">
        <v>552</v>
      </c>
      <c r="O3861">
        <v>202102</v>
      </c>
      <c r="P3861" s="38" t="s">
        <v>547</v>
      </c>
      <c r="Q3861">
        <v>1639171310372</v>
      </c>
      <c r="R3861">
        <v>1</v>
      </c>
      <c r="S3861">
        <v>1</v>
      </c>
      <c r="T3861">
        <v>1</v>
      </c>
    </row>
    <row r="3862" spans="1:20" hidden="1" x14ac:dyDescent="0.3">
      <c r="A3862" s="38" t="s">
        <v>4435</v>
      </c>
      <c r="B3862">
        <v>10</v>
      </c>
      <c r="C3862">
        <v>202104</v>
      </c>
      <c r="D3862" s="38" t="s">
        <v>549</v>
      </c>
      <c r="E3862" s="38" t="s">
        <v>550</v>
      </c>
      <c r="F3862" s="38" t="s">
        <v>551</v>
      </c>
      <c r="G3862">
        <v>24</v>
      </c>
      <c r="H3862">
        <v>30</v>
      </c>
      <c r="I3862">
        <v>3</v>
      </c>
      <c r="J3862">
        <v>1</v>
      </c>
      <c r="K3862">
        <v>3</v>
      </c>
      <c r="L3862" s="38" t="s">
        <v>545</v>
      </c>
      <c r="M3862">
        <v>2</v>
      </c>
      <c r="N3862" s="38" t="s">
        <v>552</v>
      </c>
      <c r="O3862">
        <v>202102</v>
      </c>
      <c r="P3862" s="38" t="s">
        <v>547</v>
      </c>
      <c r="Q3862">
        <v>1639171312407</v>
      </c>
      <c r="R3862">
        <v>1</v>
      </c>
      <c r="S3862">
        <v>1</v>
      </c>
      <c r="T3862">
        <v>1</v>
      </c>
    </row>
    <row r="3863" spans="1:20" hidden="1" x14ac:dyDescent="0.3">
      <c r="A3863" s="38" t="s">
        <v>4436</v>
      </c>
      <c r="B3863">
        <v>-10</v>
      </c>
      <c r="C3863">
        <v>202104</v>
      </c>
      <c r="D3863" s="38" t="s">
        <v>549</v>
      </c>
      <c r="E3863" s="38" t="s">
        <v>550</v>
      </c>
      <c r="F3863" s="38" t="s">
        <v>551</v>
      </c>
      <c r="G3863">
        <v>24</v>
      </c>
      <c r="H3863">
        <v>30</v>
      </c>
      <c r="I3863">
        <v>3</v>
      </c>
      <c r="J3863">
        <v>1</v>
      </c>
      <c r="K3863">
        <v>3</v>
      </c>
      <c r="L3863" s="38" t="s">
        <v>545</v>
      </c>
      <c r="M3863">
        <v>2</v>
      </c>
      <c r="N3863" s="38" t="s">
        <v>552</v>
      </c>
      <c r="O3863">
        <v>202102</v>
      </c>
      <c r="P3863" s="38" t="s">
        <v>547</v>
      </c>
      <c r="Q3863">
        <v>1639171315336</v>
      </c>
      <c r="R3863">
        <v>1</v>
      </c>
      <c r="S3863">
        <v>1</v>
      </c>
      <c r="T3863">
        <v>1</v>
      </c>
    </row>
    <row r="3864" spans="1:20" hidden="1" x14ac:dyDescent="0.3">
      <c r="A3864" s="38" t="s">
        <v>4437</v>
      </c>
      <c r="B3864">
        <v>170</v>
      </c>
      <c r="C3864">
        <v>202104</v>
      </c>
      <c r="D3864" s="38" t="s">
        <v>549</v>
      </c>
      <c r="E3864" s="38" t="s">
        <v>550</v>
      </c>
      <c r="F3864" s="38" t="s">
        <v>551</v>
      </c>
      <c r="G3864">
        <v>23</v>
      </c>
      <c r="H3864">
        <v>37</v>
      </c>
      <c r="I3864">
        <v>3</v>
      </c>
      <c r="J3864">
        <v>1</v>
      </c>
      <c r="K3864">
        <v>3</v>
      </c>
      <c r="L3864" s="38" t="s">
        <v>545</v>
      </c>
      <c r="M3864">
        <v>2</v>
      </c>
      <c r="N3864" s="38" t="s">
        <v>552</v>
      </c>
      <c r="O3864">
        <v>202102</v>
      </c>
      <c r="P3864" s="38" t="s">
        <v>547</v>
      </c>
      <c r="Q3864">
        <v>1639171327651</v>
      </c>
      <c r="R3864">
        <v>1</v>
      </c>
      <c r="S3864">
        <v>1</v>
      </c>
      <c r="T3864">
        <v>1</v>
      </c>
    </row>
    <row r="3865" spans="1:20" hidden="1" x14ac:dyDescent="0.3">
      <c r="A3865" s="38" t="s">
        <v>4438</v>
      </c>
      <c r="B3865">
        <v>160</v>
      </c>
      <c r="C3865">
        <v>202104</v>
      </c>
      <c r="D3865" s="38" t="s">
        <v>549</v>
      </c>
      <c r="E3865" s="38" t="s">
        <v>550</v>
      </c>
      <c r="F3865" s="38" t="s">
        <v>551</v>
      </c>
      <c r="G3865">
        <v>23</v>
      </c>
      <c r="H3865">
        <v>37</v>
      </c>
      <c r="I3865">
        <v>3</v>
      </c>
      <c r="J3865">
        <v>1</v>
      </c>
      <c r="K3865">
        <v>3</v>
      </c>
      <c r="L3865" s="38" t="s">
        <v>545</v>
      </c>
      <c r="M3865">
        <v>2</v>
      </c>
      <c r="N3865" s="38" t="s">
        <v>552</v>
      </c>
      <c r="O3865">
        <v>202102</v>
      </c>
      <c r="P3865" s="38" t="s">
        <v>547</v>
      </c>
      <c r="Q3865">
        <v>1639171342031</v>
      </c>
      <c r="R3865">
        <v>1</v>
      </c>
      <c r="S3865">
        <v>1</v>
      </c>
      <c r="T3865">
        <v>1</v>
      </c>
    </row>
    <row r="3866" spans="1:20" hidden="1" x14ac:dyDescent="0.3">
      <c r="A3866" s="38" t="s">
        <v>4439</v>
      </c>
      <c r="B3866">
        <v>135</v>
      </c>
      <c r="C3866">
        <v>202104</v>
      </c>
      <c r="D3866" s="38" t="s">
        <v>549</v>
      </c>
      <c r="E3866" s="38" t="s">
        <v>550</v>
      </c>
      <c r="F3866" s="38" t="s">
        <v>551</v>
      </c>
      <c r="G3866">
        <v>23</v>
      </c>
      <c r="H3866">
        <v>42</v>
      </c>
      <c r="I3866">
        <v>3</v>
      </c>
      <c r="J3866">
        <v>1</v>
      </c>
      <c r="K3866">
        <v>3</v>
      </c>
      <c r="L3866" s="38" t="s">
        <v>545</v>
      </c>
      <c r="M3866">
        <v>2</v>
      </c>
      <c r="N3866" s="38" t="s">
        <v>552</v>
      </c>
      <c r="O3866">
        <v>202102</v>
      </c>
      <c r="P3866" s="38" t="s">
        <v>547</v>
      </c>
      <c r="Q3866">
        <v>1639171379272</v>
      </c>
      <c r="R3866">
        <v>1</v>
      </c>
      <c r="S3866">
        <v>1</v>
      </c>
      <c r="T3866">
        <v>1</v>
      </c>
    </row>
    <row r="3867" spans="1:20" hidden="1" x14ac:dyDescent="0.3">
      <c r="A3867" s="38" t="s">
        <v>4440</v>
      </c>
      <c r="C3867">
        <v>202104</v>
      </c>
      <c r="D3867" s="38" t="s">
        <v>542</v>
      </c>
      <c r="E3867" s="38" t="s">
        <v>543</v>
      </c>
      <c r="F3867" s="38" t="s">
        <v>580</v>
      </c>
      <c r="G3867">
        <v>21</v>
      </c>
      <c r="H3867">
        <v>42</v>
      </c>
      <c r="I3867">
        <v>3</v>
      </c>
      <c r="J3867">
        <v>1</v>
      </c>
      <c r="K3867">
        <v>3</v>
      </c>
      <c r="L3867" s="38" t="s">
        <v>545</v>
      </c>
      <c r="M3867">
        <v>2</v>
      </c>
      <c r="N3867" s="38" t="s">
        <v>552</v>
      </c>
      <c r="O3867">
        <v>202102</v>
      </c>
      <c r="P3867" s="38" t="s">
        <v>547</v>
      </c>
      <c r="Q3867">
        <v>1639171388118</v>
      </c>
      <c r="R3867">
        <v>1</v>
      </c>
      <c r="S3867">
        <v>1</v>
      </c>
      <c r="T3867">
        <v>1</v>
      </c>
    </row>
    <row r="3868" spans="1:20" hidden="1" x14ac:dyDescent="0.3">
      <c r="A3868" s="38" t="s">
        <v>4441</v>
      </c>
      <c r="B3868">
        <v>0</v>
      </c>
      <c r="C3868">
        <v>202104</v>
      </c>
      <c r="D3868" s="38" t="s">
        <v>549</v>
      </c>
      <c r="E3868" s="38" t="s">
        <v>550</v>
      </c>
      <c r="F3868" s="38" t="s">
        <v>551</v>
      </c>
      <c r="G3868">
        <v>21</v>
      </c>
      <c r="H3868">
        <v>42</v>
      </c>
      <c r="I3868">
        <v>3</v>
      </c>
      <c r="J3868">
        <v>1</v>
      </c>
      <c r="K3868">
        <v>3</v>
      </c>
      <c r="L3868" s="38" t="s">
        <v>545</v>
      </c>
      <c r="M3868">
        <v>2</v>
      </c>
      <c r="N3868" s="38" t="s">
        <v>552</v>
      </c>
      <c r="O3868">
        <v>202102</v>
      </c>
      <c r="P3868" s="38" t="s">
        <v>547</v>
      </c>
      <c r="Q3868">
        <v>1639171405678</v>
      </c>
      <c r="R3868">
        <v>1</v>
      </c>
      <c r="S3868">
        <v>1</v>
      </c>
      <c r="T3868">
        <v>1</v>
      </c>
    </row>
    <row r="3869" spans="1:20" hidden="1" x14ac:dyDescent="0.3">
      <c r="A3869" s="38" t="s">
        <v>4442</v>
      </c>
      <c r="C3869">
        <v>202104</v>
      </c>
      <c r="D3869" s="38" t="s">
        <v>542</v>
      </c>
      <c r="E3869" s="38" t="s">
        <v>543</v>
      </c>
      <c r="F3869" s="38" t="s">
        <v>580</v>
      </c>
      <c r="G3869">
        <v>23</v>
      </c>
      <c r="H3869">
        <v>42</v>
      </c>
      <c r="I3869">
        <v>3</v>
      </c>
      <c r="J3869">
        <v>1</v>
      </c>
      <c r="K3869">
        <v>3</v>
      </c>
      <c r="L3869" s="38" t="s">
        <v>545</v>
      </c>
      <c r="M3869">
        <v>2</v>
      </c>
      <c r="N3869" s="38" t="s">
        <v>552</v>
      </c>
      <c r="O3869">
        <v>202102</v>
      </c>
      <c r="P3869" s="38" t="s">
        <v>547</v>
      </c>
      <c r="Q3869">
        <v>1639171433372</v>
      </c>
      <c r="R3869">
        <v>1</v>
      </c>
      <c r="S3869">
        <v>1</v>
      </c>
      <c r="T3869">
        <v>1</v>
      </c>
    </row>
    <row r="3870" spans="1:20" hidden="1" x14ac:dyDescent="0.3">
      <c r="A3870" s="38" t="s">
        <v>4443</v>
      </c>
      <c r="B3870">
        <v>-10</v>
      </c>
      <c r="C3870">
        <v>202104</v>
      </c>
      <c r="D3870" s="38" t="s">
        <v>549</v>
      </c>
      <c r="E3870" s="38" t="s">
        <v>550</v>
      </c>
      <c r="F3870" s="38" t="s">
        <v>551</v>
      </c>
      <c r="G3870">
        <v>24</v>
      </c>
      <c r="H3870">
        <v>37</v>
      </c>
      <c r="I3870">
        <v>3</v>
      </c>
      <c r="J3870">
        <v>1</v>
      </c>
      <c r="K3870">
        <v>3</v>
      </c>
      <c r="L3870" s="38" t="s">
        <v>545</v>
      </c>
      <c r="M3870">
        <v>2</v>
      </c>
      <c r="N3870" s="38" t="s">
        <v>552</v>
      </c>
      <c r="O3870">
        <v>202102</v>
      </c>
      <c r="P3870" s="38" t="s">
        <v>547</v>
      </c>
      <c r="Q3870">
        <v>1639171442227</v>
      </c>
      <c r="R3870">
        <v>1</v>
      </c>
      <c r="S3870">
        <v>1</v>
      </c>
      <c r="T3870">
        <v>1</v>
      </c>
    </row>
    <row r="3871" spans="1:20" hidden="1" x14ac:dyDescent="0.3">
      <c r="A3871" s="38" t="s">
        <v>4444</v>
      </c>
      <c r="B3871">
        <v>0</v>
      </c>
      <c r="C3871">
        <v>202104</v>
      </c>
      <c r="D3871" s="38" t="s">
        <v>549</v>
      </c>
      <c r="E3871" s="38" t="s">
        <v>550</v>
      </c>
      <c r="F3871" s="38" t="s">
        <v>551</v>
      </c>
      <c r="G3871">
        <v>24</v>
      </c>
      <c r="H3871">
        <v>37</v>
      </c>
      <c r="I3871">
        <v>3</v>
      </c>
      <c r="J3871">
        <v>1</v>
      </c>
      <c r="K3871">
        <v>3</v>
      </c>
      <c r="L3871" s="38" t="s">
        <v>545</v>
      </c>
      <c r="M3871">
        <v>2</v>
      </c>
      <c r="N3871" s="38" t="s">
        <v>552</v>
      </c>
      <c r="O3871">
        <v>202102</v>
      </c>
      <c r="P3871" s="38" t="s">
        <v>547</v>
      </c>
      <c r="Q3871">
        <v>1639171443753</v>
      </c>
      <c r="R3871">
        <v>1</v>
      </c>
      <c r="S3871">
        <v>1</v>
      </c>
      <c r="T3871">
        <v>1</v>
      </c>
    </row>
    <row r="3872" spans="1:20" hidden="1" x14ac:dyDescent="0.3">
      <c r="A3872" s="38" t="s">
        <v>4445</v>
      </c>
      <c r="C3872">
        <v>202104</v>
      </c>
      <c r="D3872" s="38" t="s">
        <v>542</v>
      </c>
      <c r="E3872" s="38" t="s">
        <v>543</v>
      </c>
      <c r="F3872" s="38" t="s">
        <v>580</v>
      </c>
      <c r="G3872">
        <v>23</v>
      </c>
      <c r="H3872">
        <v>42</v>
      </c>
      <c r="I3872">
        <v>3</v>
      </c>
      <c r="J3872">
        <v>1</v>
      </c>
      <c r="K3872">
        <v>3</v>
      </c>
      <c r="L3872" s="38" t="s">
        <v>545</v>
      </c>
      <c r="M3872">
        <v>2</v>
      </c>
      <c r="N3872" s="38" t="s">
        <v>552</v>
      </c>
      <c r="O3872">
        <v>202102</v>
      </c>
      <c r="P3872" s="38" t="s">
        <v>547</v>
      </c>
      <c r="Q3872">
        <v>1639171457634</v>
      </c>
      <c r="R3872">
        <v>1</v>
      </c>
      <c r="S3872">
        <v>1</v>
      </c>
      <c r="T3872">
        <v>1</v>
      </c>
    </row>
    <row r="3873" spans="1:20" hidden="1" x14ac:dyDescent="0.3">
      <c r="A3873" s="38" t="s">
        <v>4446</v>
      </c>
      <c r="B3873">
        <v>10</v>
      </c>
      <c r="C3873">
        <v>202104</v>
      </c>
      <c r="D3873" s="38" t="s">
        <v>570</v>
      </c>
      <c r="E3873" s="38" t="s">
        <v>550</v>
      </c>
      <c r="F3873" s="38" t="s">
        <v>551</v>
      </c>
      <c r="G3873">
        <v>24</v>
      </c>
      <c r="H3873">
        <v>37</v>
      </c>
      <c r="I3873">
        <v>3</v>
      </c>
      <c r="J3873">
        <v>1</v>
      </c>
      <c r="K3873">
        <v>3</v>
      </c>
      <c r="L3873" s="38" t="s">
        <v>545</v>
      </c>
      <c r="M3873">
        <v>2</v>
      </c>
      <c r="N3873" s="38" t="s">
        <v>552</v>
      </c>
      <c r="O3873">
        <v>202102</v>
      </c>
      <c r="P3873" s="38" t="s">
        <v>547</v>
      </c>
      <c r="Q3873">
        <v>1639171466585</v>
      </c>
      <c r="R3873">
        <v>1</v>
      </c>
      <c r="S3873">
        <v>1</v>
      </c>
      <c r="T3873">
        <v>1</v>
      </c>
    </row>
    <row r="3874" spans="1:20" hidden="1" x14ac:dyDescent="0.3">
      <c r="A3874" s="38" t="s">
        <v>4447</v>
      </c>
      <c r="C3874">
        <v>202104</v>
      </c>
      <c r="D3874" s="38" t="s">
        <v>542</v>
      </c>
      <c r="E3874" s="38" t="s">
        <v>543</v>
      </c>
      <c r="F3874" s="38" t="s">
        <v>567</v>
      </c>
      <c r="G3874">
        <v>24</v>
      </c>
      <c r="H3874">
        <v>37</v>
      </c>
      <c r="I3874">
        <v>3</v>
      </c>
      <c r="J3874">
        <v>1</v>
      </c>
      <c r="K3874">
        <v>3</v>
      </c>
      <c r="L3874" s="38" t="s">
        <v>545</v>
      </c>
      <c r="M3874">
        <v>2</v>
      </c>
      <c r="N3874" s="38" t="s">
        <v>552</v>
      </c>
      <c r="O3874">
        <v>202102</v>
      </c>
      <c r="P3874" s="38" t="s">
        <v>547</v>
      </c>
      <c r="Q3874">
        <v>1639171473286</v>
      </c>
      <c r="R3874">
        <v>1</v>
      </c>
      <c r="S3874">
        <v>1</v>
      </c>
      <c r="T3874">
        <v>1</v>
      </c>
    </row>
    <row r="3875" spans="1:20" hidden="1" x14ac:dyDescent="0.3">
      <c r="A3875" s="38" t="s">
        <v>4448</v>
      </c>
      <c r="C3875">
        <v>202104</v>
      </c>
      <c r="D3875" s="38" t="s">
        <v>542</v>
      </c>
      <c r="E3875" s="38" t="s">
        <v>543</v>
      </c>
      <c r="F3875" s="38" t="s">
        <v>580</v>
      </c>
      <c r="G3875">
        <v>21</v>
      </c>
      <c r="H3875">
        <v>42</v>
      </c>
      <c r="I3875">
        <v>3</v>
      </c>
      <c r="J3875">
        <v>1</v>
      </c>
      <c r="K3875">
        <v>3</v>
      </c>
      <c r="L3875" s="38" t="s">
        <v>545</v>
      </c>
      <c r="M3875">
        <v>2</v>
      </c>
      <c r="N3875" s="38" t="s">
        <v>552</v>
      </c>
      <c r="O3875">
        <v>202102</v>
      </c>
      <c r="P3875" s="38" t="s">
        <v>547</v>
      </c>
      <c r="Q3875">
        <v>1639171493688</v>
      </c>
      <c r="R3875">
        <v>1</v>
      </c>
      <c r="S3875">
        <v>1</v>
      </c>
      <c r="T3875">
        <v>1</v>
      </c>
    </row>
    <row r="3876" spans="1:20" hidden="1" x14ac:dyDescent="0.3">
      <c r="A3876" s="38" t="s">
        <v>4449</v>
      </c>
      <c r="C3876">
        <v>202104</v>
      </c>
      <c r="D3876" s="38" t="s">
        <v>542</v>
      </c>
      <c r="E3876" s="38" t="s">
        <v>543</v>
      </c>
      <c r="F3876" s="38" t="s">
        <v>580</v>
      </c>
      <c r="G3876">
        <v>21</v>
      </c>
      <c r="H3876">
        <v>42</v>
      </c>
      <c r="I3876">
        <v>3</v>
      </c>
      <c r="J3876">
        <v>1</v>
      </c>
      <c r="K3876">
        <v>3</v>
      </c>
      <c r="L3876" s="38" t="s">
        <v>545</v>
      </c>
      <c r="M3876">
        <v>2</v>
      </c>
      <c r="N3876" s="38" t="s">
        <v>552</v>
      </c>
      <c r="O3876">
        <v>202102</v>
      </c>
      <c r="P3876" s="38" t="s">
        <v>547</v>
      </c>
      <c r="Q3876">
        <v>1639171523012</v>
      </c>
      <c r="R3876">
        <v>1</v>
      </c>
      <c r="S3876">
        <v>1</v>
      </c>
      <c r="T3876">
        <v>1</v>
      </c>
    </row>
    <row r="3877" spans="1:20" hidden="1" x14ac:dyDescent="0.3">
      <c r="A3877" s="38" t="s">
        <v>4450</v>
      </c>
      <c r="C3877">
        <v>202104</v>
      </c>
      <c r="D3877" s="38" t="s">
        <v>542</v>
      </c>
      <c r="E3877" s="38" t="s">
        <v>543</v>
      </c>
      <c r="F3877" s="38" t="s">
        <v>580</v>
      </c>
      <c r="G3877">
        <v>23</v>
      </c>
      <c r="H3877">
        <v>42</v>
      </c>
      <c r="I3877">
        <v>3</v>
      </c>
      <c r="J3877">
        <v>1</v>
      </c>
      <c r="K3877">
        <v>3</v>
      </c>
      <c r="L3877" s="38" t="s">
        <v>545</v>
      </c>
      <c r="M3877">
        <v>2</v>
      </c>
      <c r="N3877" s="38" t="s">
        <v>552</v>
      </c>
      <c r="O3877">
        <v>202102</v>
      </c>
      <c r="P3877" s="38" t="s">
        <v>547</v>
      </c>
      <c r="Q3877">
        <v>1639171526244</v>
      </c>
      <c r="R3877">
        <v>1</v>
      </c>
      <c r="S3877">
        <v>1</v>
      </c>
      <c r="T3877">
        <v>1</v>
      </c>
    </row>
    <row r="3878" spans="1:20" hidden="1" x14ac:dyDescent="0.3">
      <c r="A3878" s="38" t="s">
        <v>4451</v>
      </c>
      <c r="C3878">
        <v>202104</v>
      </c>
      <c r="D3878" s="38" t="s">
        <v>542</v>
      </c>
      <c r="E3878" s="38" t="s">
        <v>543</v>
      </c>
      <c r="F3878" s="38" t="s">
        <v>580</v>
      </c>
      <c r="G3878">
        <v>24</v>
      </c>
      <c r="H3878">
        <v>42</v>
      </c>
      <c r="I3878">
        <v>3</v>
      </c>
      <c r="J3878">
        <v>1</v>
      </c>
      <c r="K3878">
        <v>3</v>
      </c>
      <c r="L3878" s="38" t="s">
        <v>545</v>
      </c>
      <c r="M3878">
        <v>2</v>
      </c>
      <c r="N3878" s="38" t="s">
        <v>552</v>
      </c>
      <c r="O3878">
        <v>202102</v>
      </c>
      <c r="P3878" s="38" t="s">
        <v>547</v>
      </c>
      <c r="Q3878">
        <v>1639171522885</v>
      </c>
      <c r="R3878">
        <v>1</v>
      </c>
      <c r="S3878">
        <v>1</v>
      </c>
      <c r="T3878">
        <v>1</v>
      </c>
    </row>
    <row r="3879" spans="1:20" hidden="1" x14ac:dyDescent="0.3">
      <c r="A3879" s="38" t="s">
        <v>4452</v>
      </c>
      <c r="C3879">
        <v>202104</v>
      </c>
      <c r="D3879" s="38" t="s">
        <v>542</v>
      </c>
      <c r="E3879" s="38" t="s">
        <v>543</v>
      </c>
      <c r="F3879" s="38" t="s">
        <v>580</v>
      </c>
      <c r="G3879">
        <v>23</v>
      </c>
      <c r="H3879">
        <v>42</v>
      </c>
      <c r="I3879">
        <v>3</v>
      </c>
      <c r="J3879">
        <v>1</v>
      </c>
      <c r="K3879">
        <v>3</v>
      </c>
      <c r="L3879" s="38" t="s">
        <v>545</v>
      </c>
      <c r="M3879">
        <v>2</v>
      </c>
      <c r="N3879" s="38" t="s">
        <v>552</v>
      </c>
      <c r="O3879">
        <v>202102</v>
      </c>
      <c r="P3879" s="38" t="s">
        <v>547</v>
      </c>
      <c r="Q3879">
        <v>1639171594584</v>
      </c>
      <c r="R3879">
        <v>1</v>
      </c>
      <c r="S3879">
        <v>1</v>
      </c>
      <c r="T3879">
        <v>1</v>
      </c>
    </row>
    <row r="3880" spans="1:20" hidden="1" x14ac:dyDescent="0.3">
      <c r="A3880" s="38" t="s">
        <v>4453</v>
      </c>
      <c r="C3880">
        <v>202104</v>
      </c>
      <c r="D3880" s="38" t="s">
        <v>542</v>
      </c>
      <c r="E3880" s="38" t="s">
        <v>543</v>
      </c>
      <c r="F3880" s="38" t="s">
        <v>567</v>
      </c>
      <c r="G3880">
        <v>23</v>
      </c>
      <c r="H3880">
        <v>37</v>
      </c>
      <c r="I3880">
        <v>3</v>
      </c>
      <c r="J3880">
        <v>1</v>
      </c>
      <c r="K3880">
        <v>3</v>
      </c>
      <c r="L3880" s="38" t="s">
        <v>545</v>
      </c>
      <c r="M3880">
        <v>2</v>
      </c>
      <c r="N3880" s="38" t="s">
        <v>552</v>
      </c>
      <c r="O3880">
        <v>202102</v>
      </c>
      <c r="P3880" s="38" t="s">
        <v>547</v>
      </c>
      <c r="Q3880">
        <v>1639171596530</v>
      </c>
      <c r="R3880">
        <v>1</v>
      </c>
      <c r="S3880">
        <v>1</v>
      </c>
      <c r="T3880">
        <v>1</v>
      </c>
    </row>
    <row r="3881" spans="1:20" hidden="1" x14ac:dyDescent="0.3">
      <c r="A3881" s="38" t="s">
        <v>4454</v>
      </c>
      <c r="C3881">
        <v>202104</v>
      </c>
      <c r="D3881" s="38" t="s">
        <v>542</v>
      </c>
      <c r="E3881" s="38" t="s">
        <v>543</v>
      </c>
      <c r="F3881" s="38" t="s">
        <v>580</v>
      </c>
      <c r="G3881">
        <v>23</v>
      </c>
      <c r="H3881">
        <v>42</v>
      </c>
      <c r="I3881">
        <v>3</v>
      </c>
      <c r="J3881">
        <v>1</v>
      </c>
      <c r="K3881">
        <v>3</v>
      </c>
      <c r="L3881" s="38" t="s">
        <v>545</v>
      </c>
      <c r="M3881">
        <v>2</v>
      </c>
      <c r="N3881" s="38" t="s">
        <v>552</v>
      </c>
      <c r="O3881">
        <v>202102</v>
      </c>
      <c r="P3881" s="38" t="s">
        <v>547</v>
      </c>
      <c r="Q3881">
        <v>1639171595983</v>
      </c>
      <c r="R3881">
        <v>1</v>
      </c>
      <c r="S3881">
        <v>1</v>
      </c>
      <c r="T3881">
        <v>1</v>
      </c>
    </row>
    <row r="3882" spans="1:20" hidden="1" x14ac:dyDescent="0.3">
      <c r="A3882" s="38" t="s">
        <v>4455</v>
      </c>
      <c r="B3882">
        <v>60</v>
      </c>
      <c r="C3882">
        <v>202104</v>
      </c>
      <c r="D3882" s="38" t="s">
        <v>549</v>
      </c>
      <c r="E3882" s="38" t="s">
        <v>550</v>
      </c>
      <c r="F3882" s="38" t="s">
        <v>551</v>
      </c>
      <c r="G3882">
        <v>24</v>
      </c>
      <c r="H3882">
        <v>30</v>
      </c>
      <c r="I3882">
        <v>3</v>
      </c>
      <c r="J3882">
        <v>1</v>
      </c>
      <c r="K3882">
        <v>3</v>
      </c>
      <c r="L3882" s="38" t="s">
        <v>545</v>
      </c>
      <c r="M3882">
        <v>2</v>
      </c>
      <c r="N3882" s="38" t="s">
        <v>552</v>
      </c>
      <c r="O3882">
        <v>202102</v>
      </c>
      <c r="P3882" s="38" t="s">
        <v>547</v>
      </c>
      <c r="Q3882">
        <v>1639171130102</v>
      </c>
      <c r="R3882">
        <v>1</v>
      </c>
      <c r="S3882">
        <v>1</v>
      </c>
      <c r="T3882">
        <v>1</v>
      </c>
    </row>
    <row r="3883" spans="1:20" hidden="1" x14ac:dyDescent="0.3">
      <c r="A3883" s="38" t="s">
        <v>4456</v>
      </c>
      <c r="B3883">
        <v>30</v>
      </c>
      <c r="C3883">
        <v>202104</v>
      </c>
      <c r="D3883" s="38" t="s">
        <v>549</v>
      </c>
      <c r="E3883" s="38" t="s">
        <v>550</v>
      </c>
      <c r="F3883" s="38" t="s">
        <v>551</v>
      </c>
      <c r="G3883">
        <v>24</v>
      </c>
      <c r="H3883">
        <v>30</v>
      </c>
      <c r="I3883">
        <v>3</v>
      </c>
      <c r="J3883">
        <v>1</v>
      </c>
      <c r="K3883">
        <v>3</v>
      </c>
      <c r="L3883" s="38" t="s">
        <v>545</v>
      </c>
      <c r="M3883">
        <v>2</v>
      </c>
      <c r="N3883" s="38" t="s">
        <v>552</v>
      </c>
      <c r="O3883">
        <v>202102</v>
      </c>
      <c r="P3883" s="38" t="s">
        <v>547</v>
      </c>
      <c r="Q3883">
        <v>1639171131944</v>
      </c>
      <c r="R3883">
        <v>1</v>
      </c>
      <c r="S3883">
        <v>1</v>
      </c>
      <c r="T3883">
        <v>1</v>
      </c>
    </row>
    <row r="3884" spans="1:20" hidden="1" x14ac:dyDescent="0.3">
      <c r="A3884" s="38" t="s">
        <v>4457</v>
      </c>
      <c r="B3884">
        <v>20</v>
      </c>
      <c r="C3884">
        <v>202104</v>
      </c>
      <c r="D3884" s="38" t="s">
        <v>549</v>
      </c>
      <c r="E3884" s="38" t="s">
        <v>550</v>
      </c>
      <c r="F3884" s="38" t="s">
        <v>551</v>
      </c>
      <c r="G3884">
        <v>24</v>
      </c>
      <c r="H3884">
        <v>30</v>
      </c>
      <c r="I3884">
        <v>3</v>
      </c>
      <c r="J3884">
        <v>1</v>
      </c>
      <c r="K3884">
        <v>3</v>
      </c>
      <c r="L3884" s="38" t="s">
        <v>545</v>
      </c>
      <c r="M3884">
        <v>2</v>
      </c>
      <c r="N3884" s="38" t="s">
        <v>552</v>
      </c>
      <c r="O3884">
        <v>202102</v>
      </c>
      <c r="P3884" s="38" t="s">
        <v>547</v>
      </c>
      <c r="Q3884">
        <v>1639171133275</v>
      </c>
      <c r="R3884">
        <v>1</v>
      </c>
      <c r="S3884">
        <v>1</v>
      </c>
      <c r="T3884">
        <v>1</v>
      </c>
    </row>
    <row r="3885" spans="1:20" hidden="1" x14ac:dyDescent="0.3">
      <c r="A3885" s="38" t="s">
        <v>4458</v>
      </c>
      <c r="C3885">
        <v>202104</v>
      </c>
      <c r="D3885" s="38" t="s">
        <v>542</v>
      </c>
      <c r="E3885" s="38" t="s">
        <v>543</v>
      </c>
      <c r="F3885" s="38" t="s">
        <v>656</v>
      </c>
      <c r="G3885">
        <v>21</v>
      </c>
      <c r="H3885">
        <v>28</v>
      </c>
      <c r="I3885">
        <v>3</v>
      </c>
      <c r="J3885">
        <v>1</v>
      </c>
      <c r="K3885">
        <v>3</v>
      </c>
      <c r="L3885" s="38" t="s">
        <v>545</v>
      </c>
      <c r="M3885">
        <v>2</v>
      </c>
      <c r="N3885" s="38" t="s">
        <v>552</v>
      </c>
      <c r="O3885">
        <v>202102</v>
      </c>
      <c r="P3885" s="38" t="s">
        <v>547</v>
      </c>
      <c r="Q3885">
        <v>1639171146100</v>
      </c>
      <c r="R3885">
        <v>1</v>
      </c>
      <c r="S3885">
        <v>1</v>
      </c>
      <c r="T3885">
        <v>1</v>
      </c>
    </row>
    <row r="3886" spans="1:20" hidden="1" x14ac:dyDescent="0.3">
      <c r="A3886" s="38" t="s">
        <v>4459</v>
      </c>
      <c r="C3886">
        <v>202104</v>
      </c>
      <c r="D3886" s="38" t="s">
        <v>542</v>
      </c>
      <c r="E3886" s="38" t="s">
        <v>543</v>
      </c>
      <c r="F3886" s="38" t="s">
        <v>565</v>
      </c>
      <c r="G3886">
        <v>21</v>
      </c>
      <c r="H3886">
        <v>29</v>
      </c>
      <c r="I3886">
        <v>3</v>
      </c>
      <c r="J3886">
        <v>1</v>
      </c>
      <c r="K3886">
        <v>3</v>
      </c>
      <c r="L3886" s="38" t="s">
        <v>545</v>
      </c>
      <c r="M3886">
        <v>2</v>
      </c>
      <c r="N3886" s="38" t="s">
        <v>552</v>
      </c>
      <c r="O3886">
        <v>202102</v>
      </c>
      <c r="P3886" s="38" t="s">
        <v>547</v>
      </c>
      <c r="Q3886">
        <v>1639171146921</v>
      </c>
      <c r="R3886">
        <v>1</v>
      </c>
      <c r="S3886">
        <v>1</v>
      </c>
      <c r="T3886">
        <v>1</v>
      </c>
    </row>
    <row r="3887" spans="1:20" hidden="1" x14ac:dyDescent="0.3">
      <c r="A3887" s="38" t="s">
        <v>4460</v>
      </c>
      <c r="C3887">
        <v>202104</v>
      </c>
      <c r="D3887" s="38" t="s">
        <v>542</v>
      </c>
      <c r="E3887" s="38" t="s">
        <v>543</v>
      </c>
      <c r="F3887" s="38" t="s">
        <v>567</v>
      </c>
      <c r="G3887">
        <v>23</v>
      </c>
      <c r="H3887">
        <v>37</v>
      </c>
      <c r="I3887">
        <v>3</v>
      </c>
      <c r="J3887">
        <v>1</v>
      </c>
      <c r="K3887">
        <v>3</v>
      </c>
      <c r="L3887" s="38" t="s">
        <v>545</v>
      </c>
      <c r="M3887">
        <v>2</v>
      </c>
      <c r="N3887" s="38" t="s">
        <v>552</v>
      </c>
      <c r="O3887">
        <v>202102</v>
      </c>
      <c r="P3887" s="38" t="s">
        <v>547</v>
      </c>
      <c r="Q3887">
        <v>1639171149397</v>
      </c>
      <c r="R3887">
        <v>1</v>
      </c>
      <c r="S3887">
        <v>1</v>
      </c>
      <c r="T3887">
        <v>1</v>
      </c>
    </row>
    <row r="3888" spans="1:20" hidden="1" x14ac:dyDescent="0.3">
      <c r="A3888" s="38" t="s">
        <v>4461</v>
      </c>
      <c r="C3888">
        <v>202104</v>
      </c>
      <c r="D3888" s="38" t="s">
        <v>542</v>
      </c>
      <c r="E3888" s="38" t="s">
        <v>543</v>
      </c>
      <c r="F3888" s="38" t="s">
        <v>617</v>
      </c>
      <c r="G3888">
        <v>24</v>
      </c>
      <c r="H3888">
        <v>30</v>
      </c>
      <c r="I3888">
        <v>3</v>
      </c>
      <c r="J3888">
        <v>1</v>
      </c>
      <c r="K3888">
        <v>3</v>
      </c>
      <c r="L3888" s="38" t="s">
        <v>545</v>
      </c>
      <c r="M3888">
        <v>2</v>
      </c>
      <c r="N3888" s="38" t="s">
        <v>552</v>
      </c>
      <c r="O3888">
        <v>202102</v>
      </c>
      <c r="P3888" s="38" t="s">
        <v>547</v>
      </c>
      <c r="Q3888">
        <v>1639171142493</v>
      </c>
      <c r="R3888">
        <v>1</v>
      </c>
      <c r="S3888">
        <v>1</v>
      </c>
      <c r="T3888">
        <v>1</v>
      </c>
    </row>
    <row r="3889" spans="1:20" hidden="1" x14ac:dyDescent="0.3">
      <c r="A3889" s="38" t="s">
        <v>4462</v>
      </c>
      <c r="B3889">
        <v>20</v>
      </c>
      <c r="C3889">
        <v>202104</v>
      </c>
      <c r="D3889" s="38" t="s">
        <v>570</v>
      </c>
      <c r="E3889" s="38" t="s">
        <v>550</v>
      </c>
      <c r="F3889" s="38" t="s">
        <v>551</v>
      </c>
      <c r="G3889">
        <v>24</v>
      </c>
      <c r="H3889">
        <v>30</v>
      </c>
      <c r="I3889">
        <v>3</v>
      </c>
      <c r="J3889">
        <v>1</v>
      </c>
      <c r="K3889">
        <v>3</v>
      </c>
      <c r="L3889" s="38" t="s">
        <v>545</v>
      </c>
      <c r="M3889">
        <v>2</v>
      </c>
      <c r="N3889" s="38" t="s">
        <v>552</v>
      </c>
      <c r="O3889">
        <v>202102</v>
      </c>
      <c r="P3889" s="38" t="s">
        <v>547</v>
      </c>
      <c r="Q3889">
        <v>1639171143678</v>
      </c>
      <c r="R3889">
        <v>1</v>
      </c>
      <c r="S3889">
        <v>1</v>
      </c>
      <c r="T3889">
        <v>1</v>
      </c>
    </row>
    <row r="3890" spans="1:20" hidden="1" x14ac:dyDescent="0.3">
      <c r="A3890" s="38" t="s">
        <v>4463</v>
      </c>
      <c r="C3890">
        <v>202104</v>
      </c>
      <c r="D3890" s="38" t="s">
        <v>542</v>
      </c>
      <c r="E3890" s="38" t="s">
        <v>543</v>
      </c>
      <c r="F3890" s="38" t="s">
        <v>567</v>
      </c>
      <c r="G3890">
        <v>23</v>
      </c>
      <c r="H3890">
        <v>37</v>
      </c>
      <c r="I3890">
        <v>3</v>
      </c>
      <c r="J3890">
        <v>1</v>
      </c>
      <c r="K3890">
        <v>3</v>
      </c>
      <c r="L3890" s="38" t="s">
        <v>545</v>
      </c>
      <c r="M3890">
        <v>2</v>
      </c>
      <c r="N3890" s="38" t="s">
        <v>552</v>
      </c>
      <c r="O3890">
        <v>202102</v>
      </c>
      <c r="P3890" s="38" t="s">
        <v>547</v>
      </c>
      <c r="Q3890">
        <v>1639171150206</v>
      </c>
      <c r="R3890">
        <v>1</v>
      </c>
      <c r="S3890">
        <v>1</v>
      </c>
      <c r="T3890">
        <v>1</v>
      </c>
    </row>
    <row r="3891" spans="1:20" hidden="1" x14ac:dyDescent="0.3">
      <c r="A3891" s="38" t="s">
        <v>4464</v>
      </c>
      <c r="C3891">
        <v>202104</v>
      </c>
      <c r="D3891" s="38" t="s">
        <v>542</v>
      </c>
      <c r="E3891" s="38" t="s">
        <v>543</v>
      </c>
      <c r="F3891" s="38" t="s">
        <v>617</v>
      </c>
      <c r="G3891">
        <v>24</v>
      </c>
      <c r="H3891">
        <v>30</v>
      </c>
      <c r="I3891">
        <v>3</v>
      </c>
      <c r="J3891">
        <v>1</v>
      </c>
      <c r="K3891">
        <v>3</v>
      </c>
      <c r="L3891" s="38" t="s">
        <v>545</v>
      </c>
      <c r="M3891">
        <v>2</v>
      </c>
      <c r="N3891" s="38" t="s">
        <v>552</v>
      </c>
      <c r="O3891">
        <v>202102</v>
      </c>
      <c r="P3891" s="38" t="s">
        <v>547</v>
      </c>
      <c r="Q3891">
        <v>1639171141764</v>
      </c>
      <c r="R3891">
        <v>1</v>
      </c>
      <c r="S3891">
        <v>1</v>
      </c>
      <c r="T3891">
        <v>1</v>
      </c>
    </row>
    <row r="3892" spans="1:20" hidden="1" x14ac:dyDescent="0.3">
      <c r="A3892" s="38" t="s">
        <v>4465</v>
      </c>
      <c r="C3892">
        <v>202104</v>
      </c>
      <c r="D3892" s="38" t="s">
        <v>542</v>
      </c>
      <c r="E3892" s="38" t="s">
        <v>543</v>
      </c>
      <c r="F3892" s="38" t="s">
        <v>567</v>
      </c>
      <c r="G3892">
        <v>23</v>
      </c>
      <c r="H3892">
        <v>37</v>
      </c>
      <c r="I3892">
        <v>3</v>
      </c>
      <c r="J3892">
        <v>1</v>
      </c>
      <c r="K3892">
        <v>3</v>
      </c>
      <c r="L3892" s="38" t="s">
        <v>545</v>
      </c>
      <c r="M3892">
        <v>2</v>
      </c>
      <c r="N3892" s="38" t="s">
        <v>552</v>
      </c>
      <c r="O3892">
        <v>202102</v>
      </c>
      <c r="P3892" s="38" t="s">
        <v>547</v>
      </c>
      <c r="Q3892">
        <v>1639171151813</v>
      </c>
      <c r="R3892">
        <v>1</v>
      </c>
      <c r="S3892">
        <v>1</v>
      </c>
      <c r="T3892">
        <v>1</v>
      </c>
    </row>
    <row r="3893" spans="1:20" hidden="1" x14ac:dyDescent="0.3">
      <c r="A3893" s="38" t="s">
        <v>4466</v>
      </c>
      <c r="C3893">
        <v>202104</v>
      </c>
      <c r="D3893" s="38" t="s">
        <v>542</v>
      </c>
      <c r="E3893" s="38" t="s">
        <v>543</v>
      </c>
      <c r="F3893" s="38" t="s">
        <v>567</v>
      </c>
      <c r="G3893">
        <v>23</v>
      </c>
      <c r="H3893">
        <v>37</v>
      </c>
      <c r="I3893">
        <v>3</v>
      </c>
      <c r="J3893">
        <v>1</v>
      </c>
      <c r="K3893">
        <v>3</v>
      </c>
      <c r="L3893" s="38" t="s">
        <v>545</v>
      </c>
      <c r="M3893">
        <v>2</v>
      </c>
      <c r="N3893" s="38" t="s">
        <v>552</v>
      </c>
      <c r="O3893">
        <v>202102</v>
      </c>
      <c r="P3893" s="38" t="s">
        <v>547</v>
      </c>
      <c r="Q3893">
        <v>1639171150885</v>
      </c>
      <c r="R3893">
        <v>1</v>
      </c>
      <c r="S3893">
        <v>1</v>
      </c>
      <c r="T3893">
        <v>1</v>
      </c>
    </row>
    <row r="3894" spans="1:20" hidden="1" x14ac:dyDescent="0.3">
      <c r="A3894" s="38" t="s">
        <v>4467</v>
      </c>
      <c r="B3894">
        <v>20</v>
      </c>
      <c r="C3894">
        <v>202104</v>
      </c>
      <c r="D3894" s="38" t="s">
        <v>570</v>
      </c>
      <c r="E3894" s="38" t="s">
        <v>550</v>
      </c>
      <c r="F3894" s="38" t="s">
        <v>551</v>
      </c>
      <c r="G3894">
        <v>24</v>
      </c>
      <c r="H3894">
        <v>30</v>
      </c>
      <c r="I3894">
        <v>3</v>
      </c>
      <c r="J3894">
        <v>1</v>
      </c>
      <c r="K3894">
        <v>3</v>
      </c>
      <c r="L3894" s="38" t="s">
        <v>545</v>
      </c>
      <c r="M3894">
        <v>2</v>
      </c>
      <c r="N3894" s="38" t="s">
        <v>552</v>
      </c>
      <c r="O3894">
        <v>202102</v>
      </c>
      <c r="P3894" s="38" t="s">
        <v>547</v>
      </c>
      <c r="Q3894">
        <v>1639171152214</v>
      </c>
      <c r="R3894">
        <v>1</v>
      </c>
      <c r="S3894">
        <v>1</v>
      </c>
      <c r="T3894">
        <v>1</v>
      </c>
    </row>
    <row r="3895" spans="1:20" hidden="1" x14ac:dyDescent="0.3">
      <c r="A3895" s="38" t="s">
        <v>4468</v>
      </c>
      <c r="B3895">
        <v>0</v>
      </c>
      <c r="C3895">
        <v>202104</v>
      </c>
      <c r="D3895" s="38" t="s">
        <v>549</v>
      </c>
      <c r="E3895" s="38" t="s">
        <v>550</v>
      </c>
      <c r="F3895" s="38" t="s">
        <v>551</v>
      </c>
      <c r="G3895">
        <v>21</v>
      </c>
      <c r="H3895">
        <v>30</v>
      </c>
      <c r="I3895">
        <v>3</v>
      </c>
      <c r="J3895">
        <v>1</v>
      </c>
      <c r="K3895">
        <v>3</v>
      </c>
      <c r="L3895" s="38" t="s">
        <v>545</v>
      </c>
      <c r="M3895">
        <v>2</v>
      </c>
      <c r="N3895" s="38" t="s">
        <v>552</v>
      </c>
      <c r="O3895">
        <v>202102</v>
      </c>
      <c r="P3895" s="38" t="s">
        <v>547</v>
      </c>
      <c r="Q3895">
        <v>1639171178387</v>
      </c>
      <c r="R3895">
        <v>1</v>
      </c>
      <c r="S3895">
        <v>1</v>
      </c>
      <c r="T3895">
        <v>1</v>
      </c>
    </row>
    <row r="3896" spans="1:20" hidden="1" x14ac:dyDescent="0.3">
      <c r="A3896" s="38" t="s">
        <v>4469</v>
      </c>
      <c r="B3896">
        <v>-20</v>
      </c>
      <c r="C3896">
        <v>202104</v>
      </c>
      <c r="D3896" s="38" t="s">
        <v>549</v>
      </c>
      <c r="E3896" s="38" t="s">
        <v>550</v>
      </c>
      <c r="F3896" s="38" t="s">
        <v>551</v>
      </c>
      <c r="G3896">
        <v>21</v>
      </c>
      <c r="H3896">
        <v>30</v>
      </c>
      <c r="I3896">
        <v>3</v>
      </c>
      <c r="J3896">
        <v>1</v>
      </c>
      <c r="K3896">
        <v>3</v>
      </c>
      <c r="L3896" s="38" t="s">
        <v>545</v>
      </c>
      <c r="M3896">
        <v>2</v>
      </c>
      <c r="N3896" s="38" t="s">
        <v>552</v>
      </c>
      <c r="O3896">
        <v>202102</v>
      </c>
      <c r="P3896" s="38" t="s">
        <v>547</v>
      </c>
      <c r="Q3896">
        <v>1639171210650</v>
      </c>
      <c r="R3896">
        <v>1</v>
      </c>
      <c r="S3896">
        <v>1</v>
      </c>
      <c r="T3896">
        <v>1</v>
      </c>
    </row>
    <row r="3897" spans="1:20" hidden="1" x14ac:dyDescent="0.3">
      <c r="A3897" s="38" t="s">
        <v>4470</v>
      </c>
      <c r="B3897">
        <v>20</v>
      </c>
      <c r="C3897">
        <v>202104</v>
      </c>
      <c r="D3897" s="38" t="s">
        <v>549</v>
      </c>
      <c r="E3897" s="38" t="s">
        <v>550</v>
      </c>
      <c r="F3897" s="38" t="s">
        <v>551</v>
      </c>
      <c r="G3897">
        <v>24</v>
      </c>
      <c r="H3897">
        <v>30</v>
      </c>
      <c r="I3897">
        <v>3</v>
      </c>
      <c r="J3897">
        <v>1</v>
      </c>
      <c r="K3897">
        <v>3</v>
      </c>
      <c r="L3897" s="38" t="s">
        <v>545</v>
      </c>
      <c r="M3897">
        <v>2</v>
      </c>
      <c r="N3897" s="38" t="s">
        <v>552</v>
      </c>
      <c r="O3897">
        <v>202102</v>
      </c>
      <c r="P3897" s="38" t="s">
        <v>547</v>
      </c>
      <c r="Q3897">
        <v>1639171225848</v>
      </c>
      <c r="R3897">
        <v>1</v>
      </c>
      <c r="S3897">
        <v>1</v>
      </c>
      <c r="T3897">
        <v>1</v>
      </c>
    </row>
    <row r="3898" spans="1:20" hidden="1" x14ac:dyDescent="0.3">
      <c r="A3898" s="38" t="s">
        <v>4471</v>
      </c>
      <c r="B3898">
        <v>10</v>
      </c>
      <c r="C3898">
        <v>202104</v>
      </c>
      <c r="D3898" s="38" t="s">
        <v>549</v>
      </c>
      <c r="E3898" s="38" t="s">
        <v>550</v>
      </c>
      <c r="F3898" s="38" t="s">
        <v>551</v>
      </c>
      <c r="G3898">
        <v>24</v>
      </c>
      <c r="H3898">
        <v>30</v>
      </c>
      <c r="I3898">
        <v>3</v>
      </c>
      <c r="J3898">
        <v>1</v>
      </c>
      <c r="K3898">
        <v>3</v>
      </c>
      <c r="L3898" s="38" t="s">
        <v>545</v>
      </c>
      <c r="M3898">
        <v>2</v>
      </c>
      <c r="N3898" s="38" t="s">
        <v>552</v>
      </c>
      <c r="O3898">
        <v>202102</v>
      </c>
      <c r="P3898" s="38" t="s">
        <v>547</v>
      </c>
      <c r="Q3898">
        <v>1639171237107</v>
      </c>
      <c r="R3898">
        <v>1</v>
      </c>
      <c r="S3898">
        <v>1</v>
      </c>
      <c r="T3898">
        <v>1</v>
      </c>
    </row>
    <row r="3899" spans="1:20" hidden="1" x14ac:dyDescent="0.3">
      <c r="A3899" s="38" t="s">
        <v>4472</v>
      </c>
      <c r="C3899">
        <v>202104</v>
      </c>
      <c r="D3899" s="38" t="s">
        <v>542</v>
      </c>
      <c r="E3899" s="38" t="s">
        <v>543</v>
      </c>
      <c r="F3899" s="38" t="s">
        <v>617</v>
      </c>
      <c r="G3899">
        <v>24</v>
      </c>
      <c r="H3899">
        <v>30</v>
      </c>
      <c r="I3899">
        <v>3</v>
      </c>
      <c r="J3899">
        <v>1</v>
      </c>
      <c r="K3899">
        <v>3</v>
      </c>
      <c r="L3899" s="38" t="s">
        <v>545</v>
      </c>
      <c r="M3899">
        <v>2</v>
      </c>
      <c r="N3899" s="38" t="s">
        <v>552</v>
      </c>
      <c r="O3899">
        <v>202102</v>
      </c>
      <c r="P3899" s="38" t="s">
        <v>547</v>
      </c>
      <c r="Q3899">
        <v>1639171248053</v>
      </c>
      <c r="R3899">
        <v>1</v>
      </c>
      <c r="S3899">
        <v>1</v>
      </c>
      <c r="T3899">
        <v>1</v>
      </c>
    </row>
    <row r="3900" spans="1:20" hidden="1" x14ac:dyDescent="0.3">
      <c r="A3900" s="38" t="s">
        <v>4473</v>
      </c>
      <c r="B3900">
        <v>20</v>
      </c>
      <c r="C3900">
        <v>202104</v>
      </c>
      <c r="D3900" s="38" t="s">
        <v>570</v>
      </c>
      <c r="E3900" s="38" t="s">
        <v>550</v>
      </c>
      <c r="F3900" s="38" t="s">
        <v>551</v>
      </c>
      <c r="G3900">
        <v>24</v>
      </c>
      <c r="H3900">
        <v>30</v>
      </c>
      <c r="I3900">
        <v>3</v>
      </c>
      <c r="J3900">
        <v>1</v>
      </c>
      <c r="K3900">
        <v>3</v>
      </c>
      <c r="L3900" s="38" t="s">
        <v>545</v>
      </c>
      <c r="M3900">
        <v>2</v>
      </c>
      <c r="N3900" s="38" t="s">
        <v>552</v>
      </c>
      <c r="O3900">
        <v>202102</v>
      </c>
      <c r="P3900" s="38" t="s">
        <v>547</v>
      </c>
      <c r="Q3900">
        <v>1639171252158</v>
      </c>
      <c r="R3900">
        <v>1</v>
      </c>
      <c r="S3900">
        <v>1</v>
      </c>
      <c r="T3900">
        <v>1</v>
      </c>
    </row>
    <row r="3901" spans="1:20" hidden="1" x14ac:dyDescent="0.3">
      <c r="A3901" s="38" t="s">
        <v>4474</v>
      </c>
      <c r="B3901">
        <v>120</v>
      </c>
      <c r="C3901">
        <v>202104</v>
      </c>
      <c r="D3901" s="38" t="s">
        <v>549</v>
      </c>
      <c r="E3901" s="38" t="s">
        <v>550</v>
      </c>
      <c r="F3901" s="38" t="s">
        <v>551</v>
      </c>
      <c r="G3901">
        <v>23</v>
      </c>
      <c r="H3901">
        <v>37</v>
      </c>
      <c r="I3901">
        <v>3</v>
      </c>
      <c r="J3901">
        <v>1</v>
      </c>
      <c r="K3901">
        <v>3</v>
      </c>
      <c r="L3901" s="38" t="s">
        <v>545</v>
      </c>
      <c r="M3901">
        <v>2</v>
      </c>
      <c r="N3901" s="38" t="s">
        <v>552</v>
      </c>
      <c r="O3901">
        <v>202102</v>
      </c>
      <c r="P3901" s="38" t="s">
        <v>547</v>
      </c>
      <c r="Q3901">
        <v>1639171262259</v>
      </c>
      <c r="R3901">
        <v>1</v>
      </c>
      <c r="S3901">
        <v>1</v>
      </c>
      <c r="T3901">
        <v>1</v>
      </c>
    </row>
    <row r="3902" spans="1:20" hidden="1" x14ac:dyDescent="0.3">
      <c r="A3902" s="38" t="s">
        <v>4475</v>
      </c>
      <c r="B3902">
        <v>170</v>
      </c>
      <c r="C3902">
        <v>202104</v>
      </c>
      <c r="D3902" s="38" t="s">
        <v>549</v>
      </c>
      <c r="E3902" s="38" t="s">
        <v>550</v>
      </c>
      <c r="F3902" s="38" t="s">
        <v>551</v>
      </c>
      <c r="G3902">
        <v>23</v>
      </c>
      <c r="H3902">
        <v>37</v>
      </c>
      <c r="I3902">
        <v>3</v>
      </c>
      <c r="J3902">
        <v>1</v>
      </c>
      <c r="K3902">
        <v>3</v>
      </c>
      <c r="L3902" s="38" t="s">
        <v>545</v>
      </c>
      <c r="M3902">
        <v>2</v>
      </c>
      <c r="N3902" s="38" t="s">
        <v>552</v>
      </c>
      <c r="O3902">
        <v>202102</v>
      </c>
      <c r="P3902" s="38" t="s">
        <v>547</v>
      </c>
      <c r="Q3902">
        <v>1639171262330</v>
      </c>
      <c r="R3902">
        <v>1</v>
      </c>
      <c r="S3902">
        <v>1</v>
      </c>
      <c r="T3902">
        <v>1</v>
      </c>
    </row>
    <row r="3903" spans="1:20" hidden="1" x14ac:dyDescent="0.3">
      <c r="A3903" s="38" t="s">
        <v>4476</v>
      </c>
      <c r="B3903">
        <v>120</v>
      </c>
      <c r="C3903">
        <v>202104</v>
      </c>
      <c r="D3903" s="38" t="s">
        <v>549</v>
      </c>
      <c r="E3903" s="38" t="s">
        <v>550</v>
      </c>
      <c r="F3903" s="38" t="s">
        <v>551</v>
      </c>
      <c r="G3903">
        <v>23</v>
      </c>
      <c r="H3903">
        <v>37</v>
      </c>
      <c r="I3903">
        <v>3</v>
      </c>
      <c r="J3903">
        <v>1</v>
      </c>
      <c r="K3903">
        <v>3</v>
      </c>
      <c r="L3903" s="38" t="s">
        <v>545</v>
      </c>
      <c r="M3903">
        <v>2</v>
      </c>
      <c r="N3903" s="38" t="s">
        <v>552</v>
      </c>
      <c r="O3903">
        <v>202102</v>
      </c>
      <c r="P3903" s="38" t="s">
        <v>547</v>
      </c>
      <c r="Q3903">
        <v>1639171262056</v>
      </c>
      <c r="R3903">
        <v>1</v>
      </c>
      <c r="S3903">
        <v>1</v>
      </c>
      <c r="T3903">
        <v>1</v>
      </c>
    </row>
    <row r="3904" spans="1:20" hidden="1" x14ac:dyDescent="0.3">
      <c r="A3904" s="38" t="s">
        <v>4477</v>
      </c>
      <c r="B3904">
        <v>20</v>
      </c>
      <c r="C3904">
        <v>202104</v>
      </c>
      <c r="D3904" s="38" t="s">
        <v>570</v>
      </c>
      <c r="E3904" s="38" t="s">
        <v>550</v>
      </c>
      <c r="F3904" s="38" t="s">
        <v>551</v>
      </c>
      <c r="G3904">
        <v>24</v>
      </c>
      <c r="H3904">
        <v>30</v>
      </c>
      <c r="I3904">
        <v>3</v>
      </c>
      <c r="J3904">
        <v>1</v>
      </c>
      <c r="K3904">
        <v>3</v>
      </c>
      <c r="L3904" s="38" t="s">
        <v>545</v>
      </c>
      <c r="M3904">
        <v>2</v>
      </c>
      <c r="N3904" s="38" t="s">
        <v>552</v>
      </c>
      <c r="O3904">
        <v>202102</v>
      </c>
      <c r="P3904" s="38" t="s">
        <v>547</v>
      </c>
      <c r="Q3904">
        <v>1639171257688</v>
      </c>
      <c r="R3904">
        <v>1</v>
      </c>
      <c r="S3904">
        <v>1</v>
      </c>
      <c r="T3904">
        <v>1</v>
      </c>
    </row>
    <row r="3905" spans="1:20" hidden="1" x14ac:dyDescent="0.3">
      <c r="A3905" s="38" t="s">
        <v>4478</v>
      </c>
      <c r="C3905">
        <v>202104</v>
      </c>
      <c r="D3905" s="38" t="s">
        <v>542</v>
      </c>
      <c r="E3905" s="38" t="s">
        <v>543</v>
      </c>
      <c r="F3905" s="38" t="s">
        <v>567</v>
      </c>
      <c r="G3905">
        <v>24</v>
      </c>
      <c r="H3905">
        <v>37</v>
      </c>
      <c r="I3905">
        <v>3</v>
      </c>
      <c r="J3905">
        <v>1</v>
      </c>
      <c r="K3905">
        <v>3</v>
      </c>
      <c r="L3905" s="38" t="s">
        <v>545</v>
      </c>
      <c r="M3905">
        <v>2</v>
      </c>
      <c r="N3905" s="38" t="s">
        <v>552</v>
      </c>
      <c r="O3905">
        <v>202102</v>
      </c>
      <c r="P3905" s="38" t="s">
        <v>547</v>
      </c>
      <c r="Q3905">
        <v>1639171260652</v>
      </c>
      <c r="R3905">
        <v>1</v>
      </c>
      <c r="S3905">
        <v>1</v>
      </c>
      <c r="T3905">
        <v>1</v>
      </c>
    </row>
    <row r="3906" spans="1:20" hidden="1" x14ac:dyDescent="0.3">
      <c r="A3906" s="38" t="s">
        <v>4479</v>
      </c>
      <c r="B3906">
        <v>-20</v>
      </c>
      <c r="C3906">
        <v>202104</v>
      </c>
      <c r="D3906" s="38" t="s">
        <v>549</v>
      </c>
      <c r="E3906" s="38" t="s">
        <v>550</v>
      </c>
      <c r="F3906" s="38" t="s">
        <v>551</v>
      </c>
      <c r="G3906">
        <v>21</v>
      </c>
      <c r="H3906">
        <v>30</v>
      </c>
      <c r="I3906">
        <v>3</v>
      </c>
      <c r="J3906">
        <v>1</v>
      </c>
      <c r="K3906">
        <v>3</v>
      </c>
      <c r="L3906" s="38" t="s">
        <v>545</v>
      </c>
      <c r="M3906">
        <v>2</v>
      </c>
      <c r="N3906" s="38" t="s">
        <v>552</v>
      </c>
      <c r="O3906">
        <v>202102</v>
      </c>
      <c r="P3906" s="38" t="s">
        <v>547</v>
      </c>
      <c r="Q3906">
        <v>1639171271210</v>
      </c>
      <c r="R3906">
        <v>1</v>
      </c>
      <c r="S3906">
        <v>1</v>
      </c>
      <c r="T3906">
        <v>1</v>
      </c>
    </row>
    <row r="3907" spans="1:20" hidden="1" x14ac:dyDescent="0.3">
      <c r="A3907" s="38" t="s">
        <v>4480</v>
      </c>
      <c r="B3907">
        <v>20</v>
      </c>
      <c r="C3907">
        <v>202104</v>
      </c>
      <c r="D3907" s="38" t="s">
        <v>549</v>
      </c>
      <c r="E3907" s="38" t="s">
        <v>550</v>
      </c>
      <c r="F3907" s="38" t="s">
        <v>551</v>
      </c>
      <c r="G3907">
        <v>24</v>
      </c>
      <c r="H3907">
        <v>30</v>
      </c>
      <c r="I3907">
        <v>3</v>
      </c>
      <c r="J3907">
        <v>1</v>
      </c>
      <c r="K3907">
        <v>3</v>
      </c>
      <c r="L3907" s="38" t="s">
        <v>545</v>
      </c>
      <c r="M3907">
        <v>2</v>
      </c>
      <c r="N3907" s="38" t="s">
        <v>552</v>
      </c>
      <c r="O3907">
        <v>202102</v>
      </c>
      <c r="P3907" s="38" t="s">
        <v>547</v>
      </c>
      <c r="Q3907">
        <v>1639171287679</v>
      </c>
      <c r="R3907">
        <v>1</v>
      </c>
      <c r="S3907">
        <v>1</v>
      </c>
      <c r="T3907">
        <v>1</v>
      </c>
    </row>
    <row r="3908" spans="1:20" hidden="1" x14ac:dyDescent="0.3">
      <c r="A3908" s="38" t="s">
        <v>4481</v>
      </c>
      <c r="B3908">
        <v>0</v>
      </c>
      <c r="C3908">
        <v>202104</v>
      </c>
      <c r="D3908" s="38" t="s">
        <v>549</v>
      </c>
      <c r="E3908" s="38" t="s">
        <v>550</v>
      </c>
      <c r="F3908" s="38" t="s">
        <v>551</v>
      </c>
      <c r="G3908">
        <v>24</v>
      </c>
      <c r="H3908">
        <v>30</v>
      </c>
      <c r="I3908">
        <v>3</v>
      </c>
      <c r="J3908">
        <v>1</v>
      </c>
      <c r="K3908">
        <v>3</v>
      </c>
      <c r="L3908" s="38" t="s">
        <v>545</v>
      </c>
      <c r="M3908">
        <v>2</v>
      </c>
      <c r="N3908" s="38" t="s">
        <v>552</v>
      </c>
      <c r="O3908">
        <v>202102</v>
      </c>
      <c r="P3908" s="38" t="s">
        <v>547</v>
      </c>
      <c r="Q3908">
        <v>1639171315197</v>
      </c>
      <c r="R3908">
        <v>1</v>
      </c>
      <c r="S3908">
        <v>1</v>
      </c>
      <c r="T3908">
        <v>1</v>
      </c>
    </row>
    <row r="3909" spans="1:20" hidden="1" x14ac:dyDescent="0.3">
      <c r="A3909" s="38" t="s">
        <v>4482</v>
      </c>
      <c r="B3909">
        <v>-20</v>
      </c>
      <c r="C3909">
        <v>202104</v>
      </c>
      <c r="D3909" s="38" t="s">
        <v>549</v>
      </c>
      <c r="E3909" s="38" t="s">
        <v>550</v>
      </c>
      <c r="F3909" s="38" t="s">
        <v>551</v>
      </c>
      <c r="G3909">
        <v>24</v>
      </c>
      <c r="H3909">
        <v>30</v>
      </c>
      <c r="I3909">
        <v>3</v>
      </c>
      <c r="J3909">
        <v>1</v>
      </c>
      <c r="K3909">
        <v>3</v>
      </c>
      <c r="L3909" s="38" t="s">
        <v>545</v>
      </c>
      <c r="M3909">
        <v>2</v>
      </c>
      <c r="N3909" s="38" t="s">
        <v>552</v>
      </c>
      <c r="O3909">
        <v>202102</v>
      </c>
      <c r="P3909" s="38" t="s">
        <v>547</v>
      </c>
      <c r="Q3909">
        <v>1639171316977</v>
      </c>
      <c r="R3909">
        <v>1</v>
      </c>
      <c r="S3909">
        <v>1</v>
      </c>
      <c r="T3909">
        <v>1</v>
      </c>
    </row>
    <row r="3910" spans="1:20" hidden="1" x14ac:dyDescent="0.3">
      <c r="A3910" s="38" t="s">
        <v>4483</v>
      </c>
      <c r="B3910">
        <v>150</v>
      </c>
      <c r="C3910">
        <v>202104</v>
      </c>
      <c r="D3910" s="38" t="s">
        <v>549</v>
      </c>
      <c r="E3910" s="38" t="s">
        <v>550</v>
      </c>
      <c r="F3910" s="38" t="s">
        <v>551</v>
      </c>
      <c r="G3910">
        <v>23</v>
      </c>
      <c r="H3910">
        <v>37</v>
      </c>
      <c r="I3910">
        <v>3</v>
      </c>
      <c r="J3910">
        <v>1</v>
      </c>
      <c r="K3910">
        <v>3</v>
      </c>
      <c r="L3910" s="38" t="s">
        <v>545</v>
      </c>
      <c r="M3910">
        <v>2</v>
      </c>
      <c r="N3910" s="38" t="s">
        <v>552</v>
      </c>
      <c r="O3910">
        <v>202102</v>
      </c>
      <c r="P3910" s="38" t="s">
        <v>547</v>
      </c>
      <c r="Q3910">
        <v>1639171343281</v>
      </c>
      <c r="R3910">
        <v>1</v>
      </c>
      <c r="S3910">
        <v>1</v>
      </c>
      <c r="T3910">
        <v>1</v>
      </c>
    </row>
    <row r="3911" spans="1:20" hidden="1" x14ac:dyDescent="0.3">
      <c r="A3911" s="38" t="s">
        <v>4484</v>
      </c>
      <c r="B3911">
        <v>-20</v>
      </c>
      <c r="C3911">
        <v>202104</v>
      </c>
      <c r="D3911" s="38" t="s">
        <v>549</v>
      </c>
      <c r="E3911" s="38" t="s">
        <v>550</v>
      </c>
      <c r="F3911" s="38" t="s">
        <v>551</v>
      </c>
      <c r="G3911">
        <v>24</v>
      </c>
      <c r="H3911">
        <v>30</v>
      </c>
      <c r="I3911">
        <v>3</v>
      </c>
      <c r="J3911">
        <v>1</v>
      </c>
      <c r="K3911">
        <v>3</v>
      </c>
      <c r="L3911" s="38" t="s">
        <v>545</v>
      </c>
      <c r="M3911">
        <v>2</v>
      </c>
      <c r="N3911" s="38" t="s">
        <v>552</v>
      </c>
      <c r="O3911">
        <v>202102</v>
      </c>
      <c r="P3911" s="38" t="s">
        <v>547</v>
      </c>
      <c r="Q3911">
        <v>1639171337788</v>
      </c>
      <c r="R3911">
        <v>1</v>
      </c>
      <c r="S3911">
        <v>1</v>
      </c>
      <c r="T3911">
        <v>1</v>
      </c>
    </row>
    <row r="3912" spans="1:20" hidden="1" x14ac:dyDescent="0.3">
      <c r="A3912" s="38" t="s">
        <v>4485</v>
      </c>
      <c r="C3912">
        <v>202104</v>
      </c>
      <c r="D3912" s="38" t="s">
        <v>542</v>
      </c>
      <c r="E3912" s="38" t="s">
        <v>543</v>
      </c>
      <c r="F3912" s="38" t="s">
        <v>567</v>
      </c>
      <c r="G3912">
        <v>24</v>
      </c>
      <c r="H3912">
        <v>37</v>
      </c>
      <c r="I3912">
        <v>3</v>
      </c>
      <c r="J3912">
        <v>1</v>
      </c>
      <c r="K3912">
        <v>3</v>
      </c>
      <c r="L3912" s="38" t="s">
        <v>545</v>
      </c>
      <c r="M3912">
        <v>2</v>
      </c>
      <c r="N3912" s="38" t="s">
        <v>552</v>
      </c>
      <c r="O3912">
        <v>202102</v>
      </c>
      <c r="P3912" s="38" t="s">
        <v>547</v>
      </c>
      <c r="Q3912">
        <v>1639171361586</v>
      </c>
      <c r="R3912">
        <v>1</v>
      </c>
      <c r="S3912">
        <v>1</v>
      </c>
      <c r="T3912">
        <v>1</v>
      </c>
    </row>
    <row r="3913" spans="1:20" hidden="1" x14ac:dyDescent="0.3">
      <c r="A3913" s="38" t="s">
        <v>4486</v>
      </c>
      <c r="C3913">
        <v>202104</v>
      </c>
      <c r="D3913" s="38" t="s">
        <v>542</v>
      </c>
      <c r="E3913" s="38" t="s">
        <v>543</v>
      </c>
      <c r="F3913" s="38" t="s">
        <v>617</v>
      </c>
      <c r="G3913">
        <v>24</v>
      </c>
      <c r="H3913">
        <v>30</v>
      </c>
      <c r="I3913">
        <v>3</v>
      </c>
      <c r="J3913">
        <v>1</v>
      </c>
      <c r="K3913">
        <v>3</v>
      </c>
      <c r="L3913" s="38" t="s">
        <v>545</v>
      </c>
      <c r="M3913">
        <v>2</v>
      </c>
      <c r="N3913" s="38" t="s">
        <v>552</v>
      </c>
      <c r="O3913">
        <v>202102</v>
      </c>
      <c r="P3913" s="38" t="s">
        <v>547</v>
      </c>
      <c r="Q3913">
        <v>1639171362025</v>
      </c>
      <c r="R3913">
        <v>1</v>
      </c>
      <c r="S3913">
        <v>1</v>
      </c>
      <c r="T3913">
        <v>1</v>
      </c>
    </row>
    <row r="3914" spans="1:20" hidden="1" x14ac:dyDescent="0.3">
      <c r="A3914" s="38" t="s">
        <v>4487</v>
      </c>
      <c r="B3914">
        <v>-20</v>
      </c>
      <c r="C3914">
        <v>202104</v>
      </c>
      <c r="D3914" s="38" t="s">
        <v>570</v>
      </c>
      <c r="E3914" s="38" t="s">
        <v>550</v>
      </c>
      <c r="F3914" s="38" t="s">
        <v>551</v>
      </c>
      <c r="G3914">
        <v>24</v>
      </c>
      <c r="H3914">
        <v>30</v>
      </c>
      <c r="I3914">
        <v>3</v>
      </c>
      <c r="J3914">
        <v>1</v>
      </c>
      <c r="K3914">
        <v>3</v>
      </c>
      <c r="L3914" s="38" t="s">
        <v>545</v>
      </c>
      <c r="M3914">
        <v>2</v>
      </c>
      <c r="N3914" s="38" t="s">
        <v>552</v>
      </c>
      <c r="O3914">
        <v>202102</v>
      </c>
      <c r="P3914" s="38" t="s">
        <v>547</v>
      </c>
      <c r="Q3914">
        <v>1639171364201</v>
      </c>
      <c r="R3914">
        <v>1</v>
      </c>
      <c r="S3914">
        <v>1</v>
      </c>
      <c r="T3914">
        <v>1</v>
      </c>
    </row>
    <row r="3915" spans="1:20" hidden="1" x14ac:dyDescent="0.3">
      <c r="A3915" s="38" t="s">
        <v>4488</v>
      </c>
      <c r="B3915">
        <v>-45</v>
      </c>
      <c r="C3915">
        <v>202104</v>
      </c>
      <c r="D3915" s="38" t="s">
        <v>549</v>
      </c>
      <c r="E3915" s="38" t="s">
        <v>550</v>
      </c>
      <c r="F3915" s="38" t="s">
        <v>551</v>
      </c>
      <c r="G3915">
        <v>21</v>
      </c>
      <c r="H3915">
        <v>42</v>
      </c>
      <c r="I3915">
        <v>3</v>
      </c>
      <c r="J3915">
        <v>1</v>
      </c>
      <c r="K3915">
        <v>3</v>
      </c>
      <c r="L3915" s="38" t="s">
        <v>545</v>
      </c>
      <c r="M3915">
        <v>2</v>
      </c>
      <c r="N3915" s="38" t="s">
        <v>552</v>
      </c>
      <c r="O3915">
        <v>202102</v>
      </c>
      <c r="P3915" s="38" t="s">
        <v>547</v>
      </c>
      <c r="Q3915">
        <v>1639171423641</v>
      </c>
      <c r="R3915">
        <v>1</v>
      </c>
      <c r="S3915">
        <v>1</v>
      </c>
      <c r="T3915">
        <v>1</v>
      </c>
    </row>
    <row r="3916" spans="1:20" hidden="1" x14ac:dyDescent="0.3">
      <c r="A3916" s="38" t="s">
        <v>4489</v>
      </c>
      <c r="B3916">
        <v>10</v>
      </c>
      <c r="C3916">
        <v>202104</v>
      </c>
      <c r="D3916" s="38" t="s">
        <v>549</v>
      </c>
      <c r="E3916" s="38" t="s">
        <v>550</v>
      </c>
      <c r="F3916" s="38" t="s">
        <v>551</v>
      </c>
      <c r="G3916">
        <v>24</v>
      </c>
      <c r="H3916">
        <v>37</v>
      </c>
      <c r="I3916">
        <v>3</v>
      </c>
      <c r="J3916">
        <v>1</v>
      </c>
      <c r="K3916">
        <v>3</v>
      </c>
      <c r="L3916" s="38" t="s">
        <v>545</v>
      </c>
      <c r="M3916">
        <v>2</v>
      </c>
      <c r="N3916" s="38" t="s">
        <v>552</v>
      </c>
      <c r="O3916">
        <v>202102</v>
      </c>
      <c r="P3916" s="38" t="s">
        <v>547</v>
      </c>
      <c r="Q3916">
        <v>1639171453995</v>
      </c>
      <c r="R3916">
        <v>1</v>
      </c>
      <c r="S3916">
        <v>1</v>
      </c>
      <c r="T3916">
        <v>1</v>
      </c>
    </row>
    <row r="3917" spans="1:20" hidden="1" x14ac:dyDescent="0.3">
      <c r="A3917" s="38" t="s">
        <v>4490</v>
      </c>
      <c r="C3917">
        <v>202104</v>
      </c>
      <c r="D3917" s="38" t="s">
        <v>542</v>
      </c>
      <c r="E3917" s="38" t="s">
        <v>543</v>
      </c>
      <c r="F3917" s="38" t="s">
        <v>567</v>
      </c>
      <c r="G3917">
        <v>21</v>
      </c>
      <c r="H3917">
        <v>37</v>
      </c>
      <c r="I3917">
        <v>3</v>
      </c>
      <c r="J3917">
        <v>1</v>
      </c>
      <c r="K3917">
        <v>3</v>
      </c>
      <c r="L3917" s="38" t="s">
        <v>545</v>
      </c>
      <c r="M3917">
        <v>2</v>
      </c>
      <c r="N3917" s="38" t="s">
        <v>552</v>
      </c>
      <c r="O3917">
        <v>202102</v>
      </c>
      <c r="P3917" s="38" t="s">
        <v>547</v>
      </c>
      <c r="Q3917">
        <v>1639171470704</v>
      </c>
      <c r="R3917">
        <v>1</v>
      </c>
      <c r="S3917">
        <v>1</v>
      </c>
      <c r="T3917">
        <v>1</v>
      </c>
    </row>
    <row r="3918" spans="1:20" hidden="1" x14ac:dyDescent="0.3">
      <c r="A3918" s="38" t="s">
        <v>4491</v>
      </c>
      <c r="C3918">
        <v>202104</v>
      </c>
      <c r="D3918" s="38" t="s">
        <v>542</v>
      </c>
      <c r="E3918" s="38" t="s">
        <v>543</v>
      </c>
      <c r="F3918" s="38" t="s">
        <v>580</v>
      </c>
      <c r="G3918">
        <v>24</v>
      </c>
      <c r="H3918">
        <v>42</v>
      </c>
      <c r="I3918">
        <v>3</v>
      </c>
      <c r="J3918">
        <v>1</v>
      </c>
      <c r="K3918">
        <v>3</v>
      </c>
      <c r="L3918" s="38" t="s">
        <v>545</v>
      </c>
      <c r="M3918">
        <v>2</v>
      </c>
      <c r="N3918" s="38" t="s">
        <v>552</v>
      </c>
      <c r="O3918">
        <v>202102</v>
      </c>
      <c r="P3918" s="38" t="s">
        <v>547</v>
      </c>
      <c r="Q3918">
        <v>1639171472435</v>
      </c>
      <c r="R3918">
        <v>1</v>
      </c>
      <c r="S3918">
        <v>1</v>
      </c>
      <c r="T3918">
        <v>1</v>
      </c>
    </row>
    <row r="3919" spans="1:20" hidden="1" x14ac:dyDescent="0.3">
      <c r="A3919" s="38" t="s">
        <v>4492</v>
      </c>
      <c r="C3919">
        <v>202104</v>
      </c>
      <c r="D3919" s="38" t="s">
        <v>542</v>
      </c>
      <c r="E3919" s="38" t="s">
        <v>543</v>
      </c>
      <c r="F3919" s="38" t="s">
        <v>567</v>
      </c>
      <c r="G3919">
        <v>21</v>
      </c>
      <c r="H3919">
        <v>37</v>
      </c>
      <c r="I3919">
        <v>3</v>
      </c>
      <c r="J3919">
        <v>1</v>
      </c>
      <c r="K3919">
        <v>3</v>
      </c>
      <c r="L3919" s="38" t="s">
        <v>545</v>
      </c>
      <c r="M3919">
        <v>2</v>
      </c>
      <c r="N3919" s="38" t="s">
        <v>552</v>
      </c>
      <c r="O3919">
        <v>202102</v>
      </c>
      <c r="P3919" s="38" t="s">
        <v>547</v>
      </c>
      <c r="Q3919">
        <v>1639171494119</v>
      </c>
      <c r="R3919">
        <v>1</v>
      </c>
      <c r="S3919">
        <v>1</v>
      </c>
      <c r="T3919">
        <v>1</v>
      </c>
    </row>
    <row r="3920" spans="1:20" hidden="1" x14ac:dyDescent="0.3">
      <c r="A3920" s="38" t="s">
        <v>4493</v>
      </c>
      <c r="B3920">
        <v>-60</v>
      </c>
      <c r="C3920">
        <v>202104</v>
      </c>
      <c r="D3920" s="38" t="s">
        <v>549</v>
      </c>
      <c r="E3920" s="38" t="s">
        <v>550</v>
      </c>
      <c r="F3920" s="38" t="s">
        <v>551</v>
      </c>
      <c r="G3920">
        <v>21</v>
      </c>
      <c r="H3920">
        <v>42</v>
      </c>
      <c r="I3920">
        <v>3</v>
      </c>
      <c r="J3920">
        <v>1</v>
      </c>
      <c r="K3920">
        <v>3</v>
      </c>
      <c r="L3920" s="38" t="s">
        <v>545</v>
      </c>
      <c r="M3920">
        <v>2</v>
      </c>
      <c r="N3920" s="38" t="s">
        <v>552</v>
      </c>
      <c r="O3920">
        <v>202102</v>
      </c>
      <c r="P3920" s="38" t="s">
        <v>547</v>
      </c>
      <c r="Q3920">
        <v>1639171507565</v>
      </c>
      <c r="R3920">
        <v>1</v>
      </c>
      <c r="S3920">
        <v>1</v>
      </c>
      <c r="T3920">
        <v>1</v>
      </c>
    </row>
    <row r="3921" spans="1:20" hidden="1" x14ac:dyDescent="0.3">
      <c r="A3921" s="38" t="s">
        <v>4494</v>
      </c>
      <c r="B3921">
        <v>-60</v>
      </c>
      <c r="C3921">
        <v>202104</v>
      </c>
      <c r="D3921" s="38" t="s">
        <v>570</v>
      </c>
      <c r="E3921" s="38" t="s">
        <v>550</v>
      </c>
      <c r="F3921" s="38" t="s">
        <v>551</v>
      </c>
      <c r="G3921">
        <v>21</v>
      </c>
      <c r="H3921">
        <v>42</v>
      </c>
      <c r="I3921">
        <v>3</v>
      </c>
      <c r="J3921">
        <v>1</v>
      </c>
      <c r="K3921">
        <v>3</v>
      </c>
      <c r="L3921" s="38" t="s">
        <v>545</v>
      </c>
      <c r="M3921">
        <v>2</v>
      </c>
      <c r="N3921" s="38" t="s">
        <v>552</v>
      </c>
      <c r="O3921">
        <v>202102</v>
      </c>
      <c r="P3921" s="38" t="s">
        <v>547</v>
      </c>
      <c r="Q3921">
        <v>1639171518752</v>
      </c>
      <c r="R3921">
        <v>1</v>
      </c>
      <c r="S3921">
        <v>1</v>
      </c>
      <c r="T3921">
        <v>1</v>
      </c>
    </row>
    <row r="3922" spans="1:20" hidden="1" x14ac:dyDescent="0.3">
      <c r="A3922" s="38" t="s">
        <v>4495</v>
      </c>
      <c r="B3922">
        <v>-60</v>
      </c>
      <c r="C3922">
        <v>202104</v>
      </c>
      <c r="D3922" s="38" t="s">
        <v>570</v>
      </c>
      <c r="E3922" s="38" t="s">
        <v>550</v>
      </c>
      <c r="F3922" s="38" t="s">
        <v>551</v>
      </c>
      <c r="G3922">
        <v>21</v>
      </c>
      <c r="H3922">
        <v>42</v>
      </c>
      <c r="I3922">
        <v>3</v>
      </c>
      <c r="J3922">
        <v>1</v>
      </c>
      <c r="K3922">
        <v>3</v>
      </c>
      <c r="L3922" s="38" t="s">
        <v>545</v>
      </c>
      <c r="M3922">
        <v>2</v>
      </c>
      <c r="N3922" s="38" t="s">
        <v>552</v>
      </c>
      <c r="O3922">
        <v>202102</v>
      </c>
      <c r="P3922" s="38" t="s">
        <v>547</v>
      </c>
      <c r="Q3922">
        <v>1639171519331</v>
      </c>
      <c r="R3922">
        <v>1</v>
      </c>
      <c r="S3922">
        <v>1</v>
      </c>
      <c r="T3922">
        <v>1</v>
      </c>
    </row>
    <row r="3923" spans="1:20" hidden="1" x14ac:dyDescent="0.3">
      <c r="A3923" s="38" t="s">
        <v>4496</v>
      </c>
      <c r="C3923">
        <v>202104</v>
      </c>
      <c r="D3923" s="38" t="s">
        <v>542</v>
      </c>
      <c r="E3923" s="38" t="s">
        <v>543</v>
      </c>
      <c r="F3923" s="38" t="s">
        <v>544</v>
      </c>
      <c r="G3923">
        <v>23</v>
      </c>
      <c r="H3923">
        <v>0</v>
      </c>
      <c r="I3923">
        <v>3</v>
      </c>
      <c r="J3923">
        <v>1</v>
      </c>
      <c r="K3923">
        <v>3</v>
      </c>
      <c r="L3923" s="38" t="s">
        <v>545</v>
      </c>
      <c r="M3923">
        <v>2</v>
      </c>
      <c r="N3923" s="38" t="s">
        <v>546</v>
      </c>
      <c r="O3923">
        <v>202102</v>
      </c>
      <c r="P3923" s="38" t="s">
        <v>547</v>
      </c>
      <c r="Q3923">
        <v>1639171631134</v>
      </c>
      <c r="R3923">
        <v>1</v>
      </c>
      <c r="S3923">
        <v>1</v>
      </c>
      <c r="T3923">
        <v>1</v>
      </c>
    </row>
    <row r="3924" spans="1:20" hidden="1" x14ac:dyDescent="0.3">
      <c r="A3924" s="38" t="s">
        <v>4497</v>
      </c>
      <c r="B3924">
        <v>150</v>
      </c>
      <c r="C3924">
        <v>202104</v>
      </c>
      <c r="D3924" s="38" t="s">
        <v>549</v>
      </c>
      <c r="E3924" s="38" t="s">
        <v>550</v>
      </c>
      <c r="F3924" s="38" t="s">
        <v>551</v>
      </c>
      <c r="G3924">
        <v>23</v>
      </c>
      <c r="H3924">
        <v>-1</v>
      </c>
      <c r="I3924">
        <v>3</v>
      </c>
      <c r="J3924">
        <v>1</v>
      </c>
      <c r="K3924">
        <v>3</v>
      </c>
      <c r="L3924" s="38" t="s">
        <v>545</v>
      </c>
      <c r="M3924">
        <v>2</v>
      </c>
      <c r="N3924" s="38" t="s">
        <v>552</v>
      </c>
      <c r="O3924">
        <v>202102</v>
      </c>
      <c r="P3924" s="38" t="s">
        <v>547</v>
      </c>
      <c r="Q3924">
        <v>1639171663980</v>
      </c>
      <c r="R3924">
        <v>1</v>
      </c>
      <c r="S3924">
        <v>1</v>
      </c>
      <c r="T3924">
        <v>1</v>
      </c>
    </row>
    <row r="3925" spans="1:20" hidden="1" x14ac:dyDescent="0.3">
      <c r="A3925" s="38" t="s">
        <v>4498</v>
      </c>
      <c r="B3925">
        <v>200</v>
      </c>
      <c r="C3925">
        <v>202104</v>
      </c>
      <c r="D3925" s="38" t="s">
        <v>549</v>
      </c>
      <c r="E3925" s="38" t="s">
        <v>550</v>
      </c>
      <c r="F3925" s="38" t="s">
        <v>551</v>
      </c>
      <c r="G3925">
        <v>23</v>
      </c>
      <c r="H3925">
        <v>-1</v>
      </c>
      <c r="I3925">
        <v>3</v>
      </c>
      <c r="J3925">
        <v>1</v>
      </c>
      <c r="K3925">
        <v>3</v>
      </c>
      <c r="L3925" s="38" t="s">
        <v>545</v>
      </c>
      <c r="M3925">
        <v>2</v>
      </c>
      <c r="N3925" s="38" t="s">
        <v>552</v>
      </c>
      <c r="O3925">
        <v>202102</v>
      </c>
      <c r="P3925" s="38" t="s">
        <v>547</v>
      </c>
      <c r="Q3925">
        <v>1639171667657</v>
      </c>
      <c r="R3925">
        <v>1</v>
      </c>
      <c r="S3925">
        <v>1</v>
      </c>
      <c r="T3925">
        <v>1</v>
      </c>
    </row>
    <row r="3926" spans="1:20" hidden="1" x14ac:dyDescent="0.3">
      <c r="A3926" s="38" t="s">
        <v>4499</v>
      </c>
      <c r="B3926">
        <v>240</v>
      </c>
      <c r="C3926">
        <v>202104</v>
      </c>
      <c r="D3926" s="38" t="s">
        <v>549</v>
      </c>
      <c r="E3926" s="38" t="s">
        <v>550</v>
      </c>
      <c r="F3926" s="38" t="s">
        <v>551</v>
      </c>
      <c r="G3926">
        <v>23</v>
      </c>
      <c r="H3926">
        <v>-1</v>
      </c>
      <c r="I3926">
        <v>3</v>
      </c>
      <c r="J3926">
        <v>1</v>
      </c>
      <c r="K3926">
        <v>3</v>
      </c>
      <c r="L3926" s="38" t="s">
        <v>545</v>
      </c>
      <c r="M3926">
        <v>2</v>
      </c>
      <c r="N3926" s="38" t="s">
        <v>552</v>
      </c>
      <c r="O3926">
        <v>202102</v>
      </c>
      <c r="P3926" s="38" t="s">
        <v>547</v>
      </c>
      <c r="Q3926">
        <v>1639171671706</v>
      </c>
      <c r="R3926">
        <v>1</v>
      </c>
      <c r="S3926">
        <v>1</v>
      </c>
      <c r="T3926">
        <v>1</v>
      </c>
    </row>
    <row r="3927" spans="1:20" hidden="1" x14ac:dyDescent="0.3">
      <c r="A3927" s="38" t="s">
        <v>4500</v>
      </c>
      <c r="B3927">
        <v>60</v>
      </c>
      <c r="C3927">
        <v>202104</v>
      </c>
      <c r="D3927" s="38" t="s">
        <v>570</v>
      </c>
      <c r="E3927" s="38" t="s">
        <v>550</v>
      </c>
      <c r="F3927" s="38" t="s">
        <v>551</v>
      </c>
      <c r="G3927">
        <v>24</v>
      </c>
      <c r="H3927">
        <v>42</v>
      </c>
      <c r="I3927">
        <v>3</v>
      </c>
      <c r="J3927">
        <v>1</v>
      </c>
      <c r="K3927">
        <v>3</v>
      </c>
      <c r="L3927" s="38" t="s">
        <v>545</v>
      </c>
      <c r="M3927">
        <v>2</v>
      </c>
      <c r="N3927" s="38" t="s">
        <v>552</v>
      </c>
      <c r="O3927">
        <v>202102</v>
      </c>
      <c r="P3927" s="38" t="s">
        <v>547</v>
      </c>
      <c r="Q3927">
        <v>1639171694736</v>
      </c>
      <c r="R3927">
        <v>1</v>
      </c>
      <c r="S3927">
        <v>1</v>
      </c>
      <c r="T3927">
        <v>1</v>
      </c>
    </row>
    <row r="3928" spans="1:20" hidden="1" x14ac:dyDescent="0.3">
      <c r="A3928" s="38" t="s">
        <v>4501</v>
      </c>
      <c r="B3928">
        <v>-45</v>
      </c>
      <c r="C3928">
        <v>202104</v>
      </c>
      <c r="D3928" s="38" t="s">
        <v>549</v>
      </c>
      <c r="E3928" s="38" t="s">
        <v>550</v>
      </c>
      <c r="F3928" s="38" t="s">
        <v>551</v>
      </c>
      <c r="G3928">
        <v>24</v>
      </c>
      <c r="H3928">
        <v>42</v>
      </c>
      <c r="I3928">
        <v>3</v>
      </c>
      <c r="J3928">
        <v>1</v>
      </c>
      <c r="K3928">
        <v>3</v>
      </c>
      <c r="L3928" s="38" t="s">
        <v>545</v>
      </c>
      <c r="M3928">
        <v>2</v>
      </c>
      <c r="N3928" s="38" t="s">
        <v>552</v>
      </c>
      <c r="O3928">
        <v>202102</v>
      </c>
      <c r="P3928" s="38" t="s">
        <v>547</v>
      </c>
      <c r="Q3928">
        <v>1639171709380</v>
      </c>
      <c r="R3928">
        <v>1</v>
      </c>
      <c r="S3928">
        <v>1</v>
      </c>
      <c r="T3928">
        <v>1</v>
      </c>
    </row>
    <row r="3929" spans="1:20" hidden="1" x14ac:dyDescent="0.3">
      <c r="A3929" s="38" t="s">
        <v>4502</v>
      </c>
      <c r="B3929">
        <v>-45</v>
      </c>
      <c r="C3929">
        <v>202104</v>
      </c>
      <c r="D3929" s="38" t="s">
        <v>570</v>
      </c>
      <c r="E3929" s="38" t="s">
        <v>550</v>
      </c>
      <c r="F3929" s="38" t="s">
        <v>551</v>
      </c>
      <c r="G3929">
        <v>24</v>
      </c>
      <c r="H3929">
        <v>42</v>
      </c>
      <c r="I3929">
        <v>3</v>
      </c>
      <c r="J3929">
        <v>1</v>
      </c>
      <c r="K3929">
        <v>3</v>
      </c>
      <c r="L3929" s="38" t="s">
        <v>545</v>
      </c>
      <c r="M3929">
        <v>2</v>
      </c>
      <c r="N3929" s="38" t="s">
        <v>552</v>
      </c>
      <c r="O3929">
        <v>202102</v>
      </c>
      <c r="P3929" s="38" t="s">
        <v>547</v>
      </c>
      <c r="Q3929">
        <v>1639171722595</v>
      </c>
      <c r="R3929">
        <v>1</v>
      </c>
      <c r="S3929">
        <v>1</v>
      </c>
      <c r="T3929">
        <v>1</v>
      </c>
    </row>
    <row r="3930" spans="1:20" hidden="1" x14ac:dyDescent="0.3">
      <c r="A3930" s="38" t="s">
        <v>4503</v>
      </c>
      <c r="B3930">
        <v>-10</v>
      </c>
      <c r="C3930">
        <v>202104</v>
      </c>
      <c r="D3930" s="38" t="s">
        <v>549</v>
      </c>
      <c r="E3930" s="38" t="s">
        <v>550</v>
      </c>
      <c r="F3930" s="38" t="s">
        <v>551</v>
      </c>
      <c r="G3930">
        <v>24</v>
      </c>
      <c r="H3930">
        <v>42</v>
      </c>
      <c r="I3930">
        <v>3</v>
      </c>
      <c r="J3930">
        <v>1</v>
      </c>
      <c r="K3930">
        <v>3</v>
      </c>
      <c r="L3930" s="38" t="s">
        <v>545</v>
      </c>
      <c r="M3930">
        <v>2</v>
      </c>
      <c r="N3930" s="38" t="s">
        <v>552</v>
      </c>
      <c r="O3930">
        <v>202102</v>
      </c>
      <c r="P3930" s="38" t="s">
        <v>547</v>
      </c>
      <c r="Q3930">
        <v>1639171746145</v>
      </c>
      <c r="R3930">
        <v>1</v>
      </c>
      <c r="S3930">
        <v>1</v>
      </c>
      <c r="T3930">
        <v>1</v>
      </c>
    </row>
    <row r="3931" spans="1:20" hidden="1" x14ac:dyDescent="0.3">
      <c r="A3931" s="38" t="s">
        <v>4504</v>
      </c>
      <c r="C3931">
        <v>202104</v>
      </c>
      <c r="D3931" s="38" t="s">
        <v>542</v>
      </c>
      <c r="E3931" s="38" t="s">
        <v>543</v>
      </c>
      <c r="F3931" s="38" t="s">
        <v>558</v>
      </c>
      <c r="G3931">
        <v>23</v>
      </c>
      <c r="H3931">
        <v>0</v>
      </c>
      <c r="I3931">
        <v>3</v>
      </c>
      <c r="J3931">
        <v>1</v>
      </c>
      <c r="K3931">
        <v>3</v>
      </c>
      <c r="L3931" s="38" t="s">
        <v>545</v>
      </c>
      <c r="M3931">
        <v>2</v>
      </c>
      <c r="N3931" s="38" t="s">
        <v>559</v>
      </c>
      <c r="O3931">
        <v>202102</v>
      </c>
      <c r="P3931" s="38" t="s">
        <v>547</v>
      </c>
      <c r="Q3931">
        <v>1639171759402</v>
      </c>
      <c r="R3931">
        <v>1</v>
      </c>
      <c r="S3931">
        <v>1</v>
      </c>
      <c r="T3931">
        <v>1</v>
      </c>
    </row>
    <row r="3932" spans="1:20" hidden="1" x14ac:dyDescent="0.3">
      <c r="A3932" s="38" t="s">
        <v>4505</v>
      </c>
      <c r="B3932">
        <v>240</v>
      </c>
      <c r="C3932">
        <v>202104</v>
      </c>
      <c r="D3932" s="38" t="s">
        <v>549</v>
      </c>
      <c r="E3932" s="38" t="s">
        <v>550</v>
      </c>
      <c r="F3932" s="38" t="s">
        <v>551</v>
      </c>
      <c r="G3932">
        <v>23</v>
      </c>
      <c r="H3932">
        <v>-1</v>
      </c>
      <c r="I3932">
        <v>3</v>
      </c>
      <c r="J3932">
        <v>1</v>
      </c>
      <c r="K3932">
        <v>3</v>
      </c>
      <c r="L3932" s="38" t="s">
        <v>545</v>
      </c>
      <c r="M3932">
        <v>2</v>
      </c>
      <c r="N3932" s="38" t="s">
        <v>552</v>
      </c>
      <c r="O3932">
        <v>202102</v>
      </c>
      <c r="P3932" s="38" t="s">
        <v>547</v>
      </c>
      <c r="Q3932">
        <v>1639171780749</v>
      </c>
      <c r="R3932">
        <v>1</v>
      </c>
      <c r="S3932">
        <v>1</v>
      </c>
      <c r="T3932">
        <v>1</v>
      </c>
    </row>
    <row r="3933" spans="1:20" hidden="1" x14ac:dyDescent="0.3">
      <c r="A3933" s="38" t="s">
        <v>4506</v>
      </c>
      <c r="C3933">
        <v>202104</v>
      </c>
      <c r="D3933" s="38" t="s">
        <v>542</v>
      </c>
      <c r="E3933" s="38" t="s">
        <v>543</v>
      </c>
      <c r="F3933" s="38" t="s">
        <v>580</v>
      </c>
      <c r="G3933">
        <v>24</v>
      </c>
      <c r="H3933">
        <v>42</v>
      </c>
      <c r="I3933">
        <v>3</v>
      </c>
      <c r="J3933">
        <v>1</v>
      </c>
      <c r="K3933">
        <v>3</v>
      </c>
      <c r="L3933" s="38" t="s">
        <v>545</v>
      </c>
      <c r="M3933">
        <v>2</v>
      </c>
      <c r="N3933" s="38" t="s">
        <v>552</v>
      </c>
      <c r="O3933">
        <v>202102</v>
      </c>
      <c r="P3933" s="38" t="s">
        <v>547</v>
      </c>
      <c r="Q3933">
        <v>1639171794919</v>
      </c>
      <c r="R3933">
        <v>1</v>
      </c>
      <c r="S3933">
        <v>1</v>
      </c>
      <c r="T3933">
        <v>1</v>
      </c>
    </row>
    <row r="3934" spans="1:20" hidden="1" x14ac:dyDescent="0.3">
      <c r="A3934" s="38" t="s">
        <v>4507</v>
      </c>
      <c r="C3934">
        <v>202104</v>
      </c>
      <c r="D3934" s="38" t="s">
        <v>542</v>
      </c>
      <c r="E3934" s="38" t="s">
        <v>543</v>
      </c>
      <c r="F3934" s="38" t="s">
        <v>593</v>
      </c>
      <c r="G3934">
        <v>24</v>
      </c>
      <c r="H3934">
        <v>27</v>
      </c>
      <c r="I3934">
        <v>3</v>
      </c>
      <c r="J3934">
        <v>1</v>
      </c>
      <c r="K3934">
        <v>3</v>
      </c>
      <c r="L3934" s="38" t="s">
        <v>545</v>
      </c>
      <c r="M3934">
        <v>2</v>
      </c>
      <c r="N3934" s="38" t="s">
        <v>552</v>
      </c>
      <c r="O3934">
        <v>202102</v>
      </c>
      <c r="P3934" s="38" t="s">
        <v>547</v>
      </c>
      <c r="Q3934">
        <v>1639171805698</v>
      </c>
      <c r="R3934">
        <v>1</v>
      </c>
      <c r="S3934">
        <v>1</v>
      </c>
      <c r="T3934">
        <v>1</v>
      </c>
    </row>
    <row r="3935" spans="1:20" hidden="1" x14ac:dyDescent="0.3">
      <c r="A3935" s="38" t="s">
        <v>4508</v>
      </c>
      <c r="B3935">
        <v>4</v>
      </c>
      <c r="C3935">
        <v>202104</v>
      </c>
      <c r="D3935" s="38" t="s">
        <v>542</v>
      </c>
      <c r="E3935" s="38" t="s">
        <v>543</v>
      </c>
      <c r="F3935" s="38" t="s">
        <v>5</v>
      </c>
      <c r="G3935">
        <v>24</v>
      </c>
      <c r="H3935">
        <v>27</v>
      </c>
      <c r="I3935">
        <v>3</v>
      </c>
      <c r="J3935">
        <v>1</v>
      </c>
      <c r="K3935">
        <v>3</v>
      </c>
      <c r="L3935" s="38" t="s">
        <v>545</v>
      </c>
      <c r="M3935">
        <v>2</v>
      </c>
      <c r="N3935" s="38" t="s">
        <v>552</v>
      </c>
      <c r="O3935">
        <v>202102</v>
      </c>
      <c r="P3935" s="38" t="s">
        <v>547</v>
      </c>
      <c r="Q3935">
        <v>1639171804927</v>
      </c>
      <c r="R3935">
        <v>1</v>
      </c>
      <c r="S3935">
        <v>1</v>
      </c>
      <c r="T3935">
        <v>1</v>
      </c>
    </row>
    <row r="3936" spans="1:20" hidden="1" x14ac:dyDescent="0.3">
      <c r="A3936" s="38" t="s">
        <v>4509</v>
      </c>
      <c r="B3936">
        <v>4</v>
      </c>
      <c r="C3936">
        <v>202104</v>
      </c>
      <c r="D3936" s="38" t="s">
        <v>542</v>
      </c>
      <c r="E3936" s="38" t="s">
        <v>543</v>
      </c>
      <c r="F3936" s="38" t="s">
        <v>4</v>
      </c>
      <c r="G3936">
        <v>24</v>
      </c>
      <c r="H3936">
        <v>28</v>
      </c>
      <c r="I3936">
        <v>3</v>
      </c>
      <c r="J3936">
        <v>1</v>
      </c>
      <c r="K3936">
        <v>3</v>
      </c>
      <c r="L3936" s="38" t="s">
        <v>545</v>
      </c>
      <c r="M3936">
        <v>2</v>
      </c>
      <c r="N3936" s="38" t="s">
        <v>552</v>
      </c>
      <c r="O3936">
        <v>202102</v>
      </c>
      <c r="P3936" s="38" t="s">
        <v>547</v>
      </c>
      <c r="Q3936">
        <v>1639171810058</v>
      </c>
      <c r="R3936">
        <v>1</v>
      </c>
      <c r="S3936">
        <v>1</v>
      </c>
      <c r="T3936">
        <v>1</v>
      </c>
    </row>
    <row r="3937" spans="1:20" hidden="1" x14ac:dyDescent="0.3">
      <c r="A3937" s="38" t="s">
        <v>4510</v>
      </c>
      <c r="B3937">
        <v>4</v>
      </c>
      <c r="C3937">
        <v>202104</v>
      </c>
      <c r="D3937" s="38" t="s">
        <v>542</v>
      </c>
      <c r="E3937" s="38" t="s">
        <v>543</v>
      </c>
      <c r="F3937" s="38" t="s">
        <v>4</v>
      </c>
      <c r="G3937">
        <v>24</v>
      </c>
      <c r="H3937">
        <v>28</v>
      </c>
      <c r="I3937">
        <v>3</v>
      </c>
      <c r="J3937">
        <v>1</v>
      </c>
      <c r="K3937">
        <v>3</v>
      </c>
      <c r="L3937" s="38" t="s">
        <v>545</v>
      </c>
      <c r="M3937">
        <v>2</v>
      </c>
      <c r="N3937" s="38" t="s">
        <v>552</v>
      </c>
      <c r="O3937">
        <v>202102</v>
      </c>
      <c r="P3937" s="38" t="s">
        <v>547</v>
      </c>
      <c r="Q3937">
        <v>1639171812882</v>
      </c>
      <c r="R3937">
        <v>1</v>
      </c>
      <c r="S3937">
        <v>1</v>
      </c>
      <c r="T3937">
        <v>1</v>
      </c>
    </row>
    <row r="3938" spans="1:20" hidden="1" x14ac:dyDescent="0.3">
      <c r="A3938" s="38" t="s">
        <v>4511</v>
      </c>
      <c r="C3938">
        <v>202104</v>
      </c>
      <c r="D3938" s="38" t="s">
        <v>542</v>
      </c>
      <c r="E3938" s="38" t="s">
        <v>543</v>
      </c>
      <c r="F3938" s="38" t="s">
        <v>651</v>
      </c>
      <c r="G3938">
        <v>24</v>
      </c>
      <c r="H3938">
        <v>27</v>
      </c>
      <c r="I3938">
        <v>3</v>
      </c>
      <c r="J3938">
        <v>1</v>
      </c>
      <c r="K3938">
        <v>3</v>
      </c>
      <c r="L3938" s="38" t="s">
        <v>545</v>
      </c>
      <c r="M3938">
        <v>2</v>
      </c>
      <c r="N3938" s="38" t="s">
        <v>552</v>
      </c>
      <c r="O3938">
        <v>202102</v>
      </c>
      <c r="P3938" s="38" t="s">
        <v>547</v>
      </c>
      <c r="Q3938">
        <v>1639171819688</v>
      </c>
      <c r="R3938">
        <v>1</v>
      </c>
      <c r="S3938">
        <v>1</v>
      </c>
      <c r="T3938">
        <v>1</v>
      </c>
    </row>
    <row r="3939" spans="1:20" hidden="1" x14ac:dyDescent="0.3">
      <c r="A3939" s="38" t="s">
        <v>4512</v>
      </c>
      <c r="C3939">
        <v>202104</v>
      </c>
      <c r="D3939" s="38" t="s">
        <v>542</v>
      </c>
      <c r="E3939" s="38" t="s">
        <v>543</v>
      </c>
      <c r="F3939" s="38" t="s">
        <v>567</v>
      </c>
      <c r="G3939">
        <v>21</v>
      </c>
      <c r="H3939">
        <v>37</v>
      </c>
      <c r="I3939">
        <v>3</v>
      </c>
      <c r="J3939">
        <v>1</v>
      </c>
      <c r="K3939">
        <v>3</v>
      </c>
      <c r="L3939" s="38" t="s">
        <v>545</v>
      </c>
      <c r="M3939">
        <v>2</v>
      </c>
      <c r="N3939" s="38" t="s">
        <v>552</v>
      </c>
      <c r="O3939">
        <v>202102</v>
      </c>
      <c r="P3939" s="38" t="s">
        <v>547</v>
      </c>
      <c r="Q3939">
        <v>1639171548876</v>
      </c>
      <c r="R3939">
        <v>1</v>
      </c>
      <c r="S3939">
        <v>1</v>
      </c>
      <c r="T3939">
        <v>1</v>
      </c>
    </row>
    <row r="3940" spans="1:20" hidden="1" x14ac:dyDescent="0.3">
      <c r="A3940" s="38" t="s">
        <v>4513</v>
      </c>
      <c r="C3940">
        <v>202104</v>
      </c>
      <c r="D3940" s="38" t="s">
        <v>542</v>
      </c>
      <c r="E3940" s="38" t="s">
        <v>543</v>
      </c>
      <c r="F3940" s="38" t="s">
        <v>580</v>
      </c>
      <c r="G3940">
        <v>23</v>
      </c>
      <c r="H3940">
        <v>42</v>
      </c>
      <c r="I3940">
        <v>3</v>
      </c>
      <c r="J3940">
        <v>1</v>
      </c>
      <c r="K3940">
        <v>3</v>
      </c>
      <c r="L3940" s="38" t="s">
        <v>545</v>
      </c>
      <c r="M3940">
        <v>2</v>
      </c>
      <c r="N3940" s="38" t="s">
        <v>552</v>
      </c>
      <c r="O3940">
        <v>202102</v>
      </c>
      <c r="P3940" s="38" t="s">
        <v>547</v>
      </c>
      <c r="Q3940">
        <v>1639171597960</v>
      </c>
      <c r="R3940">
        <v>1</v>
      </c>
      <c r="S3940">
        <v>1</v>
      </c>
      <c r="T3940">
        <v>1</v>
      </c>
    </row>
    <row r="3941" spans="1:20" hidden="1" x14ac:dyDescent="0.3">
      <c r="A3941" s="38" t="s">
        <v>4514</v>
      </c>
      <c r="C3941">
        <v>202104</v>
      </c>
      <c r="D3941" s="38" t="s">
        <v>542</v>
      </c>
      <c r="E3941" s="38" t="s">
        <v>543</v>
      </c>
      <c r="F3941" s="38" t="s">
        <v>580</v>
      </c>
      <c r="G3941">
        <v>23</v>
      </c>
      <c r="H3941">
        <v>42</v>
      </c>
      <c r="I3941">
        <v>3</v>
      </c>
      <c r="J3941">
        <v>1</v>
      </c>
      <c r="K3941">
        <v>3</v>
      </c>
      <c r="L3941" s="38" t="s">
        <v>545</v>
      </c>
      <c r="M3941">
        <v>2</v>
      </c>
      <c r="N3941" s="38" t="s">
        <v>552</v>
      </c>
      <c r="O3941">
        <v>202102</v>
      </c>
      <c r="P3941" s="38" t="s">
        <v>547</v>
      </c>
      <c r="Q3941">
        <v>1639171598868</v>
      </c>
      <c r="R3941">
        <v>1</v>
      </c>
      <c r="S3941">
        <v>1</v>
      </c>
      <c r="T3941">
        <v>1</v>
      </c>
    </row>
    <row r="3942" spans="1:20" hidden="1" x14ac:dyDescent="0.3">
      <c r="A3942" s="38" t="s">
        <v>4515</v>
      </c>
      <c r="C3942">
        <v>202104</v>
      </c>
      <c r="D3942" s="38" t="s">
        <v>542</v>
      </c>
      <c r="E3942" s="38" t="s">
        <v>543</v>
      </c>
      <c r="F3942" s="38" t="s">
        <v>580</v>
      </c>
      <c r="G3942">
        <v>23</v>
      </c>
      <c r="H3942">
        <v>42</v>
      </c>
      <c r="I3942">
        <v>3</v>
      </c>
      <c r="J3942">
        <v>1</v>
      </c>
      <c r="K3942">
        <v>3</v>
      </c>
      <c r="L3942" s="38" t="s">
        <v>545</v>
      </c>
      <c r="M3942">
        <v>2</v>
      </c>
      <c r="N3942" s="38" t="s">
        <v>552</v>
      </c>
      <c r="O3942">
        <v>202102</v>
      </c>
      <c r="P3942" s="38" t="s">
        <v>547</v>
      </c>
      <c r="Q3942">
        <v>1639171595373</v>
      </c>
      <c r="R3942">
        <v>1</v>
      </c>
      <c r="S3942">
        <v>1</v>
      </c>
      <c r="T3942">
        <v>1</v>
      </c>
    </row>
    <row r="3943" spans="1:20" hidden="1" x14ac:dyDescent="0.3">
      <c r="A3943" s="38" t="s">
        <v>4516</v>
      </c>
      <c r="C3943">
        <v>202104</v>
      </c>
      <c r="D3943" s="38" t="s">
        <v>542</v>
      </c>
      <c r="E3943" s="38" t="s">
        <v>543</v>
      </c>
      <c r="F3943" s="38" t="s">
        <v>580</v>
      </c>
      <c r="G3943">
        <v>23</v>
      </c>
      <c r="H3943">
        <v>42</v>
      </c>
      <c r="I3943">
        <v>3</v>
      </c>
      <c r="J3943">
        <v>1</v>
      </c>
      <c r="K3943">
        <v>3</v>
      </c>
      <c r="L3943" s="38" t="s">
        <v>545</v>
      </c>
      <c r="M3943">
        <v>2</v>
      </c>
      <c r="N3943" s="38" t="s">
        <v>552</v>
      </c>
      <c r="O3943">
        <v>202102</v>
      </c>
      <c r="P3943" s="38" t="s">
        <v>547</v>
      </c>
      <c r="Q3943">
        <v>1639171598322</v>
      </c>
      <c r="R3943">
        <v>1</v>
      </c>
      <c r="S3943">
        <v>1</v>
      </c>
      <c r="T3943">
        <v>1</v>
      </c>
    </row>
    <row r="3944" spans="1:20" hidden="1" x14ac:dyDescent="0.3">
      <c r="A3944" s="38" t="s">
        <v>4517</v>
      </c>
      <c r="C3944">
        <v>202104</v>
      </c>
      <c r="D3944" s="38" t="s">
        <v>542</v>
      </c>
      <c r="E3944" s="38" t="s">
        <v>543</v>
      </c>
      <c r="F3944" s="38" t="s">
        <v>561</v>
      </c>
      <c r="G3944">
        <v>23</v>
      </c>
      <c r="H3944">
        <v>0</v>
      </c>
      <c r="I3944">
        <v>3</v>
      </c>
      <c r="J3944">
        <v>1</v>
      </c>
      <c r="K3944">
        <v>3</v>
      </c>
      <c r="L3944" s="38" t="s">
        <v>545</v>
      </c>
      <c r="M3944">
        <v>2</v>
      </c>
      <c r="N3944" s="38" t="s">
        <v>552</v>
      </c>
      <c r="O3944">
        <v>202102</v>
      </c>
      <c r="P3944" s="38" t="s">
        <v>547</v>
      </c>
      <c r="Q3944">
        <v>1639171629664</v>
      </c>
      <c r="R3944">
        <v>1</v>
      </c>
      <c r="S3944">
        <v>1</v>
      </c>
      <c r="T3944">
        <v>1</v>
      </c>
    </row>
    <row r="3945" spans="1:20" hidden="1" x14ac:dyDescent="0.3">
      <c r="A3945" s="38" t="s">
        <v>4518</v>
      </c>
      <c r="B3945">
        <v>135</v>
      </c>
      <c r="C3945">
        <v>202104</v>
      </c>
      <c r="D3945" s="38" t="s">
        <v>549</v>
      </c>
      <c r="E3945" s="38" t="s">
        <v>550</v>
      </c>
      <c r="F3945" s="38" t="s">
        <v>551</v>
      </c>
      <c r="G3945">
        <v>23</v>
      </c>
      <c r="H3945">
        <v>-1</v>
      </c>
      <c r="I3945">
        <v>3</v>
      </c>
      <c r="J3945">
        <v>1</v>
      </c>
      <c r="K3945">
        <v>3</v>
      </c>
      <c r="L3945" s="38" t="s">
        <v>545</v>
      </c>
      <c r="M3945">
        <v>2</v>
      </c>
      <c r="N3945" s="38" t="s">
        <v>552</v>
      </c>
      <c r="O3945">
        <v>202102</v>
      </c>
      <c r="P3945" s="38" t="s">
        <v>547</v>
      </c>
      <c r="Q3945">
        <v>1639171656018</v>
      </c>
      <c r="R3945">
        <v>1</v>
      </c>
      <c r="S3945">
        <v>1</v>
      </c>
      <c r="T3945">
        <v>1</v>
      </c>
    </row>
    <row r="3946" spans="1:20" hidden="1" x14ac:dyDescent="0.3">
      <c r="A3946" s="38" t="s">
        <v>4519</v>
      </c>
      <c r="B3946">
        <v>170</v>
      </c>
      <c r="C3946">
        <v>202104</v>
      </c>
      <c r="D3946" s="38" t="s">
        <v>549</v>
      </c>
      <c r="E3946" s="38" t="s">
        <v>550</v>
      </c>
      <c r="F3946" s="38" t="s">
        <v>551</v>
      </c>
      <c r="G3946">
        <v>23</v>
      </c>
      <c r="H3946">
        <v>-1</v>
      </c>
      <c r="I3946">
        <v>3</v>
      </c>
      <c r="J3946">
        <v>1</v>
      </c>
      <c r="K3946">
        <v>3</v>
      </c>
      <c r="L3946" s="38" t="s">
        <v>545</v>
      </c>
      <c r="M3946">
        <v>2</v>
      </c>
      <c r="N3946" s="38" t="s">
        <v>552</v>
      </c>
      <c r="O3946">
        <v>202102</v>
      </c>
      <c r="P3946" s="38" t="s">
        <v>547</v>
      </c>
      <c r="Q3946">
        <v>1639171664672</v>
      </c>
      <c r="R3946">
        <v>1</v>
      </c>
      <c r="S3946">
        <v>1</v>
      </c>
      <c r="T3946">
        <v>1</v>
      </c>
    </row>
    <row r="3947" spans="1:20" hidden="1" x14ac:dyDescent="0.3">
      <c r="A3947" s="38" t="s">
        <v>4520</v>
      </c>
      <c r="B3947">
        <v>240</v>
      </c>
      <c r="C3947">
        <v>202104</v>
      </c>
      <c r="D3947" s="38" t="s">
        <v>570</v>
      </c>
      <c r="E3947" s="38" t="s">
        <v>550</v>
      </c>
      <c r="F3947" s="38" t="s">
        <v>551</v>
      </c>
      <c r="G3947">
        <v>23</v>
      </c>
      <c r="H3947">
        <v>42</v>
      </c>
      <c r="I3947">
        <v>3</v>
      </c>
      <c r="J3947">
        <v>1</v>
      </c>
      <c r="K3947">
        <v>3</v>
      </c>
      <c r="L3947" s="38" t="s">
        <v>545</v>
      </c>
      <c r="M3947">
        <v>2</v>
      </c>
      <c r="N3947" s="38" t="s">
        <v>552</v>
      </c>
      <c r="O3947">
        <v>202102</v>
      </c>
      <c r="P3947" s="38" t="s">
        <v>547</v>
      </c>
      <c r="Q3947">
        <v>1639171684800</v>
      </c>
      <c r="R3947">
        <v>1</v>
      </c>
      <c r="S3947">
        <v>1</v>
      </c>
      <c r="T3947">
        <v>1</v>
      </c>
    </row>
    <row r="3948" spans="1:20" hidden="1" x14ac:dyDescent="0.3">
      <c r="A3948" s="38" t="s">
        <v>4521</v>
      </c>
      <c r="C3948">
        <v>202104</v>
      </c>
      <c r="D3948" s="38" t="s">
        <v>542</v>
      </c>
      <c r="E3948" s="38" t="s">
        <v>543</v>
      </c>
      <c r="F3948" s="38" t="s">
        <v>567</v>
      </c>
      <c r="G3948">
        <v>24</v>
      </c>
      <c r="H3948">
        <v>37</v>
      </c>
      <c r="I3948">
        <v>3</v>
      </c>
      <c r="J3948">
        <v>1</v>
      </c>
      <c r="K3948">
        <v>3</v>
      </c>
      <c r="L3948" s="38" t="s">
        <v>545</v>
      </c>
      <c r="M3948">
        <v>2</v>
      </c>
      <c r="N3948" s="38" t="s">
        <v>552</v>
      </c>
      <c r="O3948">
        <v>202102</v>
      </c>
      <c r="P3948" s="38" t="s">
        <v>547</v>
      </c>
      <c r="Q3948">
        <v>1639171717918</v>
      </c>
      <c r="R3948">
        <v>1</v>
      </c>
      <c r="S3948">
        <v>1</v>
      </c>
      <c r="T3948">
        <v>1</v>
      </c>
    </row>
    <row r="3949" spans="1:20" hidden="1" x14ac:dyDescent="0.3">
      <c r="A3949" s="38" t="s">
        <v>4522</v>
      </c>
      <c r="B3949">
        <v>-30</v>
      </c>
      <c r="C3949">
        <v>202104</v>
      </c>
      <c r="D3949" s="38" t="s">
        <v>549</v>
      </c>
      <c r="E3949" s="38" t="s">
        <v>550</v>
      </c>
      <c r="F3949" s="38" t="s">
        <v>551</v>
      </c>
      <c r="G3949">
        <v>24</v>
      </c>
      <c r="H3949">
        <v>42</v>
      </c>
      <c r="I3949">
        <v>3</v>
      </c>
      <c r="J3949">
        <v>1</v>
      </c>
      <c r="K3949">
        <v>3</v>
      </c>
      <c r="L3949" s="38" t="s">
        <v>545</v>
      </c>
      <c r="M3949">
        <v>2</v>
      </c>
      <c r="N3949" s="38" t="s">
        <v>552</v>
      </c>
      <c r="O3949">
        <v>202102</v>
      </c>
      <c r="P3949" s="38" t="s">
        <v>547</v>
      </c>
      <c r="Q3949">
        <v>1639171747473</v>
      </c>
      <c r="R3949">
        <v>1</v>
      </c>
      <c r="S3949">
        <v>1</v>
      </c>
      <c r="T3949">
        <v>1</v>
      </c>
    </row>
    <row r="3950" spans="1:20" hidden="1" x14ac:dyDescent="0.3">
      <c r="A3950" s="38" t="s">
        <v>4523</v>
      </c>
      <c r="C3950">
        <v>202104</v>
      </c>
      <c r="D3950" s="38" t="s">
        <v>542</v>
      </c>
      <c r="E3950" s="38" t="s">
        <v>543</v>
      </c>
      <c r="F3950" s="38" t="s">
        <v>544</v>
      </c>
      <c r="G3950">
        <v>23</v>
      </c>
      <c r="H3950">
        <v>0</v>
      </c>
      <c r="I3950">
        <v>3</v>
      </c>
      <c r="J3950">
        <v>1</v>
      </c>
      <c r="K3950">
        <v>3</v>
      </c>
      <c r="L3950" s="38" t="s">
        <v>545</v>
      </c>
      <c r="M3950">
        <v>2</v>
      </c>
      <c r="N3950" s="38" t="s">
        <v>546</v>
      </c>
      <c r="O3950">
        <v>202102</v>
      </c>
      <c r="P3950" s="38" t="s">
        <v>547</v>
      </c>
      <c r="Q3950">
        <v>1639171761275</v>
      </c>
      <c r="R3950">
        <v>1</v>
      </c>
      <c r="S3950">
        <v>1</v>
      </c>
      <c r="T3950">
        <v>1</v>
      </c>
    </row>
    <row r="3951" spans="1:20" hidden="1" x14ac:dyDescent="0.3">
      <c r="A3951" s="38" t="s">
        <v>4524</v>
      </c>
      <c r="B3951">
        <v>240</v>
      </c>
      <c r="C3951">
        <v>202104</v>
      </c>
      <c r="D3951" s="38" t="s">
        <v>549</v>
      </c>
      <c r="E3951" s="38" t="s">
        <v>550</v>
      </c>
      <c r="F3951" s="38" t="s">
        <v>551</v>
      </c>
      <c r="G3951">
        <v>23</v>
      </c>
      <c r="H3951">
        <v>-1</v>
      </c>
      <c r="I3951">
        <v>3</v>
      </c>
      <c r="J3951">
        <v>1</v>
      </c>
      <c r="K3951">
        <v>3</v>
      </c>
      <c r="L3951" s="38" t="s">
        <v>545</v>
      </c>
      <c r="M3951">
        <v>2</v>
      </c>
      <c r="N3951" s="38" t="s">
        <v>552</v>
      </c>
      <c r="O3951">
        <v>202102</v>
      </c>
      <c r="P3951" s="38" t="s">
        <v>547</v>
      </c>
      <c r="Q3951">
        <v>1639171775799</v>
      </c>
      <c r="R3951">
        <v>1</v>
      </c>
      <c r="S3951">
        <v>1</v>
      </c>
      <c r="T3951">
        <v>1</v>
      </c>
    </row>
    <row r="3952" spans="1:20" hidden="1" x14ac:dyDescent="0.3">
      <c r="A3952" s="38" t="s">
        <v>4525</v>
      </c>
      <c r="C3952">
        <v>202104</v>
      </c>
      <c r="D3952" s="38" t="s">
        <v>542</v>
      </c>
      <c r="E3952" s="38" t="s">
        <v>543</v>
      </c>
      <c r="F3952" s="38" t="s">
        <v>558</v>
      </c>
      <c r="G3952">
        <v>23</v>
      </c>
      <c r="H3952">
        <v>0</v>
      </c>
      <c r="I3952">
        <v>3</v>
      </c>
      <c r="J3952">
        <v>1</v>
      </c>
      <c r="K3952">
        <v>3</v>
      </c>
      <c r="L3952" s="38" t="s">
        <v>545</v>
      </c>
      <c r="M3952">
        <v>2</v>
      </c>
      <c r="N3952" s="38" t="s">
        <v>559</v>
      </c>
      <c r="O3952">
        <v>202102</v>
      </c>
      <c r="P3952" s="38" t="s">
        <v>547</v>
      </c>
      <c r="Q3952">
        <v>1639171787264</v>
      </c>
      <c r="R3952">
        <v>1</v>
      </c>
      <c r="S3952">
        <v>1</v>
      </c>
      <c r="T3952">
        <v>1</v>
      </c>
    </row>
    <row r="3953" spans="1:20" hidden="1" x14ac:dyDescent="0.3">
      <c r="A3953" s="38" t="s">
        <v>4526</v>
      </c>
      <c r="B3953">
        <v>-60</v>
      </c>
      <c r="C3953">
        <v>202104</v>
      </c>
      <c r="D3953" s="38" t="s">
        <v>570</v>
      </c>
      <c r="E3953" s="38" t="s">
        <v>550</v>
      </c>
      <c r="F3953" s="38" t="s">
        <v>551</v>
      </c>
      <c r="G3953">
        <v>24</v>
      </c>
      <c r="H3953">
        <v>42</v>
      </c>
      <c r="I3953">
        <v>3</v>
      </c>
      <c r="J3953">
        <v>1</v>
      </c>
      <c r="K3953">
        <v>3</v>
      </c>
      <c r="L3953" s="38" t="s">
        <v>545</v>
      </c>
      <c r="M3953">
        <v>2</v>
      </c>
      <c r="N3953" s="38" t="s">
        <v>552</v>
      </c>
      <c r="O3953">
        <v>202102</v>
      </c>
      <c r="P3953" s="38" t="s">
        <v>547</v>
      </c>
      <c r="Q3953">
        <v>1639171781376</v>
      </c>
      <c r="R3953">
        <v>1</v>
      </c>
      <c r="S3953">
        <v>1</v>
      </c>
      <c r="T3953">
        <v>1</v>
      </c>
    </row>
    <row r="3954" spans="1:20" hidden="1" x14ac:dyDescent="0.3">
      <c r="A3954" s="38" t="s">
        <v>4527</v>
      </c>
      <c r="C3954">
        <v>202104</v>
      </c>
      <c r="D3954" s="38" t="s">
        <v>542</v>
      </c>
      <c r="E3954" s="38" t="s">
        <v>543</v>
      </c>
      <c r="F3954" s="38" t="s">
        <v>651</v>
      </c>
      <c r="G3954">
        <v>24</v>
      </c>
      <c r="H3954">
        <v>27</v>
      </c>
      <c r="I3954">
        <v>3</v>
      </c>
      <c r="J3954">
        <v>1</v>
      </c>
      <c r="K3954">
        <v>3</v>
      </c>
      <c r="L3954" s="38" t="s">
        <v>545</v>
      </c>
      <c r="M3954">
        <v>2</v>
      </c>
      <c r="N3954" s="38" t="s">
        <v>552</v>
      </c>
      <c r="O3954">
        <v>202102</v>
      </c>
      <c r="P3954" s="38" t="s">
        <v>547</v>
      </c>
      <c r="Q3954">
        <v>1639171790478</v>
      </c>
      <c r="R3954">
        <v>1</v>
      </c>
      <c r="S3954">
        <v>1</v>
      </c>
      <c r="T3954">
        <v>1</v>
      </c>
    </row>
    <row r="3955" spans="1:20" hidden="1" x14ac:dyDescent="0.3">
      <c r="A3955" s="38" t="s">
        <v>4528</v>
      </c>
      <c r="C3955">
        <v>202104</v>
      </c>
      <c r="D3955" s="38" t="s">
        <v>542</v>
      </c>
      <c r="E3955" s="38" t="s">
        <v>543</v>
      </c>
      <c r="F3955" s="38" t="s">
        <v>651</v>
      </c>
      <c r="G3955">
        <v>24</v>
      </c>
      <c r="H3955">
        <v>27</v>
      </c>
      <c r="I3955">
        <v>3</v>
      </c>
      <c r="J3955">
        <v>1</v>
      </c>
      <c r="K3955">
        <v>3</v>
      </c>
      <c r="L3955" s="38" t="s">
        <v>545</v>
      </c>
      <c r="M3955">
        <v>2</v>
      </c>
      <c r="N3955" s="38" t="s">
        <v>552</v>
      </c>
      <c r="O3955">
        <v>202102</v>
      </c>
      <c r="P3955" s="38" t="s">
        <v>547</v>
      </c>
      <c r="Q3955">
        <v>1639171793625</v>
      </c>
      <c r="R3955">
        <v>1</v>
      </c>
      <c r="S3955">
        <v>1</v>
      </c>
      <c r="T3955">
        <v>1</v>
      </c>
    </row>
    <row r="3956" spans="1:20" hidden="1" x14ac:dyDescent="0.3">
      <c r="A3956" s="38" t="s">
        <v>4529</v>
      </c>
      <c r="C3956">
        <v>202104</v>
      </c>
      <c r="D3956" s="38" t="s">
        <v>542</v>
      </c>
      <c r="E3956" s="38" t="s">
        <v>543</v>
      </c>
      <c r="F3956" s="38" t="s">
        <v>651</v>
      </c>
      <c r="G3956">
        <v>24</v>
      </c>
      <c r="H3956">
        <v>27</v>
      </c>
      <c r="I3956">
        <v>3</v>
      </c>
      <c r="J3956">
        <v>1</v>
      </c>
      <c r="K3956">
        <v>3</v>
      </c>
      <c r="L3956" s="38" t="s">
        <v>545</v>
      </c>
      <c r="M3956">
        <v>2</v>
      </c>
      <c r="N3956" s="38" t="s">
        <v>552</v>
      </c>
      <c r="O3956">
        <v>202102</v>
      </c>
      <c r="P3956" s="38" t="s">
        <v>547</v>
      </c>
      <c r="Q3956">
        <v>1639171791874</v>
      </c>
      <c r="R3956">
        <v>1</v>
      </c>
      <c r="S3956">
        <v>1</v>
      </c>
      <c r="T3956">
        <v>1</v>
      </c>
    </row>
    <row r="3957" spans="1:20" hidden="1" x14ac:dyDescent="0.3">
      <c r="A3957" s="38" t="s">
        <v>4530</v>
      </c>
      <c r="C3957">
        <v>202104</v>
      </c>
      <c r="D3957" s="38" t="s">
        <v>542</v>
      </c>
      <c r="E3957" s="38" t="s">
        <v>543</v>
      </c>
      <c r="F3957" s="38" t="s">
        <v>656</v>
      </c>
      <c r="G3957">
        <v>24</v>
      </c>
      <c r="H3957">
        <v>28</v>
      </c>
      <c r="I3957">
        <v>3</v>
      </c>
      <c r="J3957">
        <v>1</v>
      </c>
      <c r="K3957">
        <v>3</v>
      </c>
      <c r="L3957" s="38" t="s">
        <v>545</v>
      </c>
      <c r="M3957">
        <v>2</v>
      </c>
      <c r="N3957" s="38" t="s">
        <v>552</v>
      </c>
      <c r="O3957">
        <v>202102</v>
      </c>
      <c r="P3957" s="38" t="s">
        <v>547</v>
      </c>
      <c r="Q3957">
        <v>1639171792780</v>
      </c>
      <c r="R3957">
        <v>1</v>
      </c>
      <c r="S3957">
        <v>1</v>
      </c>
      <c r="T3957">
        <v>1</v>
      </c>
    </row>
    <row r="3958" spans="1:20" hidden="1" x14ac:dyDescent="0.3">
      <c r="A3958" s="38" t="s">
        <v>4531</v>
      </c>
      <c r="C3958">
        <v>202104</v>
      </c>
      <c r="D3958" s="38" t="s">
        <v>542</v>
      </c>
      <c r="E3958" s="38" t="s">
        <v>543</v>
      </c>
      <c r="F3958" s="38" t="s">
        <v>651</v>
      </c>
      <c r="G3958">
        <v>24</v>
      </c>
      <c r="H3958">
        <v>27</v>
      </c>
      <c r="I3958">
        <v>3</v>
      </c>
      <c r="J3958">
        <v>1</v>
      </c>
      <c r="K3958">
        <v>3</v>
      </c>
      <c r="L3958" s="38" t="s">
        <v>545</v>
      </c>
      <c r="M3958">
        <v>2</v>
      </c>
      <c r="N3958" s="38" t="s">
        <v>552</v>
      </c>
      <c r="O3958">
        <v>202102</v>
      </c>
      <c r="P3958" s="38" t="s">
        <v>547</v>
      </c>
      <c r="Q3958">
        <v>1639171798042</v>
      </c>
      <c r="R3958">
        <v>1</v>
      </c>
      <c r="S3958">
        <v>1</v>
      </c>
      <c r="T3958">
        <v>1</v>
      </c>
    </row>
    <row r="3959" spans="1:20" hidden="1" x14ac:dyDescent="0.3">
      <c r="A3959" s="38" t="s">
        <v>4532</v>
      </c>
      <c r="B3959">
        <v>2</v>
      </c>
      <c r="C3959">
        <v>202104</v>
      </c>
      <c r="D3959" s="38" t="s">
        <v>542</v>
      </c>
      <c r="E3959" s="38" t="s">
        <v>543</v>
      </c>
      <c r="F3959" s="38" t="s">
        <v>49</v>
      </c>
      <c r="G3959">
        <v>24</v>
      </c>
      <c r="H3959">
        <v>27</v>
      </c>
      <c r="I3959">
        <v>3</v>
      </c>
      <c r="J3959">
        <v>1</v>
      </c>
      <c r="K3959">
        <v>3</v>
      </c>
      <c r="L3959" s="38" t="s">
        <v>545</v>
      </c>
      <c r="M3959">
        <v>2</v>
      </c>
      <c r="N3959" s="38" t="s">
        <v>552</v>
      </c>
      <c r="O3959">
        <v>202102</v>
      </c>
      <c r="P3959" s="38" t="s">
        <v>547</v>
      </c>
      <c r="Q3959">
        <v>1639171802793</v>
      </c>
      <c r="R3959">
        <v>1</v>
      </c>
      <c r="S3959">
        <v>1</v>
      </c>
      <c r="T3959">
        <v>1</v>
      </c>
    </row>
    <row r="3960" spans="1:20" hidden="1" x14ac:dyDescent="0.3">
      <c r="A3960" s="38" t="s">
        <v>4533</v>
      </c>
      <c r="B3960">
        <v>4</v>
      </c>
      <c r="C3960">
        <v>202104</v>
      </c>
      <c r="D3960" s="38" t="s">
        <v>542</v>
      </c>
      <c r="E3960" s="38" t="s">
        <v>543</v>
      </c>
      <c r="F3960" s="38" t="s">
        <v>4</v>
      </c>
      <c r="G3960">
        <v>24</v>
      </c>
      <c r="H3960">
        <v>27</v>
      </c>
      <c r="I3960">
        <v>3</v>
      </c>
      <c r="J3960">
        <v>1</v>
      </c>
      <c r="K3960">
        <v>3</v>
      </c>
      <c r="L3960" s="38" t="s">
        <v>545</v>
      </c>
      <c r="M3960">
        <v>2</v>
      </c>
      <c r="N3960" s="38" t="s">
        <v>552</v>
      </c>
      <c r="O3960">
        <v>202102</v>
      </c>
      <c r="P3960" s="38" t="s">
        <v>547</v>
      </c>
      <c r="Q3960">
        <v>1639171803324</v>
      </c>
      <c r="R3960">
        <v>1</v>
      </c>
      <c r="S3960">
        <v>1</v>
      </c>
      <c r="T3960">
        <v>1</v>
      </c>
    </row>
    <row r="3961" spans="1:20" hidden="1" x14ac:dyDescent="0.3">
      <c r="A3961" s="38" t="s">
        <v>4534</v>
      </c>
      <c r="B3961">
        <v>4</v>
      </c>
      <c r="C3961">
        <v>202104</v>
      </c>
      <c r="D3961" s="38" t="s">
        <v>542</v>
      </c>
      <c r="E3961" s="38" t="s">
        <v>543</v>
      </c>
      <c r="F3961" s="38" t="s">
        <v>51</v>
      </c>
      <c r="G3961">
        <v>24</v>
      </c>
      <c r="H3961">
        <v>28</v>
      </c>
      <c r="I3961">
        <v>3</v>
      </c>
      <c r="J3961">
        <v>1</v>
      </c>
      <c r="K3961">
        <v>3</v>
      </c>
      <c r="L3961" s="38" t="s">
        <v>545</v>
      </c>
      <c r="M3961">
        <v>2</v>
      </c>
      <c r="N3961" s="38" t="s">
        <v>552</v>
      </c>
      <c r="O3961">
        <v>202102</v>
      </c>
      <c r="P3961" s="38" t="s">
        <v>547</v>
      </c>
      <c r="Q3961">
        <v>1639171812315</v>
      </c>
      <c r="R3961">
        <v>1</v>
      </c>
      <c r="S3961">
        <v>1</v>
      </c>
      <c r="T3961">
        <v>1</v>
      </c>
    </row>
    <row r="3962" spans="1:20" hidden="1" x14ac:dyDescent="0.3">
      <c r="A3962" s="38" t="s">
        <v>4535</v>
      </c>
      <c r="C3962">
        <v>202104</v>
      </c>
      <c r="D3962" s="38" t="s">
        <v>542</v>
      </c>
      <c r="E3962" s="38" t="s">
        <v>543</v>
      </c>
      <c r="F3962" s="38" t="s">
        <v>611</v>
      </c>
      <c r="G3962">
        <v>24</v>
      </c>
      <c r="H3962">
        <v>0</v>
      </c>
      <c r="I3962">
        <v>3</v>
      </c>
      <c r="J3962">
        <v>1</v>
      </c>
      <c r="K3962">
        <v>3</v>
      </c>
      <c r="L3962" s="38" t="s">
        <v>545</v>
      </c>
      <c r="M3962">
        <v>2</v>
      </c>
      <c r="N3962" s="38" t="s">
        <v>552</v>
      </c>
      <c r="O3962">
        <v>202102</v>
      </c>
      <c r="P3962" s="38" t="s">
        <v>547</v>
      </c>
      <c r="Q3962">
        <v>1639171879359</v>
      </c>
      <c r="R3962">
        <v>1</v>
      </c>
      <c r="S3962">
        <v>1</v>
      </c>
      <c r="T3962">
        <v>1</v>
      </c>
    </row>
    <row r="3963" spans="1:20" hidden="1" x14ac:dyDescent="0.3">
      <c r="A3963" s="38" t="s">
        <v>4536</v>
      </c>
      <c r="C3963">
        <v>202104</v>
      </c>
      <c r="D3963" s="38" t="s">
        <v>542</v>
      </c>
      <c r="E3963" s="38" t="s">
        <v>543</v>
      </c>
      <c r="F3963" s="38" t="s">
        <v>611</v>
      </c>
      <c r="G3963">
        <v>24</v>
      </c>
      <c r="H3963">
        <v>0</v>
      </c>
      <c r="I3963">
        <v>3</v>
      </c>
      <c r="J3963">
        <v>1</v>
      </c>
      <c r="K3963">
        <v>3</v>
      </c>
      <c r="L3963" s="38" t="s">
        <v>545</v>
      </c>
      <c r="M3963">
        <v>2</v>
      </c>
      <c r="N3963" s="38" t="s">
        <v>575</v>
      </c>
      <c r="O3963">
        <v>202102</v>
      </c>
      <c r="P3963" s="38" t="s">
        <v>547</v>
      </c>
      <c r="Q3963">
        <v>1639171892780</v>
      </c>
      <c r="R3963">
        <v>1</v>
      </c>
      <c r="S3963">
        <v>1</v>
      </c>
      <c r="T3963">
        <v>1</v>
      </c>
    </row>
    <row r="3964" spans="1:20" hidden="1" x14ac:dyDescent="0.3">
      <c r="A3964" s="38" t="s">
        <v>4537</v>
      </c>
      <c r="C3964">
        <v>202104</v>
      </c>
      <c r="D3964" s="38" t="s">
        <v>542</v>
      </c>
      <c r="E3964" s="38" t="s">
        <v>543</v>
      </c>
      <c r="F3964" s="38" t="s">
        <v>611</v>
      </c>
      <c r="G3964">
        <v>24</v>
      </c>
      <c r="H3964">
        <v>0</v>
      </c>
      <c r="I3964">
        <v>3</v>
      </c>
      <c r="J3964">
        <v>1</v>
      </c>
      <c r="K3964">
        <v>3</v>
      </c>
      <c r="L3964" s="38" t="s">
        <v>545</v>
      </c>
      <c r="M3964">
        <v>2</v>
      </c>
      <c r="N3964" s="38" t="s">
        <v>575</v>
      </c>
      <c r="O3964">
        <v>202102</v>
      </c>
      <c r="P3964" s="38" t="s">
        <v>547</v>
      </c>
      <c r="Q3964">
        <v>1639171892881</v>
      </c>
      <c r="R3964">
        <v>1</v>
      </c>
      <c r="S3964">
        <v>1</v>
      </c>
      <c r="T3964">
        <v>1</v>
      </c>
    </row>
    <row r="3965" spans="1:20" hidden="1" x14ac:dyDescent="0.3">
      <c r="A3965" s="38" t="s">
        <v>4538</v>
      </c>
      <c r="C3965">
        <v>202104</v>
      </c>
      <c r="D3965" s="38" t="s">
        <v>542</v>
      </c>
      <c r="E3965" s="38" t="s">
        <v>543</v>
      </c>
      <c r="F3965" s="38" t="s">
        <v>611</v>
      </c>
      <c r="G3965">
        <v>24</v>
      </c>
      <c r="H3965">
        <v>0</v>
      </c>
      <c r="I3965">
        <v>3</v>
      </c>
      <c r="J3965">
        <v>1</v>
      </c>
      <c r="K3965">
        <v>3</v>
      </c>
      <c r="L3965" s="38" t="s">
        <v>545</v>
      </c>
      <c r="M3965">
        <v>2</v>
      </c>
      <c r="N3965" s="38" t="s">
        <v>575</v>
      </c>
      <c r="O3965">
        <v>202102</v>
      </c>
      <c r="P3965" s="38" t="s">
        <v>547</v>
      </c>
      <c r="Q3965">
        <v>1639171892909</v>
      </c>
      <c r="R3965">
        <v>1</v>
      </c>
      <c r="S3965">
        <v>1</v>
      </c>
      <c r="T3965">
        <v>1</v>
      </c>
    </row>
    <row r="3966" spans="1:20" hidden="1" x14ac:dyDescent="0.3">
      <c r="A3966" s="38" t="s">
        <v>4539</v>
      </c>
      <c r="C3966">
        <v>202104</v>
      </c>
      <c r="D3966" s="38" t="s">
        <v>542</v>
      </c>
      <c r="E3966" s="38" t="s">
        <v>543</v>
      </c>
      <c r="F3966" s="38" t="s">
        <v>611</v>
      </c>
      <c r="G3966">
        <v>24</v>
      </c>
      <c r="H3966">
        <v>0</v>
      </c>
      <c r="I3966">
        <v>3</v>
      </c>
      <c r="J3966">
        <v>1</v>
      </c>
      <c r="K3966">
        <v>3</v>
      </c>
      <c r="L3966" s="38" t="s">
        <v>545</v>
      </c>
      <c r="M3966">
        <v>2</v>
      </c>
      <c r="N3966" s="38" t="s">
        <v>575</v>
      </c>
      <c r="O3966">
        <v>202102</v>
      </c>
      <c r="P3966" s="38" t="s">
        <v>547</v>
      </c>
      <c r="Q3966">
        <v>1639171892924</v>
      </c>
      <c r="R3966">
        <v>1</v>
      </c>
      <c r="S3966">
        <v>1</v>
      </c>
      <c r="T3966">
        <v>1</v>
      </c>
    </row>
    <row r="3967" spans="1:20" hidden="1" x14ac:dyDescent="0.3">
      <c r="A3967" s="38" t="s">
        <v>4540</v>
      </c>
      <c r="C3967">
        <v>202104</v>
      </c>
      <c r="D3967" s="38" t="s">
        <v>542</v>
      </c>
      <c r="E3967" s="38" t="s">
        <v>543</v>
      </c>
      <c r="F3967" s="38" t="s">
        <v>593</v>
      </c>
      <c r="G3967">
        <v>24</v>
      </c>
      <c r="H3967">
        <v>27</v>
      </c>
      <c r="I3967">
        <v>3</v>
      </c>
      <c r="J3967">
        <v>1</v>
      </c>
      <c r="K3967">
        <v>3</v>
      </c>
      <c r="L3967" s="38" t="s">
        <v>545</v>
      </c>
      <c r="M3967">
        <v>2</v>
      </c>
      <c r="N3967" s="38" t="s">
        <v>552</v>
      </c>
      <c r="O3967">
        <v>202102</v>
      </c>
      <c r="P3967" s="38" t="s">
        <v>547</v>
      </c>
      <c r="Q3967">
        <v>1639171862872</v>
      </c>
      <c r="R3967">
        <v>1</v>
      </c>
      <c r="S3967">
        <v>1</v>
      </c>
      <c r="T3967">
        <v>1</v>
      </c>
    </row>
    <row r="3968" spans="1:20" hidden="1" x14ac:dyDescent="0.3">
      <c r="A3968" s="38" t="s">
        <v>4541</v>
      </c>
      <c r="C3968">
        <v>202104</v>
      </c>
      <c r="D3968" s="38" t="s">
        <v>542</v>
      </c>
      <c r="E3968" s="38" t="s">
        <v>543</v>
      </c>
      <c r="F3968" s="38" t="s">
        <v>593</v>
      </c>
      <c r="G3968">
        <v>24</v>
      </c>
      <c r="H3968">
        <v>27</v>
      </c>
      <c r="I3968">
        <v>3</v>
      </c>
      <c r="J3968">
        <v>1</v>
      </c>
      <c r="K3968">
        <v>3</v>
      </c>
      <c r="L3968" s="38" t="s">
        <v>545</v>
      </c>
      <c r="M3968">
        <v>2</v>
      </c>
      <c r="N3968" s="38" t="s">
        <v>552</v>
      </c>
      <c r="O3968">
        <v>202102</v>
      </c>
      <c r="P3968" s="38" t="s">
        <v>547</v>
      </c>
      <c r="Q3968">
        <v>1639171864835</v>
      </c>
      <c r="R3968">
        <v>1</v>
      </c>
      <c r="S3968">
        <v>1</v>
      </c>
      <c r="T3968">
        <v>1</v>
      </c>
    </row>
    <row r="3969" spans="1:20" hidden="1" x14ac:dyDescent="0.3">
      <c r="A3969" s="38" t="s">
        <v>4542</v>
      </c>
      <c r="C3969">
        <v>202104</v>
      </c>
      <c r="D3969" s="38" t="s">
        <v>542</v>
      </c>
      <c r="E3969" s="38" t="s">
        <v>543</v>
      </c>
      <c r="F3969" s="38" t="s">
        <v>593</v>
      </c>
      <c r="G3969">
        <v>24</v>
      </c>
      <c r="H3969">
        <v>27</v>
      </c>
      <c r="I3969">
        <v>3</v>
      </c>
      <c r="J3969">
        <v>1</v>
      </c>
      <c r="K3969">
        <v>3</v>
      </c>
      <c r="L3969" s="38" t="s">
        <v>545</v>
      </c>
      <c r="M3969">
        <v>2</v>
      </c>
      <c r="N3969" s="38" t="s">
        <v>552</v>
      </c>
      <c r="O3969">
        <v>202102</v>
      </c>
      <c r="P3969" s="38" t="s">
        <v>547</v>
      </c>
      <c r="Q3969">
        <v>1639171869715</v>
      </c>
      <c r="R3969">
        <v>1</v>
      </c>
      <c r="S3969">
        <v>1</v>
      </c>
      <c r="T3969">
        <v>1</v>
      </c>
    </row>
    <row r="3970" spans="1:20" hidden="1" x14ac:dyDescent="0.3">
      <c r="A3970" s="38" t="s">
        <v>4543</v>
      </c>
      <c r="C3970">
        <v>202104</v>
      </c>
      <c r="D3970" s="38" t="s">
        <v>542</v>
      </c>
      <c r="E3970" s="38" t="s">
        <v>543</v>
      </c>
      <c r="F3970" s="38" t="s">
        <v>565</v>
      </c>
      <c r="G3970">
        <v>24</v>
      </c>
      <c r="H3970">
        <v>29</v>
      </c>
      <c r="I3970">
        <v>3</v>
      </c>
      <c r="J3970">
        <v>1</v>
      </c>
      <c r="K3970">
        <v>3</v>
      </c>
      <c r="L3970" s="38" t="s">
        <v>545</v>
      </c>
      <c r="M3970">
        <v>2</v>
      </c>
      <c r="N3970" s="38" t="s">
        <v>552</v>
      </c>
      <c r="O3970">
        <v>202102</v>
      </c>
      <c r="P3970" s="38" t="s">
        <v>547</v>
      </c>
      <c r="Q3970">
        <v>1639171872570</v>
      </c>
      <c r="R3970">
        <v>1</v>
      </c>
      <c r="S3970">
        <v>1</v>
      </c>
      <c r="T3970">
        <v>1</v>
      </c>
    </row>
    <row r="3971" spans="1:20" hidden="1" x14ac:dyDescent="0.3">
      <c r="A3971" s="38" t="s">
        <v>4544</v>
      </c>
      <c r="C3971">
        <v>202104</v>
      </c>
      <c r="D3971" s="38" t="s">
        <v>542</v>
      </c>
      <c r="E3971" s="38" t="s">
        <v>543</v>
      </c>
      <c r="F3971" s="38" t="s">
        <v>611</v>
      </c>
      <c r="G3971">
        <v>24</v>
      </c>
      <c r="H3971">
        <v>0</v>
      </c>
      <c r="I3971">
        <v>3</v>
      </c>
      <c r="J3971">
        <v>1</v>
      </c>
      <c r="K3971">
        <v>3</v>
      </c>
      <c r="L3971" s="38" t="s">
        <v>545</v>
      </c>
      <c r="M3971">
        <v>2</v>
      </c>
      <c r="N3971" s="38" t="s">
        <v>575</v>
      </c>
      <c r="O3971">
        <v>202102</v>
      </c>
      <c r="P3971" s="38" t="s">
        <v>547</v>
      </c>
      <c r="Q3971">
        <v>1639171892863</v>
      </c>
      <c r="R3971">
        <v>1</v>
      </c>
      <c r="S3971">
        <v>1</v>
      </c>
      <c r="T3971">
        <v>1</v>
      </c>
    </row>
    <row r="3972" spans="1:20" hidden="1" x14ac:dyDescent="0.3">
      <c r="A3972" s="38" t="s">
        <v>4545</v>
      </c>
      <c r="C3972">
        <v>202104</v>
      </c>
      <c r="D3972" s="38" t="s">
        <v>542</v>
      </c>
      <c r="E3972" s="38" t="s">
        <v>543</v>
      </c>
      <c r="F3972" s="38" t="s">
        <v>611</v>
      </c>
      <c r="G3972">
        <v>24</v>
      </c>
      <c r="H3972">
        <v>0</v>
      </c>
      <c r="I3972">
        <v>3</v>
      </c>
      <c r="J3972">
        <v>1</v>
      </c>
      <c r="K3972">
        <v>3</v>
      </c>
      <c r="L3972" s="38" t="s">
        <v>545</v>
      </c>
      <c r="M3972">
        <v>2</v>
      </c>
      <c r="N3972" s="38" t="s">
        <v>575</v>
      </c>
      <c r="O3972">
        <v>202102</v>
      </c>
      <c r="P3972" s="38" t="s">
        <v>547</v>
      </c>
      <c r="Q3972">
        <v>1639171892938</v>
      </c>
      <c r="R3972">
        <v>1</v>
      </c>
      <c r="S3972">
        <v>1</v>
      </c>
      <c r="T3972">
        <v>1</v>
      </c>
    </row>
    <row r="3973" spans="1:20" hidden="1" x14ac:dyDescent="0.3">
      <c r="A3973" s="38" t="s">
        <v>4546</v>
      </c>
      <c r="C3973">
        <v>202104</v>
      </c>
      <c r="D3973" s="38" t="s">
        <v>542</v>
      </c>
      <c r="E3973" s="38" t="s">
        <v>543</v>
      </c>
      <c r="F3973" s="38" t="s">
        <v>561</v>
      </c>
      <c r="G3973">
        <v>24</v>
      </c>
      <c r="H3973">
        <v>0</v>
      </c>
      <c r="I3973">
        <v>3</v>
      </c>
      <c r="J3973">
        <v>1</v>
      </c>
      <c r="K3973">
        <v>3</v>
      </c>
      <c r="L3973" s="38" t="s">
        <v>545</v>
      </c>
      <c r="M3973">
        <v>2</v>
      </c>
      <c r="N3973" s="38" t="s">
        <v>575</v>
      </c>
      <c r="O3973">
        <v>202102</v>
      </c>
      <c r="P3973" s="38" t="s">
        <v>547</v>
      </c>
      <c r="Q3973">
        <v>1639171892991</v>
      </c>
      <c r="R3973">
        <v>1</v>
      </c>
      <c r="S3973">
        <v>1</v>
      </c>
      <c r="T3973">
        <v>1</v>
      </c>
    </row>
    <row r="3974" spans="1:20" hidden="1" x14ac:dyDescent="0.3">
      <c r="A3974" s="38" t="s">
        <v>4547</v>
      </c>
      <c r="C3974">
        <v>202104</v>
      </c>
      <c r="D3974" s="38" t="s">
        <v>542</v>
      </c>
      <c r="E3974" s="38" t="s">
        <v>543</v>
      </c>
      <c r="F3974" s="38" t="s">
        <v>558</v>
      </c>
      <c r="G3974">
        <v>24</v>
      </c>
      <c r="H3974">
        <v>0</v>
      </c>
      <c r="I3974">
        <v>3</v>
      </c>
      <c r="J3974">
        <v>1</v>
      </c>
      <c r="K3974">
        <v>3</v>
      </c>
      <c r="L3974" s="38" t="s">
        <v>545</v>
      </c>
      <c r="M3974">
        <v>2</v>
      </c>
      <c r="N3974" s="38" t="s">
        <v>559</v>
      </c>
      <c r="O3974">
        <v>202102</v>
      </c>
      <c r="P3974" s="38" t="s">
        <v>547</v>
      </c>
      <c r="Q3974">
        <v>1639171957810</v>
      </c>
      <c r="R3974">
        <v>1</v>
      </c>
      <c r="S3974">
        <v>1</v>
      </c>
      <c r="T3974">
        <v>1</v>
      </c>
    </row>
    <row r="3975" spans="1:20" hidden="1" x14ac:dyDescent="0.3">
      <c r="A3975" s="38" t="s">
        <v>4548</v>
      </c>
      <c r="B3975">
        <v>1</v>
      </c>
      <c r="C3975">
        <v>202104</v>
      </c>
      <c r="D3975" s="38" t="s">
        <v>542</v>
      </c>
      <c r="E3975" s="38" t="s">
        <v>543</v>
      </c>
      <c r="F3975" s="38" t="s">
        <v>50</v>
      </c>
      <c r="G3975">
        <v>24</v>
      </c>
      <c r="H3975">
        <v>27</v>
      </c>
      <c r="I3975">
        <v>3</v>
      </c>
      <c r="J3975">
        <v>1</v>
      </c>
      <c r="K3975">
        <v>3</v>
      </c>
      <c r="L3975" s="38" t="s">
        <v>545</v>
      </c>
      <c r="M3975">
        <v>2</v>
      </c>
      <c r="N3975" s="38" t="s">
        <v>552</v>
      </c>
      <c r="O3975">
        <v>202102</v>
      </c>
      <c r="P3975" s="38" t="s">
        <v>547</v>
      </c>
      <c r="Q3975">
        <v>1639171852175</v>
      </c>
      <c r="R3975">
        <v>1</v>
      </c>
      <c r="S3975">
        <v>1</v>
      </c>
      <c r="T3975">
        <v>1</v>
      </c>
    </row>
    <row r="3976" spans="1:20" hidden="1" x14ac:dyDescent="0.3">
      <c r="A3976" s="38" t="s">
        <v>4549</v>
      </c>
      <c r="C3976">
        <v>202104</v>
      </c>
      <c r="D3976" s="38" t="s">
        <v>542</v>
      </c>
      <c r="E3976" s="38" t="s">
        <v>543</v>
      </c>
      <c r="F3976" s="38" t="s">
        <v>656</v>
      </c>
      <c r="G3976">
        <v>24</v>
      </c>
      <c r="H3976">
        <v>28</v>
      </c>
      <c r="I3976">
        <v>3</v>
      </c>
      <c r="J3976">
        <v>1</v>
      </c>
      <c r="K3976">
        <v>3</v>
      </c>
      <c r="L3976" s="38" t="s">
        <v>545</v>
      </c>
      <c r="M3976">
        <v>2</v>
      </c>
      <c r="N3976" s="38" t="s">
        <v>552</v>
      </c>
      <c r="O3976">
        <v>202102</v>
      </c>
      <c r="P3976" s="38" t="s">
        <v>547</v>
      </c>
      <c r="Q3976">
        <v>1639171866646</v>
      </c>
      <c r="R3976">
        <v>1</v>
      </c>
      <c r="S3976">
        <v>1</v>
      </c>
      <c r="T3976">
        <v>1</v>
      </c>
    </row>
    <row r="3977" spans="1:20" hidden="1" x14ac:dyDescent="0.3">
      <c r="A3977" s="38" t="s">
        <v>4550</v>
      </c>
      <c r="C3977">
        <v>202104</v>
      </c>
      <c r="D3977" s="38" t="s">
        <v>542</v>
      </c>
      <c r="E3977" s="38" t="s">
        <v>543</v>
      </c>
      <c r="F3977" s="38" t="s">
        <v>651</v>
      </c>
      <c r="G3977">
        <v>24</v>
      </c>
      <c r="H3977">
        <v>27</v>
      </c>
      <c r="I3977">
        <v>3</v>
      </c>
      <c r="J3977">
        <v>1</v>
      </c>
      <c r="K3977">
        <v>3</v>
      </c>
      <c r="L3977" s="38" t="s">
        <v>545</v>
      </c>
      <c r="M3977">
        <v>2</v>
      </c>
      <c r="N3977" s="38" t="s">
        <v>552</v>
      </c>
      <c r="O3977">
        <v>202102</v>
      </c>
      <c r="P3977" s="38" t="s">
        <v>547</v>
      </c>
      <c r="Q3977">
        <v>1639171867182</v>
      </c>
      <c r="R3977">
        <v>1</v>
      </c>
      <c r="S3977">
        <v>1</v>
      </c>
      <c r="T3977">
        <v>1</v>
      </c>
    </row>
    <row r="3978" spans="1:20" hidden="1" x14ac:dyDescent="0.3">
      <c r="A3978" s="38" t="s">
        <v>4551</v>
      </c>
      <c r="B3978">
        <v>1</v>
      </c>
      <c r="C3978">
        <v>202104</v>
      </c>
      <c r="D3978" s="38" t="s">
        <v>542</v>
      </c>
      <c r="E3978" s="38" t="s">
        <v>543</v>
      </c>
      <c r="F3978" s="38" t="s">
        <v>50</v>
      </c>
      <c r="G3978">
        <v>24</v>
      </c>
      <c r="H3978">
        <v>27</v>
      </c>
      <c r="I3978">
        <v>3</v>
      </c>
      <c r="J3978">
        <v>1</v>
      </c>
      <c r="K3978">
        <v>3</v>
      </c>
      <c r="L3978" s="38" t="s">
        <v>545</v>
      </c>
      <c r="M3978">
        <v>2</v>
      </c>
      <c r="N3978" s="38" t="s">
        <v>552</v>
      </c>
      <c r="O3978">
        <v>202102</v>
      </c>
      <c r="P3978" s="38" t="s">
        <v>547</v>
      </c>
      <c r="Q3978">
        <v>1639171868999</v>
      </c>
      <c r="R3978">
        <v>1</v>
      </c>
      <c r="S3978">
        <v>1</v>
      </c>
      <c r="T3978">
        <v>1</v>
      </c>
    </row>
    <row r="3979" spans="1:20" hidden="1" x14ac:dyDescent="0.3">
      <c r="A3979" s="38" t="s">
        <v>4552</v>
      </c>
      <c r="C3979">
        <v>202104</v>
      </c>
      <c r="D3979" s="38" t="s">
        <v>542</v>
      </c>
      <c r="E3979" s="38" t="s">
        <v>543</v>
      </c>
      <c r="F3979" s="38" t="s">
        <v>611</v>
      </c>
      <c r="G3979">
        <v>24</v>
      </c>
      <c r="H3979">
        <v>0</v>
      </c>
      <c r="I3979">
        <v>3</v>
      </c>
      <c r="J3979">
        <v>1</v>
      </c>
      <c r="K3979">
        <v>3</v>
      </c>
      <c r="L3979" s="38" t="s">
        <v>545</v>
      </c>
      <c r="M3979">
        <v>2</v>
      </c>
      <c r="N3979" s="38" t="s">
        <v>575</v>
      </c>
      <c r="O3979">
        <v>202102</v>
      </c>
      <c r="P3979" s="38" t="s">
        <v>547</v>
      </c>
      <c r="Q3979">
        <v>1639171892688</v>
      </c>
      <c r="R3979">
        <v>1</v>
      </c>
      <c r="S3979">
        <v>1</v>
      </c>
      <c r="T3979">
        <v>1</v>
      </c>
    </row>
    <row r="3980" spans="1:20" hidden="1" x14ac:dyDescent="0.3">
      <c r="A3980" s="38" t="s">
        <v>4553</v>
      </c>
      <c r="C3980">
        <v>202104</v>
      </c>
      <c r="D3980" s="38" t="s">
        <v>542</v>
      </c>
      <c r="E3980" s="38" t="s">
        <v>543</v>
      </c>
      <c r="F3980" s="38" t="s">
        <v>611</v>
      </c>
      <c r="G3980">
        <v>24</v>
      </c>
      <c r="H3980">
        <v>0</v>
      </c>
      <c r="I3980">
        <v>3</v>
      </c>
      <c r="J3980">
        <v>1</v>
      </c>
      <c r="K3980">
        <v>3</v>
      </c>
      <c r="L3980" s="38" t="s">
        <v>545</v>
      </c>
      <c r="M3980">
        <v>2</v>
      </c>
      <c r="N3980" s="38" t="s">
        <v>575</v>
      </c>
      <c r="O3980">
        <v>202102</v>
      </c>
      <c r="P3980" s="38" t="s">
        <v>547</v>
      </c>
      <c r="Q3980">
        <v>1639171892829</v>
      </c>
      <c r="R3980">
        <v>1</v>
      </c>
      <c r="S3980">
        <v>1</v>
      </c>
      <c r="T3980">
        <v>1</v>
      </c>
    </row>
    <row r="3981" spans="1:20" hidden="1" x14ac:dyDescent="0.3">
      <c r="A3981" s="38" t="s">
        <v>4554</v>
      </c>
      <c r="C3981">
        <v>202104</v>
      </c>
      <c r="D3981" s="38" t="s">
        <v>542</v>
      </c>
      <c r="E3981" s="38" t="s">
        <v>543</v>
      </c>
      <c r="F3981" s="38" t="s">
        <v>611</v>
      </c>
      <c r="G3981">
        <v>24</v>
      </c>
      <c r="H3981">
        <v>0</v>
      </c>
      <c r="I3981">
        <v>3</v>
      </c>
      <c r="J3981">
        <v>1</v>
      </c>
      <c r="K3981">
        <v>3</v>
      </c>
      <c r="L3981" s="38" t="s">
        <v>545</v>
      </c>
      <c r="M3981">
        <v>2</v>
      </c>
      <c r="N3981" s="38" t="s">
        <v>546</v>
      </c>
      <c r="O3981">
        <v>202102</v>
      </c>
      <c r="P3981" s="38" t="s">
        <v>547</v>
      </c>
      <c r="Q3981">
        <v>1639171893081</v>
      </c>
      <c r="R3981">
        <v>1</v>
      </c>
      <c r="S3981">
        <v>1</v>
      </c>
      <c r="T3981">
        <v>1</v>
      </c>
    </row>
    <row r="3982" spans="1:20" hidden="1" x14ac:dyDescent="0.3">
      <c r="A3982" s="38" t="s">
        <v>4555</v>
      </c>
      <c r="C3982">
        <v>202104</v>
      </c>
      <c r="D3982" s="38" t="s">
        <v>542</v>
      </c>
      <c r="E3982" s="38" t="s">
        <v>543</v>
      </c>
      <c r="F3982" s="38" t="s">
        <v>544</v>
      </c>
      <c r="G3982">
        <v>24</v>
      </c>
      <c r="H3982">
        <v>0</v>
      </c>
      <c r="I3982">
        <v>3</v>
      </c>
      <c r="J3982">
        <v>1</v>
      </c>
      <c r="K3982">
        <v>3</v>
      </c>
      <c r="L3982" s="38" t="s">
        <v>545</v>
      </c>
      <c r="M3982">
        <v>2</v>
      </c>
      <c r="N3982" s="38" t="s">
        <v>575</v>
      </c>
      <c r="O3982">
        <v>202102</v>
      </c>
      <c r="P3982" s="38" t="s">
        <v>547</v>
      </c>
      <c r="Q3982">
        <v>1639171908662</v>
      </c>
      <c r="R3982">
        <v>1</v>
      </c>
      <c r="S3982">
        <v>1</v>
      </c>
      <c r="T3982">
        <v>1</v>
      </c>
    </row>
    <row r="3983" spans="1:20" hidden="1" x14ac:dyDescent="0.3">
      <c r="A3983" s="38" t="s">
        <v>4556</v>
      </c>
      <c r="C3983">
        <v>202104</v>
      </c>
      <c r="D3983" s="38" t="s">
        <v>542</v>
      </c>
      <c r="E3983" s="38" t="s">
        <v>543</v>
      </c>
      <c r="F3983" s="38" t="s">
        <v>555</v>
      </c>
      <c r="G3983">
        <v>24</v>
      </c>
      <c r="H3983">
        <v>0</v>
      </c>
      <c r="I3983">
        <v>3</v>
      </c>
      <c r="J3983">
        <v>1</v>
      </c>
      <c r="K3983">
        <v>3</v>
      </c>
      <c r="L3983" s="38" t="s">
        <v>545</v>
      </c>
      <c r="M3983">
        <v>2</v>
      </c>
      <c r="N3983" s="38" t="s">
        <v>556</v>
      </c>
      <c r="O3983">
        <v>202102</v>
      </c>
      <c r="P3983" s="38" t="s">
        <v>547</v>
      </c>
      <c r="Q3983">
        <v>1639171955018</v>
      </c>
      <c r="R3983">
        <v>1</v>
      </c>
      <c r="S3983">
        <v>1</v>
      </c>
      <c r="T3983">
        <v>1</v>
      </c>
    </row>
    <row r="3984" spans="1:20" hidden="1" x14ac:dyDescent="0.3">
      <c r="A3984" s="38" t="s">
        <v>4557</v>
      </c>
      <c r="C3984">
        <v>202104</v>
      </c>
      <c r="D3984" s="38" t="s">
        <v>542</v>
      </c>
      <c r="E3984" s="38" t="s">
        <v>543</v>
      </c>
      <c r="F3984" s="38" t="s">
        <v>593</v>
      </c>
      <c r="G3984">
        <v>24</v>
      </c>
      <c r="H3984">
        <v>27</v>
      </c>
      <c r="I3984">
        <v>3</v>
      </c>
      <c r="J3984">
        <v>1</v>
      </c>
      <c r="K3984">
        <v>3</v>
      </c>
      <c r="L3984" s="38" t="s">
        <v>545</v>
      </c>
      <c r="M3984">
        <v>2</v>
      </c>
      <c r="N3984" s="38" t="s">
        <v>552</v>
      </c>
      <c r="O3984">
        <v>202102</v>
      </c>
      <c r="P3984" s="38" t="s">
        <v>547</v>
      </c>
      <c r="Q3984">
        <v>1639171860407</v>
      </c>
      <c r="R3984">
        <v>1</v>
      </c>
      <c r="S3984">
        <v>1</v>
      </c>
      <c r="T3984">
        <v>1</v>
      </c>
    </row>
    <row r="3985" spans="1:20" hidden="1" x14ac:dyDescent="0.3">
      <c r="A3985" s="38" t="s">
        <v>4558</v>
      </c>
      <c r="B3985">
        <v>1</v>
      </c>
      <c r="C3985">
        <v>202104</v>
      </c>
      <c r="D3985" s="38" t="s">
        <v>542</v>
      </c>
      <c r="E3985" s="38" t="s">
        <v>543</v>
      </c>
      <c r="F3985" s="38" t="s">
        <v>50</v>
      </c>
      <c r="G3985">
        <v>24</v>
      </c>
      <c r="H3985">
        <v>27</v>
      </c>
      <c r="I3985">
        <v>3</v>
      </c>
      <c r="J3985">
        <v>1</v>
      </c>
      <c r="K3985">
        <v>3</v>
      </c>
      <c r="L3985" s="38" t="s">
        <v>545</v>
      </c>
      <c r="M3985">
        <v>2</v>
      </c>
      <c r="N3985" s="38" t="s">
        <v>552</v>
      </c>
      <c r="O3985">
        <v>202102</v>
      </c>
      <c r="P3985" s="38" t="s">
        <v>547</v>
      </c>
      <c r="Q3985">
        <v>1639171861805</v>
      </c>
      <c r="R3985">
        <v>1</v>
      </c>
      <c r="S3985">
        <v>1</v>
      </c>
      <c r="T3985">
        <v>1</v>
      </c>
    </row>
    <row r="3986" spans="1:20" hidden="1" x14ac:dyDescent="0.3">
      <c r="A3986" s="38" t="s">
        <v>4559</v>
      </c>
      <c r="B3986">
        <v>2</v>
      </c>
      <c r="C3986">
        <v>202104</v>
      </c>
      <c r="D3986" s="38" t="s">
        <v>542</v>
      </c>
      <c r="E3986" s="38" t="s">
        <v>543</v>
      </c>
      <c r="F3986" s="38" t="s">
        <v>49</v>
      </c>
      <c r="G3986">
        <v>24</v>
      </c>
      <c r="H3986">
        <v>27</v>
      </c>
      <c r="I3986">
        <v>3</v>
      </c>
      <c r="J3986">
        <v>1</v>
      </c>
      <c r="K3986">
        <v>3</v>
      </c>
      <c r="L3986" s="38" t="s">
        <v>545</v>
      </c>
      <c r="M3986">
        <v>2</v>
      </c>
      <c r="N3986" s="38" t="s">
        <v>552</v>
      </c>
      <c r="O3986">
        <v>202102</v>
      </c>
      <c r="P3986" s="38" t="s">
        <v>547</v>
      </c>
      <c r="Q3986">
        <v>1639171862425</v>
      </c>
      <c r="R3986">
        <v>1</v>
      </c>
      <c r="S3986">
        <v>1</v>
      </c>
      <c r="T3986">
        <v>1</v>
      </c>
    </row>
    <row r="3987" spans="1:20" hidden="1" x14ac:dyDescent="0.3">
      <c r="A3987" s="38" t="s">
        <v>4560</v>
      </c>
      <c r="C3987">
        <v>202104</v>
      </c>
      <c r="D3987" s="38" t="s">
        <v>542</v>
      </c>
      <c r="E3987" s="38" t="s">
        <v>543</v>
      </c>
      <c r="F3987" s="38" t="s">
        <v>593</v>
      </c>
      <c r="G3987">
        <v>24</v>
      </c>
      <c r="H3987">
        <v>27</v>
      </c>
      <c r="I3987">
        <v>3</v>
      </c>
      <c r="J3987">
        <v>1</v>
      </c>
      <c r="K3987">
        <v>3</v>
      </c>
      <c r="L3987" s="38" t="s">
        <v>545</v>
      </c>
      <c r="M3987">
        <v>2</v>
      </c>
      <c r="N3987" s="38" t="s">
        <v>552</v>
      </c>
      <c r="O3987">
        <v>202102</v>
      </c>
      <c r="P3987" s="38" t="s">
        <v>547</v>
      </c>
      <c r="Q3987">
        <v>1639171863974</v>
      </c>
      <c r="R3987">
        <v>1</v>
      </c>
      <c r="S3987">
        <v>1</v>
      </c>
      <c r="T3987">
        <v>1</v>
      </c>
    </row>
    <row r="3988" spans="1:20" hidden="1" x14ac:dyDescent="0.3">
      <c r="A3988" s="38" t="s">
        <v>4561</v>
      </c>
      <c r="C3988">
        <v>202104</v>
      </c>
      <c r="D3988" s="38" t="s">
        <v>542</v>
      </c>
      <c r="E3988" s="38" t="s">
        <v>543</v>
      </c>
      <c r="F3988" s="38" t="s">
        <v>593</v>
      </c>
      <c r="G3988">
        <v>24</v>
      </c>
      <c r="H3988">
        <v>27</v>
      </c>
      <c r="I3988">
        <v>3</v>
      </c>
      <c r="J3988">
        <v>1</v>
      </c>
      <c r="K3988">
        <v>3</v>
      </c>
      <c r="L3988" s="38" t="s">
        <v>545</v>
      </c>
      <c r="M3988">
        <v>2</v>
      </c>
      <c r="N3988" s="38" t="s">
        <v>552</v>
      </c>
      <c r="O3988">
        <v>202102</v>
      </c>
      <c r="P3988" s="38" t="s">
        <v>547</v>
      </c>
      <c r="Q3988">
        <v>1639171864543</v>
      </c>
      <c r="R3988">
        <v>1</v>
      </c>
      <c r="S3988">
        <v>1</v>
      </c>
      <c r="T3988">
        <v>1</v>
      </c>
    </row>
    <row r="3989" spans="1:20" hidden="1" x14ac:dyDescent="0.3">
      <c r="A3989" s="38" t="s">
        <v>4562</v>
      </c>
      <c r="C3989">
        <v>202104</v>
      </c>
      <c r="D3989" s="38" t="s">
        <v>542</v>
      </c>
      <c r="E3989" s="38" t="s">
        <v>543</v>
      </c>
      <c r="F3989" s="38" t="s">
        <v>593</v>
      </c>
      <c r="G3989">
        <v>24</v>
      </c>
      <c r="H3989">
        <v>27</v>
      </c>
      <c r="I3989">
        <v>3</v>
      </c>
      <c r="J3989">
        <v>1</v>
      </c>
      <c r="K3989">
        <v>3</v>
      </c>
      <c r="L3989" s="38" t="s">
        <v>545</v>
      </c>
      <c r="M3989">
        <v>2</v>
      </c>
      <c r="N3989" s="38" t="s">
        <v>552</v>
      </c>
      <c r="O3989">
        <v>202102</v>
      </c>
      <c r="P3989" s="38" t="s">
        <v>547</v>
      </c>
      <c r="Q3989">
        <v>1639171867980</v>
      </c>
      <c r="R3989">
        <v>1</v>
      </c>
      <c r="S3989">
        <v>1</v>
      </c>
      <c r="T3989">
        <v>1</v>
      </c>
    </row>
    <row r="3990" spans="1:20" hidden="1" x14ac:dyDescent="0.3">
      <c r="A3990" s="38" t="s">
        <v>4563</v>
      </c>
      <c r="C3990">
        <v>202104</v>
      </c>
      <c r="D3990" s="38" t="s">
        <v>542</v>
      </c>
      <c r="E3990" s="38" t="s">
        <v>543</v>
      </c>
      <c r="F3990" s="38" t="s">
        <v>611</v>
      </c>
      <c r="G3990">
        <v>24</v>
      </c>
      <c r="H3990">
        <v>0</v>
      </c>
      <c r="I3990">
        <v>3</v>
      </c>
      <c r="J3990">
        <v>1</v>
      </c>
      <c r="K3990">
        <v>3</v>
      </c>
      <c r="L3990" s="38" t="s">
        <v>545</v>
      </c>
      <c r="M3990">
        <v>2</v>
      </c>
      <c r="N3990" s="38" t="s">
        <v>575</v>
      </c>
      <c r="O3990">
        <v>202102</v>
      </c>
      <c r="P3990" s="38" t="s">
        <v>547</v>
      </c>
      <c r="Q3990">
        <v>1639171892714</v>
      </c>
      <c r="R3990">
        <v>1</v>
      </c>
      <c r="S3990">
        <v>1</v>
      </c>
      <c r="T3990">
        <v>1</v>
      </c>
    </row>
    <row r="3991" spans="1:20" hidden="1" x14ac:dyDescent="0.3">
      <c r="A3991" s="38" t="s">
        <v>4564</v>
      </c>
      <c r="C3991">
        <v>202104</v>
      </c>
      <c r="D3991" s="38" t="s">
        <v>542</v>
      </c>
      <c r="E3991" s="38" t="s">
        <v>543</v>
      </c>
      <c r="F3991" s="38" t="s">
        <v>611</v>
      </c>
      <c r="G3991">
        <v>24</v>
      </c>
      <c r="H3991">
        <v>0</v>
      </c>
      <c r="I3991">
        <v>3</v>
      </c>
      <c r="J3991">
        <v>1</v>
      </c>
      <c r="K3991">
        <v>3</v>
      </c>
      <c r="L3991" s="38" t="s">
        <v>545</v>
      </c>
      <c r="M3991">
        <v>2</v>
      </c>
      <c r="N3991" s="38" t="s">
        <v>575</v>
      </c>
      <c r="O3991">
        <v>202102</v>
      </c>
      <c r="P3991" s="38" t="s">
        <v>547</v>
      </c>
      <c r="Q3991">
        <v>1639171892755</v>
      </c>
      <c r="R3991">
        <v>1</v>
      </c>
      <c r="S3991">
        <v>1</v>
      </c>
      <c r="T3991">
        <v>1</v>
      </c>
    </row>
    <row r="3992" spans="1:20" hidden="1" x14ac:dyDescent="0.3">
      <c r="A3992" s="38" t="s">
        <v>4565</v>
      </c>
      <c r="C3992">
        <v>202104</v>
      </c>
      <c r="D3992" s="38" t="s">
        <v>542</v>
      </c>
      <c r="E3992" s="38" t="s">
        <v>543</v>
      </c>
      <c r="F3992" s="38" t="s">
        <v>611</v>
      </c>
      <c r="G3992">
        <v>24</v>
      </c>
      <c r="H3992">
        <v>0</v>
      </c>
      <c r="I3992">
        <v>3</v>
      </c>
      <c r="J3992">
        <v>1</v>
      </c>
      <c r="K3992">
        <v>3</v>
      </c>
      <c r="L3992" s="38" t="s">
        <v>545</v>
      </c>
      <c r="M3992">
        <v>2</v>
      </c>
      <c r="N3992" s="38" t="s">
        <v>575</v>
      </c>
      <c r="O3992">
        <v>202102</v>
      </c>
      <c r="P3992" s="38" t="s">
        <v>547</v>
      </c>
      <c r="Q3992">
        <v>1639171892846</v>
      </c>
      <c r="R3992">
        <v>1</v>
      </c>
      <c r="S3992">
        <v>1</v>
      </c>
      <c r="T3992">
        <v>1</v>
      </c>
    </row>
    <row r="3993" spans="1:20" hidden="1" x14ac:dyDescent="0.3">
      <c r="A3993" s="38" t="s">
        <v>4566</v>
      </c>
      <c r="C3993">
        <v>202104</v>
      </c>
      <c r="D3993" s="38" t="s">
        <v>542</v>
      </c>
      <c r="E3993" s="38" t="s">
        <v>543</v>
      </c>
      <c r="F3993" s="38" t="s">
        <v>611</v>
      </c>
      <c r="G3993">
        <v>24</v>
      </c>
      <c r="H3993">
        <v>0</v>
      </c>
      <c r="I3993">
        <v>3</v>
      </c>
      <c r="J3993">
        <v>1</v>
      </c>
      <c r="K3993">
        <v>3</v>
      </c>
      <c r="L3993" s="38" t="s">
        <v>545</v>
      </c>
      <c r="M3993">
        <v>2</v>
      </c>
      <c r="N3993" s="38" t="s">
        <v>575</v>
      </c>
      <c r="O3993">
        <v>202102</v>
      </c>
      <c r="P3993" s="38" t="s">
        <v>547</v>
      </c>
      <c r="Q3993">
        <v>1639171892808</v>
      </c>
      <c r="R3993">
        <v>1</v>
      </c>
      <c r="S3993">
        <v>1</v>
      </c>
      <c r="T3993">
        <v>1</v>
      </c>
    </row>
    <row r="3994" spans="1:20" hidden="1" x14ac:dyDescent="0.3">
      <c r="A3994" s="38" t="s">
        <v>4567</v>
      </c>
      <c r="C3994">
        <v>202104</v>
      </c>
      <c r="D3994" s="38" t="s">
        <v>542</v>
      </c>
      <c r="E3994" s="38" t="s">
        <v>543</v>
      </c>
      <c r="F3994" s="38" t="s">
        <v>611</v>
      </c>
      <c r="G3994">
        <v>24</v>
      </c>
      <c r="H3994">
        <v>0</v>
      </c>
      <c r="I3994">
        <v>3</v>
      </c>
      <c r="J3994">
        <v>1</v>
      </c>
      <c r="K3994">
        <v>3</v>
      </c>
      <c r="L3994" s="38" t="s">
        <v>545</v>
      </c>
      <c r="M3994">
        <v>2</v>
      </c>
      <c r="N3994" s="38" t="s">
        <v>575</v>
      </c>
      <c r="O3994">
        <v>202102</v>
      </c>
      <c r="P3994" s="38" t="s">
        <v>547</v>
      </c>
      <c r="Q3994">
        <v>1639171892953</v>
      </c>
      <c r="R3994">
        <v>1</v>
      </c>
      <c r="S3994">
        <v>1</v>
      </c>
      <c r="T3994">
        <v>1</v>
      </c>
    </row>
    <row r="3995" spans="1:20" hidden="1" x14ac:dyDescent="0.3">
      <c r="A3995" s="38" t="s">
        <v>4568</v>
      </c>
      <c r="B3995">
        <v>1921681108</v>
      </c>
      <c r="C3995">
        <v>202104</v>
      </c>
      <c r="D3995" s="38" t="s">
        <v>542</v>
      </c>
      <c r="E3995" s="38" t="s">
        <v>543</v>
      </c>
      <c r="F3995" s="38" t="s">
        <v>689</v>
      </c>
      <c r="G3995">
        <v>25</v>
      </c>
      <c r="H3995">
        <v>0</v>
      </c>
      <c r="I3995">
        <v>3</v>
      </c>
      <c r="J3995">
        <v>1</v>
      </c>
      <c r="K3995">
        <v>3</v>
      </c>
      <c r="L3995" s="38" t="s">
        <v>545</v>
      </c>
      <c r="M3995">
        <v>2</v>
      </c>
      <c r="N3995" s="38" t="s">
        <v>552</v>
      </c>
      <c r="O3995">
        <v>202102</v>
      </c>
      <c r="P3995" s="38" t="s">
        <v>547</v>
      </c>
      <c r="Q3995">
        <v>1639423773783</v>
      </c>
      <c r="R3995">
        <v>1</v>
      </c>
      <c r="S3995">
        <v>1</v>
      </c>
      <c r="T3995">
        <v>1</v>
      </c>
    </row>
    <row r="3996" spans="1:20" hidden="1" x14ac:dyDescent="0.3">
      <c r="A3996" s="38" t="s">
        <v>4569</v>
      </c>
      <c r="C3996">
        <v>202104</v>
      </c>
      <c r="D3996" s="38" t="s">
        <v>542</v>
      </c>
      <c r="E3996" s="38" t="s">
        <v>543</v>
      </c>
      <c r="F3996" s="38" t="s">
        <v>544</v>
      </c>
      <c r="G3996">
        <v>25</v>
      </c>
      <c r="H3996">
        <v>0</v>
      </c>
      <c r="I3996">
        <v>3</v>
      </c>
      <c r="J3996">
        <v>1</v>
      </c>
      <c r="K3996">
        <v>3</v>
      </c>
      <c r="L3996" s="38" t="s">
        <v>545</v>
      </c>
      <c r="M3996">
        <v>2</v>
      </c>
      <c r="N3996" s="38" t="s">
        <v>546</v>
      </c>
      <c r="O3996">
        <v>202102</v>
      </c>
      <c r="P3996" s="38" t="s">
        <v>547</v>
      </c>
      <c r="Q3996">
        <v>1639423875273</v>
      </c>
      <c r="R3996">
        <v>1</v>
      </c>
      <c r="S3996">
        <v>1</v>
      </c>
      <c r="T3996">
        <v>1</v>
      </c>
    </row>
    <row r="3997" spans="1:20" hidden="1" x14ac:dyDescent="0.3">
      <c r="A3997" s="38" t="s">
        <v>4570</v>
      </c>
      <c r="C3997">
        <v>202104</v>
      </c>
      <c r="D3997" s="38" t="s">
        <v>542</v>
      </c>
      <c r="E3997" s="38" t="s">
        <v>543</v>
      </c>
      <c r="F3997" s="38" t="s">
        <v>544</v>
      </c>
      <c r="G3997">
        <v>25</v>
      </c>
      <c r="H3997">
        <v>0</v>
      </c>
      <c r="I3997">
        <v>3</v>
      </c>
      <c r="J3997">
        <v>1</v>
      </c>
      <c r="K3997">
        <v>3</v>
      </c>
      <c r="L3997" s="38" t="s">
        <v>545</v>
      </c>
      <c r="M3997">
        <v>2</v>
      </c>
      <c r="N3997" s="38" t="s">
        <v>552</v>
      </c>
      <c r="O3997">
        <v>202102</v>
      </c>
      <c r="P3997" s="38" t="s">
        <v>547</v>
      </c>
      <c r="Q3997">
        <v>1639423925886</v>
      </c>
      <c r="R3997">
        <v>1</v>
      </c>
      <c r="S3997">
        <v>1</v>
      </c>
      <c r="T3997">
        <v>1</v>
      </c>
    </row>
    <row r="3998" spans="1:20" hidden="1" x14ac:dyDescent="0.3">
      <c r="A3998" s="38" t="s">
        <v>4571</v>
      </c>
      <c r="B3998">
        <v>1921681108</v>
      </c>
      <c r="C3998">
        <v>202104</v>
      </c>
      <c r="D3998" s="38" t="s">
        <v>542</v>
      </c>
      <c r="E3998" s="38" t="s">
        <v>543</v>
      </c>
      <c r="F3998" s="38" t="s">
        <v>689</v>
      </c>
      <c r="G3998">
        <v>25</v>
      </c>
      <c r="H3998">
        <v>0</v>
      </c>
      <c r="I3998">
        <v>3</v>
      </c>
      <c r="J3998">
        <v>1</v>
      </c>
      <c r="K3998">
        <v>3</v>
      </c>
      <c r="L3998" s="38" t="s">
        <v>545</v>
      </c>
      <c r="M3998">
        <v>2</v>
      </c>
      <c r="N3998" s="38" t="s">
        <v>552</v>
      </c>
      <c r="O3998">
        <v>202102</v>
      </c>
      <c r="P3998" s="38" t="s">
        <v>547</v>
      </c>
      <c r="Q3998">
        <v>1639423936364</v>
      </c>
      <c r="R3998">
        <v>1</v>
      </c>
      <c r="S3998">
        <v>1</v>
      </c>
      <c r="T3998">
        <v>1</v>
      </c>
    </row>
    <row r="3999" spans="1:20" hidden="1" x14ac:dyDescent="0.3">
      <c r="A3999" s="38" t="s">
        <v>4572</v>
      </c>
      <c r="B3999">
        <v>1921681108</v>
      </c>
      <c r="C3999">
        <v>202104</v>
      </c>
      <c r="D3999" s="38" t="s">
        <v>542</v>
      </c>
      <c r="E3999" s="38" t="s">
        <v>543</v>
      </c>
      <c r="F3999" s="38" t="s">
        <v>689</v>
      </c>
      <c r="G3999">
        <v>25</v>
      </c>
      <c r="H3999">
        <v>0</v>
      </c>
      <c r="I3999">
        <v>3</v>
      </c>
      <c r="J3999">
        <v>1</v>
      </c>
      <c r="K3999">
        <v>3</v>
      </c>
      <c r="L3999" s="38" t="s">
        <v>545</v>
      </c>
      <c r="M3999">
        <v>2</v>
      </c>
      <c r="N3999" s="38" t="s">
        <v>552</v>
      </c>
      <c r="O3999">
        <v>202102</v>
      </c>
      <c r="P3999" s="38" t="s">
        <v>547</v>
      </c>
      <c r="Q3999">
        <v>1639424006090</v>
      </c>
      <c r="R3999">
        <v>1</v>
      </c>
      <c r="S3999">
        <v>1</v>
      </c>
      <c r="T3999">
        <v>1</v>
      </c>
    </row>
    <row r="4000" spans="1:20" hidden="1" x14ac:dyDescent="0.3">
      <c r="A4000" s="38" t="s">
        <v>4573</v>
      </c>
      <c r="C4000">
        <v>202104</v>
      </c>
      <c r="D4000" s="38" t="s">
        <v>542</v>
      </c>
      <c r="E4000" s="38" t="s">
        <v>543</v>
      </c>
      <c r="F4000" s="38" t="s">
        <v>642</v>
      </c>
      <c r="G4000">
        <v>25</v>
      </c>
      <c r="H4000">
        <v>0</v>
      </c>
      <c r="I4000">
        <v>3</v>
      </c>
      <c r="J4000">
        <v>1</v>
      </c>
      <c r="K4000">
        <v>3</v>
      </c>
      <c r="L4000" s="38" t="s">
        <v>545</v>
      </c>
      <c r="M4000">
        <v>2</v>
      </c>
      <c r="N4000" s="38" t="s">
        <v>552</v>
      </c>
      <c r="O4000">
        <v>202102</v>
      </c>
      <c r="P4000" s="38" t="s">
        <v>547</v>
      </c>
      <c r="Q4000">
        <v>1639424006127</v>
      </c>
      <c r="R4000">
        <v>1</v>
      </c>
      <c r="S4000">
        <v>1</v>
      </c>
      <c r="T4000">
        <v>1</v>
      </c>
    </row>
    <row r="4001" spans="1:20" hidden="1" x14ac:dyDescent="0.3">
      <c r="A4001" s="38" t="s">
        <v>4574</v>
      </c>
      <c r="B4001">
        <v>4</v>
      </c>
      <c r="C4001">
        <v>202104</v>
      </c>
      <c r="D4001" s="38" t="s">
        <v>542</v>
      </c>
      <c r="E4001" s="38" t="s">
        <v>543</v>
      </c>
      <c r="F4001" s="38" t="s">
        <v>5</v>
      </c>
      <c r="G4001">
        <v>25</v>
      </c>
      <c r="H4001">
        <v>27</v>
      </c>
      <c r="I4001">
        <v>3</v>
      </c>
      <c r="J4001">
        <v>1</v>
      </c>
      <c r="K4001">
        <v>3</v>
      </c>
      <c r="L4001" s="38" t="s">
        <v>545</v>
      </c>
      <c r="M4001">
        <v>2</v>
      </c>
      <c r="N4001" s="38" t="s">
        <v>552</v>
      </c>
      <c r="O4001">
        <v>202102</v>
      </c>
      <c r="P4001" s="38" t="s">
        <v>547</v>
      </c>
      <c r="Q4001">
        <v>1639424078265</v>
      </c>
      <c r="R4001">
        <v>1</v>
      </c>
      <c r="S4001">
        <v>1</v>
      </c>
      <c r="T4001">
        <v>1</v>
      </c>
    </row>
    <row r="4002" spans="1:20" hidden="1" x14ac:dyDescent="0.3">
      <c r="A4002" s="38" t="s">
        <v>4575</v>
      </c>
      <c r="B4002">
        <v>4</v>
      </c>
      <c r="C4002">
        <v>202104</v>
      </c>
      <c r="D4002" s="38" t="s">
        <v>542</v>
      </c>
      <c r="E4002" s="38" t="s">
        <v>543</v>
      </c>
      <c r="F4002" s="38" t="s">
        <v>4</v>
      </c>
      <c r="G4002">
        <v>25</v>
      </c>
      <c r="H4002">
        <v>27</v>
      </c>
      <c r="I4002">
        <v>3</v>
      </c>
      <c r="J4002">
        <v>1</v>
      </c>
      <c r="K4002">
        <v>3</v>
      </c>
      <c r="L4002" s="38" t="s">
        <v>545</v>
      </c>
      <c r="M4002">
        <v>2</v>
      </c>
      <c r="N4002" s="38" t="s">
        <v>552</v>
      </c>
      <c r="O4002">
        <v>202102</v>
      </c>
      <c r="P4002" s="38" t="s">
        <v>547</v>
      </c>
      <c r="Q4002">
        <v>1639424080066</v>
      </c>
      <c r="R4002">
        <v>1</v>
      </c>
      <c r="S4002">
        <v>1</v>
      </c>
      <c r="T4002">
        <v>1</v>
      </c>
    </row>
    <row r="4003" spans="1:20" hidden="1" x14ac:dyDescent="0.3">
      <c r="A4003" s="38" t="s">
        <v>4576</v>
      </c>
      <c r="C4003">
        <v>202104</v>
      </c>
      <c r="D4003" s="38" t="s">
        <v>542</v>
      </c>
      <c r="E4003" s="38" t="s">
        <v>543</v>
      </c>
      <c r="F4003" s="38" t="s">
        <v>656</v>
      </c>
      <c r="G4003">
        <v>25</v>
      </c>
      <c r="H4003">
        <v>28</v>
      </c>
      <c r="I4003">
        <v>3</v>
      </c>
      <c r="J4003">
        <v>1</v>
      </c>
      <c r="K4003">
        <v>3</v>
      </c>
      <c r="L4003" s="38" t="s">
        <v>545</v>
      </c>
      <c r="M4003">
        <v>2</v>
      </c>
      <c r="N4003" s="38" t="s">
        <v>552</v>
      </c>
      <c r="O4003">
        <v>202102</v>
      </c>
      <c r="P4003" s="38" t="s">
        <v>547</v>
      </c>
      <c r="Q4003">
        <v>1639424111264</v>
      </c>
      <c r="R4003">
        <v>1</v>
      </c>
      <c r="S4003">
        <v>1</v>
      </c>
      <c r="T4003">
        <v>1</v>
      </c>
    </row>
    <row r="4004" spans="1:20" hidden="1" x14ac:dyDescent="0.3">
      <c r="A4004" s="38" t="s">
        <v>4577</v>
      </c>
      <c r="C4004">
        <v>202104</v>
      </c>
      <c r="D4004" s="38" t="s">
        <v>542</v>
      </c>
      <c r="E4004" s="38" t="s">
        <v>543</v>
      </c>
      <c r="F4004" s="38" t="s">
        <v>561</v>
      </c>
      <c r="G4004">
        <v>25</v>
      </c>
      <c r="H4004">
        <v>0</v>
      </c>
      <c r="I4004">
        <v>3</v>
      </c>
      <c r="J4004">
        <v>1</v>
      </c>
      <c r="K4004">
        <v>3</v>
      </c>
      <c r="L4004" s="38" t="s">
        <v>545</v>
      </c>
      <c r="M4004">
        <v>2</v>
      </c>
      <c r="N4004" s="38" t="s">
        <v>546</v>
      </c>
      <c r="O4004">
        <v>202102</v>
      </c>
      <c r="P4004" s="38" t="s">
        <v>547</v>
      </c>
      <c r="Q4004">
        <v>1639423709028</v>
      </c>
      <c r="R4004">
        <v>1</v>
      </c>
      <c r="S4004">
        <v>1</v>
      </c>
      <c r="T4004">
        <v>1</v>
      </c>
    </row>
    <row r="4005" spans="1:20" hidden="1" x14ac:dyDescent="0.3">
      <c r="A4005" s="38" t="s">
        <v>4578</v>
      </c>
      <c r="B4005">
        <v>10</v>
      </c>
      <c r="C4005">
        <v>202104</v>
      </c>
      <c r="D4005" s="38" t="s">
        <v>549</v>
      </c>
      <c r="E4005" s="38" t="s">
        <v>550</v>
      </c>
      <c r="F4005" s="38" t="s">
        <v>551</v>
      </c>
      <c r="G4005">
        <v>25</v>
      </c>
      <c r="H4005">
        <v>28</v>
      </c>
      <c r="I4005">
        <v>3</v>
      </c>
      <c r="J4005">
        <v>1</v>
      </c>
      <c r="K4005">
        <v>3</v>
      </c>
      <c r="L4005" s="38" t="s">
        <v>545</v>
      </c>
      <c r="M4005">
        <v>2</v>
      </c>
      <c r="N4005" s="38" t="s">
        <v>552</v>
      </c>
      <c r="O4005">
        <v>202102</v>
      </c>
      <c r="P4005" s="38" t="s">
        <v>547</v>
      </c>
      <c r="Q4005">
        <v>1639424227150</v>
      </c>
      <c r="R4005">
        <v>1</v>
      </c>
      <c r="S4005">
        <v>1</v>
      </c>
      <c r="T4005">
        <v>1</v>
      </c>
    </row>
    <row r="4006" spans="1:20" hidden="1" x14ac:dyDescent="0.3">
      <c r="A4006" s="38" t="s">
        <v>4579</v>
      </c>
      <c r="B4006">
        <v>45</v>
      </c>
      <c r="C4006">
        <v>202104</v>
      </c>
      <c r="D4006" s="38" t="s">
        <v>549</v>
      </c>
      <c r="E4006" s="38" t="s">
        <v>550</v>
      </c>
      <c r="F4006" s="38" t="s">
        <v>551</v>
      </c>
      <c r="G4006">
        <v>25</v>
      </c>
      <c r="H4006">
        <v>28</v>
      </c>
      <c r="I4006">
        <v>3</v>
      </c>
      <c r="J4006">
        <v>1</v>
      </c>
      <c r="K4006">
        <v>3</v>
      </c>
      <c r="L4006" s="38" t="s">
        <v>545</v>
      </c>
      <c r="M4006">
        <v>2</v>
      </c>
      <c r="N4006" s="38" t="s">
        <v>552</v>
      </c>
      <c r="O4006">
        <v>202102</v>
      </c>
      <c r="P4006" s="38" t="s">
        <v>547</v>
      </c>
      <c r="Q4006">
        <v>1639424233698</v>
      </c>
      <c r="R4006">
        <v>1</v>
      </c>
      <c r="S4006">
        <v>1</v>
      </c>
      <c r="T4006">
        <v>1</v>
      </c>
    </row>
    <row r="4007" spans="1:20" hidden="1" x14ac:dyDescent="0.3">
      <c r="A4007" s="38" t="s">
        <v>4580</v>
      </c>
      <c r="C4007">
        <v>202104</v>
      </c>
      <c r="D4007" s="38" t="s">
        <v>542</v>
      </c>
      <c r="E4007" s="38" t="s">
        <v>543</v>
      </c>
      <c r="F4007" s="38" t="s">
        <v>544</v>
      </c>
      <c r="G4007">
        <v>25</v>
      </c>
      <c r="H4007">
        <v>0</v>
      </c>
      <c r="I4007">
        <v>3</v>
      </c>
      <c r="J4007">
        <v>1</v>
      </c>
      <c r="K4007">
        <v>3</v>
      </c>
      <c r="L4007" s="38" t="s">
        <v>545</v>
      </c>
      <c r="M4007">
        <v>2</v>
      </c>
      <c r="N4007" s="38" t="s">
        <v>546</v>
      </c>
      <c r="O4007">
        <v>202102</v>
      </c>
      <c r="P4007" s="38" t="s">
        <v>547</v>
      </c>
      <c r="Q4007">
        <v>1639423709063</v>
      </c>
      <c r="R4007">
        <v>1</v>
      </c>
      <c r="S4007">
        <v>1</v>
      </c>
      <c r="T4007">
        <v>1</v>
      </c>
    </row>
    <row r="4008" spans="1:20" hidden="1" x14ac:dyDescent="0.3">
      <c r="A4008" s="38" t="s">
        <v>4581</v>
      </c>
      <c r="B4008">
        <v>135</v>
      </c>
      <c r="C4008">
        <v>202104</v>
      </c>
      <c r="D4008" s="38" t="s">
        <v>549</v>
      </c>
      <c r="E4008" s="38" t="s">
        <v>550</v>
      </c>
      <c r="F4008" s="38" t="s">
        <v>551</v>
      </c>
      <c r="G4008">
        <v>25</v>
      </c>
      <c r="H4008">
        <v>28</v>
      </c>
      <c r="I4008">
        <v>3</v>
      </c>
      <c r="J4008">
        <v>1</v>
      </c>
      <c r="K4008">
        <v>3</v>
      </c>
      <c r="L4008" s="38" t="s">
        <v>545</v>
      </c>
      <c r="M4008">
        <v>2</v>
      </c>
      <c r="N4008" s="38" t="s">
        <v>552</v>
      </c>
      <c r="O4008">
        <v>202102</v>
      </c>
      <c r="P4008" s="38" t="s">
        <v>547</v>
      </c>
      <c r="Q4008">
        <v>1639424263909</v>
      </c>
      <c r="R4008">
        <v>1</v>
      </c>
      <c r="S4008">
        <v>1</v>
      </c>
      <c r="T4008">
        <v>1</v>
      </c>
    </row>
    <row r="4009" spans="1:20" hidden="1" x14ac:dyDescent="0.3">
      <c r="A4009" s="38" t="s">
        <v>4582</v>
      </c>
      <c r="C4009">
        <v>202104</v>
      </c>
      <c r="D4009" s="38" t="s">
        <v>542</v>
      </c>
      <c r="E4009" s="38" t="s">
        <v>543</v>
      </c>
      <c r="F4009" s="38" t="s">
        <v>544</v>
      </c>
      <c r="G4009">
        <v>25</v>
      </c>
      <c r="H4009">
        <v>0</v>
      </c>
      <c r="I4009">
        <v>3</v>
      </c>
      <c r="J4009">
        <v>1</v>
      </c>
      <c r="K4009">
        <v>3</v>
      </c>
      <c r="L4009" s="38" t="s">
        <v>545</v>
      </c>
      <c r="M4009">
        <v>2</v>
      </c>
      <c r="N4009" s="38" t="s">
        <v>546</v>
      </c>
      <c r="O4009">
        <v>202102</v>
      </c>
      <c r="P4009" s="38" t="s">
        <v>547</v>
      </c>
      <c r="Q4009">
        <v>1639423711250</v>
      </c>
      <c r="R4009">
        <v>1</v>
      </c>
      <c r="S4009">
        <v>1</v>
      </c>
      <c r="T4009">
        <v>1</v>
      </c>
    </row>
    <row r="4010" spans="1:20" hidden="1" x14ac:dyDescent="0.3">
      <c r="A4010" s="38" t="s">
        <v>4583</v>
      </c>
      <c r="B4010">
        <v>2</v>
      </c>
      <c r="C4010">
        <v>202104</v>
      </c>
      <c r="D4010" s="38" t="s">
        <v>542</v>
      </c>
      <c r="E4010" s="38" t="s">
        <v>543</v>
      </c>
      <c r="F4010" s="38" t="s">
        <v>49</v>
      </c>
      <c r="G4010">
        <v>25</v>
      </c>
      <c r="H4010">
        <v>28</v>
      </c>
      <c r="I4010">
        <v>3</v>
      </c>
      <c r="J4010">
        <v>1</v>
      </c>
      <c r="K4010">
        <v>3</v>
      </c>
      <c r="L4010" s="38" t="s">
        <v>545</v>
      </c>
      <c r="M4010">
        <v>2</v>
      </c>
      <c r="N4010" s="38" t="s">
        <v>552</v>
      </c>
      <c r="O4010">
        <v>202102</v>
      </c>
      <c r="P4010" s="38" t="s">
        <v>547</v>
      </c>
      <c r="Q4010">
        <v>1639424282906</v>
      </c>
      <c r="R4010">
        <v>1</v>
      </c>
      <c r="S4010">
        <v>1</v>
      </c>
      <c r="T4010">
        <v>1</v>
      </c>
    </row>
    <row r="4011" spans="1:20" hidden="1" x14ac:dyDescent="0.3">
      <c r="A4011" s="38" t="s">
        <v>4584</v>
      </c>
      <c r="C4011">
        <v>202104</v>
      </c>
      <c r="D4011" s="38" t="s">
        <v>542</v>
      </c>
      <c r="E4011" s="38" t="s">
        <v>543</v>
      </c>
      <c r="F4011" s="38" t="s">
        <v>642</v>
      </c>
      <c r="G4011">
        <v>25</v>
      </c>
      <c r="H4011">
        <v>0</v>
      </c>
      <c r="I4011">
        <v>3</v>
      </c>
      <c r="J4011">
        <v>1</v>
      </c>
      <c r="K4011">
        <v>3</v>
      </c>
      <c r="L4011" s="38" t="s">
        <v>545</v>
      </c>
      <c r="M4011">
        <v>2</v>
      </c>
      <c r="N4011" s="38" t="s">
        <v>552</v>
      </c>
      <c r="O4011">
        <v>202102</v>
      </c>
      <c r="P4011" s="38" t="s">
        <v>547</v>
      </c>
      <c r="Q4011">
        <v>1639423773811</v>
      </c>
      <c r="R4011">
        <v>1</v>
      </c>
      <c r="S4011">
        <v>1</v>
      </c>
      <c r="T4011">
        <v>1</v>
      </c>
    </row>
    <row r="4012" spans="1:20" hidden="1" x14ac:dyDescent="0.3">
      <c r="A4012" s="38" t="s">
        <v>4585</v>
      </c>
      <c r="C4012">
        <v>202104</v>
      </c>
      <c r="D4012" s="38" t="s">
        <v>542</v>
      </c>
      <c r="E4012" s="38" t="s">
        <v>543</v>
      </c>
      <c r="F4012" s="38" t="s">
        <v>747</v>
      </c>
      <c r="G4012">
        <v>25</v>
      </c>
      <c r="H4012">
        <v>28</v>
      </c>
      <c r="I4012">
        <v>3</v>
      </c>
      <c r="J4012">
        <v>1</v>
      </c>
      <c r="K4012">
        <v>3</v>
      </c>
      <c r="L4012" s="38" t="s">
        <v>545</v>
      </c>
      <c r="M4012">
        <v>2</v>
      </c>
      <c r="N4012" s="38" t="s">
        <v>552</v>
      </c>
      <c r="O4012">
        <v>202102</v>
      </c>
      <c r="P4012" s="38" t="s">
        <v>547</v>
      </c>
      <c r="Q4012">
        <v>1639424283892</v>
      </c>
      <c r="R4012">
        <v>1</v>
      </c>
      <c r="S4012">
        <v>1</v>
      </c>
      <c r="T4012">
        <v>1</v>
      </c>
    </row>
    <row r="4013" spans="1:20" hidden="1" x14ac:dyDescent="0.3">
      <c r="A4013" s="38" t="s">
        <v>4586</v>
      </c>
      <c r="B4013">
        <v>1921681108</v>
      </c>
      <c r="C4013">
        <v>202104</v>
      </c>
      <c r="D4013" s="38" t="s">
        <v>542</v>
      </c>
      <c r="E4013" s="38" t="s">
        <v>543</v>
      </c>
      <c r="F4013" s="38" t="s">
        <v>689</v>
      </c>
      <c r="G4013">
        <v>25</v>
      </c>
      <c r="H4013">
        <v>0</v>
      </c>
      <c r="I4013">
        <v>3</v>
      </c>
      <c r="J4013">
        <v>1</v>
      </c>
      <c r="K4013">
        <v>3</v>
      </c>
      <c r="L4013" s="38" t="s">
        <v>545</v>
      </c>
      <c r="M4013">
        <v>2</v>
      </c>
      <c r="N4013" s="38" t="s">
        <v>552</v>
      </c>
      <c r="O4013">
        <v>202102</v>
      </c>
      <c r="P4013" s="38" t="s">
        <v>547</v>
      </c>
      <c r="Q4013">
        <v>1639423897319</v>
      </c>
      <c r="R4013">
        <v>1</v>
      </c>
      <c r="S4013">
        <v>1</v>
      </c>
      <c r="T4013">
        <v>1</v>
      </c>
    </row>
    <row r="4014" spans="1:20" hidden="1" x14ac:dyDescent="0.3">
      <c r="A4014" s="38" t="s">
        <v>4587</v>
      </c>
      <c r="C4014">
        <v>202104</v>
      </c>
      <c r="D4014" s="38" t="s">
        <v>542</v>
      </c>
      <c r="E4014" s="38" t="s">
        <v>543</v>
      </c>
      <c r="F4014" s="38" t="s">
        <v>747</v>
      </c>
      <c r="G4014">
        <v>25</v>
      </c>
      <c r="H4014">
        <v>28</v>
      </c>
      <c r="I4014">
        <v>3</v>
      </c>
      <c r="J4014">
        <v>1</v>
      </c>
      <c r="K4014">
        <v>3</v>
      </c>
      <c r="L4014" s="38" t="s">
        <v>545</v>
      </c>
      <c r="M4014">
        <v>2</v>
      </c>
      <c r="N4014" s="38" t="s">
        <v>552</v>
      </c>
      <c r="O4014">
        <v>202102</v>
      </c>
      <c r="P4014" s="38" t="s">
        <v>547</v>
      </c>
      <c r="Q4014">
        <v>1639424289213</v>
      </c>
      <c r="R4014">
        <v>1</v>
      </c>
      <c r="S4014">
        <v>1</v>
      </c>
      <c r="T4014">
        <v>1</v>
      </c>
    </row>
    <row r="4015" spans="1:20" hidden="1" x14ac:dyDescent="0.3">
      <c r="A4015" s="38" t="s">
        <v>4588</v>
      </c>
      <c r="B4015">
        <v>4</v>
      </c>
      <c r="C4015">
        <v>202104</v>
      </c>
      <c r="D4015" s="38" t="s">
        <v>542</v>
      </c>
      <c r="E4015" s="38" t="s">
        <v>543</v>
      </c>
      <c r="F4015" s="38" t="s">
        <v>5</v>
      </c>
      <c r="G4015">
        <v>25</v>
      </c>
      <c r="H4015">
        <v>28</v>
      </c>
      <c r="I4015">
        <v>3</v>
      </c>
      <c r="J4015">
        <v>1</v>
      </c>
      <c r="K4015">
        <v>3</v>
      </c>
      <c r="L4015" s="38" t="s">
        <v>545</v>
      </c>
      <c r="M4015">
        <v>2</v>
      </c>
      <c r="N4015" s="38" t="s">
        <v>552</v>
      </c>
      <c r="O4015">
        <v>202102</v>
      </c>
      <c r="P4015" s="38" t="s">
        <v>547</v>
      </c>
      <c r="Q4015">
        <v>1639424313030</v>
      </c>
      <c r="R4015">
        <v>1</v>
      </c>
      <c r="S4015">
        <v>1</v>
      </c>
      <c r="T4015">
        <v>1</v>
      </c>
    </row>
    <row r="4016" spans="1:20" hidden="1" x14ac:dyDescent="0.3">
      <c r="A4016" s="38" t="s">
        <v>4589</v>
      </c>
      <c r="C4016">
        <v>202104</v>
      </c>
      <c r="D4016" s="38" t="s">
        <v>542</v>
      </c>
      <c r="E4016" s="38" t="s">
        <v>543</v>
      </c>
      <c r="F4016" s="38" t="s">
        <v>544</v>
      </c>
      <c r="G4016">
        <v>25</v>
      </c>
      <c r="H4016">
        <v>0</v>
      </c>
      <c r="I4016">
        <v>3</v>
      </c>
      <c r="J4016">
        <v>1</v>
      </c>
      <c r="K4016">
        <v>3</v>
      </c>
      <c r="L4016" s="38" t="s">
        <v>545</v>
      </c>
      <c r="M4016">
        <v>2</v>
      </c>
      <c r="N4016" s="38" t="s">
        <v>546</v>
      </c>
      <c r="O4016">
        <v>202102</v>
      </c>
      <c r="P4016" s="38" t="s">
        <v>547</v>
      </c>
      <c r="Q4016">
        <v>1639423987177</v>
      </c>
      <c r="R4016">
        <v>1</v>
      </c>
      <c r="S4016">
        <v>1</v>
      </c>
      <c r="T4016">
        <v>1</v>
      </c>
    </row>
    <row r="4017" spans="1:20" hidden="1" x14ac:dyDescent="0.3">
      <c r="A4017" s="38" t="s">
        <v>4590</v>
      </c>
      <c r="C4017">
        <v>202104</v>
      </c>
      <c r="D4017" s="38" t="s">
        <v>542</v>
      </c>
      <c r="E4017" s="38" t="s">
        <v>543</v>
      </c>
      <c r="F4017" s="38" t="s">
        <v>593</v>
      </c>
      <c r="G4017">
        <v>25</v>
      </c>
      <c r="H4017">
        <v>27</v>
      </c>
      <c r="I4017">
        <v>3</v>
      </c>
      <c r="J4017">
        <v>1</v>
      </c>
      <c r="K4017">
        <v>3</v>
      </c>
      <c r="L4017" s="38" t="s">
        <v>545</v>
      </c>
      <c r="M4017">
        <v>2</v>
      </c>
      <c r="N4017" s="38" t="s">
        <v>552</v>
      </c>
      <c r="O4017">
        <v>202102</v>
      </c>
      <c r="P4017" s="38" t="s">
        <v>547</v>
      </c>
      <c r="Q4017">
        <v>1639424105416</v>
      </c>
      <c r="R4017">
        <v>1</v>
      </c>
      <c r="S4017">
        <v>1</v>
      </c>
      <c r="T4017">
        <v>1</v>
      </c>
    </row>
    <row r="4018" spans="1:20" hidden="1" x14ac:dyDescent="0.3">
      <c r="A4018" s="38" t="s">
        <v>4591</v>
      </c>
      <c r="B4018">
        <v>4</v>
      </c>
      <c r="C4018">
        <v>202104</v>
      </c>
      <c r="D4018" s="38" t="s">
        <v>542</v>
      </c>
      <c r="E4018" s="38" t="s">
        <v>543</v>
      </c>
      <c r="F4018" s="38" t="s">
        <v>5</v>
      </c>
      <c r="G4018">
        <v>25</v>
      </c>
      <c r="H4018">
        <v>28</v>
      </c>
      <c r="I4018">
        <v>3</v>
      </c>
      <c r="J4018">
        <v>1</v>
      </c>
      <c r="K4018">
        <v>3</v>
      </c>
      <c r="L4018" s="38" t="s">
        <v>545</v>
      </c>
      <c r="M4018">
        <v>2</v>
      </c>
      <c r="N4018" s="38" t="s">
        <v>552</v>
      </c>
      <c r="O4018">
        <v>202102</v>
      </c>
      <c r="P4018" s="38" t="s">
        <v>547</v>
      </c>
      <c r="Q4018">
        <v>1639424313545</v>
      </c>
      <c r="R4018">
        <v>1</v>
      </c>
      <c r="S4018">
        <v>1</v>
      </c>
      <c r="T4018">
        <v>1</v>
      </c>
    </row>
    <row r="4019" spans="1:20" hidden="1" x14ac:dyDescent="0.3">
      <c r="A4019" s="38" t="s">
        <v>4592</v>
      </c>
      <c r="B4019">
        <v>4</v>
      </c>
      <c r="C4019">
        <v>202104</v>
      </c>
      <c r="D4019" s="38" t="s">
        <v>542</v>
      </c>
      <c r="E4019" s="38" t="s">
        <v>543</v>
      </c>
      <c r="F4019" s="38" t="s">
        <v>51</v>
      </c>
      <c r="G4019">
        <v>25</v>
      </c>
      <c r="H4019">
        <v>28</v>
      </c>
      <c r="I4019">
        <v>3</v>
      </c>
      <c r="J4019">
        <v>1</v>
      </c>
      <c r="K4019">
        <v>3</v>
      </c>
      <c r="L4019" s="38" t="s">
        <v>545</v>
      </c>
      <c r="M4019">
        <v>2</v>
      </c>
      <c r="N4019" s="38" t="s">
        <v>552</v>
      </c>
      <c r="O4019">
        <v>202102</v>
      </c>
      <c r="P4019" s="38" t="s">
        <v>547</v>
      </c>
      <c r="Q4019">
        <v>1639424246897</v>
      </c>
      <c r="R4019">
        <v>1</v>
      </c>
      <c r="S4019">
        <v>1</v>
      </c>
      <c r="T4019">
        <v>1</v>
      </c>
    </row>
    <row r="4020" spans="1:20" hidden="1" x14ac:dyDescent="0.3">
      <c r="A4020" s="38" t="s">
        <v>4593</v>
      </c>
      <c r="B4020">
        <v>4</v>
      </c>
      <c r="C4020">
        <v>202104</v>
      </c>
      <c r="D4020" s="38" t="s">
        <v>542</v>
      </c>
      <c r="E4020" s="38" t="s">
        <v>543</v>
      </c>
      <c r="F4020" s="38" t="s">
        <v>4</v>
      </c>
      <c r="G4020">
        <v>25</v>
      </c>
      <c r="H4020">
        <v>28</v>
      </c>
      <c r="I4020">
        <v>3</v>
      </c>
      <c r="J4020">
        <v>1</v>
      </c>
      <c r="K4020">
        <v>3</v>
      </c>
      <c r="L4020" s="38" t="s">
        <v>545</v>
      </c>
      <c r="M4020">
        <v>2</v>
      </c>
      <c r="N4020" s="38" t="s">
        <v>552</v>
      </c>
      <c r="O4020">
        <v>202102</v>
      </c>
      <c r="P4020" s="38" t="s">
        <v>547</v>
      </c>
      <c r="Q4020">
        <v>1639424316467</v>
      </c>
      <c r="R4020">
        <v>1</v>
      </c>
      <c r="S4020">
        <v>1</v>
      </c>
      <c r="T4020">
        <v>1</v>
      </c>
    </row>
    <row r="4021" spans="1:20" hidden="1" x14ac:dyDescent="0.3">
      <c r="A4021" s="38" t="s">
        <v>4594</v>
      </c>
      <c r="B4021">
        <v>60</v>
      </c>
      <c r="C4021">
        <v>202104</v>
      </c>
      <c r="D4021" s="38" t="s">
        <v>549</v>
      </c>
      <c r="E4021" s="38" t="s">
        <v>550</v>
      </c>
      <c r="F4021" s="38" t="s">
        <v>551</v>
      </c>
      <c r="G4021">
        <v>25</v>
      </c>
      <c r="H4021">
        <v>28</v>
      </c>
      <c r="I4021">
        <v>3</v>
      </c>
      <c r="J4021">
        <v>1</v>
      </c>
      <c r="K4021">
        <v>3</v>
      </c>
      <c r="L4021" s="38" t="s">
        <v>545</v>
      </c>
      <c r="M4021">
        <v>2</v>
      </c>
      <c r="N4021" s="38" t="s">
        <v>552</v>
      </c>
      <c r="O4021">
        <v>202102</v>
      </c>
      <c r="P4021" s="38" t="s">
        <v>547</v>
      </c>
      <c r="Q4021">
        <v>1639424260939</v>
      </c>
      <c r="R4021">
        <v>1</v>
      </c>
      <c r="S4021">
        <v>1</v>
      </c>
      <c r="T4021">
        <v>1</v>
      </c>
    </row>
    <row r="4022" spans="1:20" hidden="1" x14ac:dyDescent="0.3">
      <c r="A4022" s="38" t="s">
        <v>4595</v>
      </c>
      <c r="B4022">
        <v>4</v>
      </c>
      <c r="C4022">
        <v>202104</v>
      </c>
      <c r="D4022" s="38" t="s">
        <v>542</v>
      </c>
      <c r="E4022" s="38" t="s">
        <v>543</v>
      </c>
      <c r="F4022" s="38" t="s">
        <v>5</v>
      </c>
      <c r="G4022">
        <v>25</v>
      </c>
      <c r="H4022">
        <v>28</v>
      </c>
      <c r="I4022">
        <v>3</v>
      </c>
      <c r="J4022">
        <v>1</v>
      </c>
      <c r="K4022">
        <v>3</v>
      </c>
      <c r="L4022" s="38" t="s">
        <v>545</v>
      </c>
      <c r="M4022">
        <v>2</v>
      </c>
      <c r="N4022" s="38" t="s">
        <v>552</v>
      </c>
      <c r="O4022">
        <v>202102</v>
      </c>
      <c r="P4022" s="38" t="s">
        <v>547</v>
      </c>
      <c r="Q4022">
        <v>1639424271283</v>
      </c>
      <c r="R4022">
        <v>1</v>
      </c>
      <c r="S4022">
        <v>1</v>
      </c>
      <c r="T4022">
        <v>1</v>
      </c>
    </row>
    <row r="4023" spans="1:20" hidden="1" x14ac:dyDescent="0.3">
      <c r="A4023" s="38" t="s">
        <v>4596</v>
      </c>
      <c r="B4023">
        <v>135</v>
      </c>
      <c r="C4023">
        <v>202104</v>
      </c>
      <c r="D4023" s="38" t="s">
        <v>549</v>
      </c>
      <c r="E4023" s="38" t="s">
        <v>550</v>
      </c>
      <c r="F4023" s="38" t="s">
        <v>551</v>
      </c>
      <c r="G4023">
        <v>25</v>
      </c>
      <c r="H4023">
        <v>28</v>
      </c>
      <c r="I4023">
        <v>3</v>
      </c>
      <c r="J4023">
        <v>1</v>
      </c>
      <c r="K4023">
        <v>3</v>
      </c>
      <c r="L4023" s="38" t="s">
        <v>545</v>
      </c>
      <c r="M4023">
        <v>2</v>
      </c>
      <c r="N4023" s="38" t="s">
        <v>552</v>
      </c>
      <c r="O4023">
        <v>202102</v>
      </c>
      <c r="P4023" s="38" t="s">
        <v>547</v>
      </c>
      <c r="Q4023">
        <v>1639424393145</v>
      </c>
      <c r="R4023">
        <v>1</v>
      </c>
      <c r="S4023">
        <v>1</v>
      </c>
      <c r="T4023">
        <v>1</v>
      </c>
    </row>
    <row r="4024" spans="1:20" hidden="1" x14ac:dyDescent="0.3">
      <c r="A4024" s="38" t="s">
        <v>4597</v>
      </c>
      <c r="C4024">
        <v>202104</v>
      </c>
      <c r="D4024" s="38" t="s">
        <v>542</v>
      </c>
      <c r="E4024" s="38" t="s">
        <v>543</v>
      </c>
      <c r="F4024" s="38" t="s">
        <v>747</v>
      </c>
      <c r="G4024">
        <v>25</v>
      </c>
      <c r="H4024">
        <v>28</v>
      </c>
      <c r="I4024">
        <v>3</v>
      </c>
      <c r="J4024">
        <v>1</v>
      </c>
      <c r="K4024">
        <v>3</v>
      </c>
      <c r="L4024" s="38" t="s">
        <v>545</v>
      </c>
      <c r="M4024">
        <v>2</v>
      </c>
      <c r="N4024" s="38" t="s">
        <v>552</v>
      </c>
      <c r="O4024">
        <v>202102</v>
      </c>
      <c r="P4024" s="38" t="s">
        <v>547</v>
      </c>
      <c r="Q4024">
        <v>1639424277609</v>
      </c>
      <c r="R4024">
        <v>1</v>
      </c>
      <c r="S4024">
        <v>1</v>
      </c>
      <c r="T4024">
        <v>1</v>
      </c>
    </row>
    <row r="4025" spans="1:20" hidden="1" x14ac:dyDescent="0.3">
      <c r="A4025" s="38" t="s">
        <v>4598</v>
      </c>
      <c r="C4025">
        <v>202104</v>
      </c>
      <c r="D4025" s="38" t="s">
        <v>542</v>
      </c>
      <c r="E4025" s="38" t="s">
        <v>543</v>
      </c>
      <c r="F4025" s="38" t="s">
        <v>747</v>
      </c>
      <c r="G4025">
        <v>25</v>
      </c>
      <c r="H4025">
        <v>28</v>
      </c>
      <c r="I4025">
        <v>3</v>
      </c>
      <c r="J4025">
        <v>1</v>
      </c>
      <c r="K4025">
        <v>3</v>
      </c>
      <c r="L4025" s="38" t="s">
        <v>545</v>
      </c>
      <c r="M4025">
        <v>2</v>
      </c>
      <c r="N4025" s="38" t="s">
        <v>552</v>
      </c>
      <c r="O4025">
        <v>202102</v>
      </c>
      <c r="P4025" s="38" t="s">
        <v>547</v>
      </c>
      <c r="Q4025">
        <v>1639424280969</v>
      </c>
      <c r="R4025">
        <v>1</v>
      </c>
      <c r="S4025">
        <v>1</v>
      </c>
      <c r="T4025">
        <v>1</v>
      </c>
    </row>
    <row r="4026" spans="1:20" hidden="1" x14ac:dyDescent="0.3">
      <c r="A4026" s="38" t="s">
        <v>4599</v>
      </c>
      <c r="B4026">
        <v>100</v>
      </c>
      <c r="C4026">
        <v>202104</v>
      </c>
      <c r="D4026" s="38" t="s">
        <v>549</v>
      </c>
      <c r="E4026" s="38" t="s">
        <v>550</v>
      </c>
      <c r="F4026" s="38" t="s">
        <v>551</v>
      </c>
      <c r="G4026">
        <v>25</v>
      </c>
      <c r="H4026">
        <v>28</v>
      </c>
      <c r="I4026">
        <v>3</v>
      </c>
      <c r="J4026">
        <v>1</v>
      </c>
      <c r="K4026">
        <v>3</v>
      </c>
      <c r="L4026" s="38" t="s">
        <v>545</v>
      </c>
      <c r="M4026">
        <v>2</v>
      </c>
      <c r="N4026" s="38" t="s">
        <v>552</v>
      </c>
      <c r="O4026">
        <v>202102</v>
      </c>
      <c r="P4026" s="38" t="s">
        <v>547</v>
      </c>
      <c r="Q4026">
        <v>1639424422361</v>
      </c>
      <c r="R4026">
        <v>1</v>
      </c>
      <c r="S4026">
        <v>1</v>
      </c>
      <c r="T4026">
        <v>1</v>
      </c>
    </row>
    <row r="4027" spans="1:20" hidden="1" x14ac:dyDescent="0.3">
      <c r="A4027" s="38" t="s">
        <v>4600</v>
      </c>
      <c r="B4027">
        <v>4</v>
      </c>
      <c r="C4027">
        <v>202104</v>
      </c>
      <c r="D4027" s="38" t="s">
        <v>542</v>
      </c>
      <c r="E4027" s="38" t="s">
        <v>543</v>
      </c>
      <c r="F4027" s="38" t="s">
        <v>4</v>
      </c>
      <c r="G4027">
        <v>25</v>
      </c>
      <c r="H4027">
        <v>28</v>
      </c>
      <c r="I4027">
        <v>3</v>
      </c>
      <c r="J4027">
        <v>1</v>
      </c>
      <c r="K4027">
        <v>3</v>
      </c>
      <c r="L4027" s="38" t="s">
        <v>545</v>
      </c>
      <c r="M4027">
        <v>2</v>
      </c>
      <c r="N4027" s="38" t="s">
        <v>552</v>
      </c>
      <c r="O4027">
        <v>202102</v>
      </c>
      <c r="P4027" s="38" t="s">
        <v>547</v>
      </c>
      <c r="Q4027">
        <v>1639424286268</v>
      </c>
      <c r="R4027">
        <v>1</v>
      </c>
      <c r="S4027">
        <v>1</v>
      </c>
      <c r="T4027">
        <v>1</v>
      </c>
    </row>
    <row r="4028" spans="1:20" hidden="1" x14ac:dyDescent="0.3">
      <c r="A4028" s="38" t="s">
        <v>4601</v>
      </c>
      <c r="B4028">
        <v>225</v>
      </c>
      <c r="C4028">
        <v>202104</v>
      </c>
      <c r="D4028" s="38" t="s">
        <v>549</v>
      </c>
      <c r="E4028" s="38" t="s">
        <v>550</v>
      </c>
      <c r="F4028" s="38" t="s">
        <v>551</v>
      </c>
      <c r="G4028">
        <v>25</v>
      </c>
      <c r="H4028">
        <v>28</v>
      </c>
      <c r="I4028">
        <v>3</v>
      </c>
      <c r="J4028">
        <v>1</v>
      </c>
      <c r="K4028">
        <v>3</v>
      </c>
      <c r="L4028" s="38" t="s">
        <v>545</v>
      </c>
      <c r="M4028">
        <v>2</v>
      </c>
      <c r="N4028" s="38" t="s">
        <v>552</v>
      </c>
      <c r="O4028">
        <v>202102</v>
      </c>
      <c r="P4028" s="38" t="s">
        <v>547</v>
      </c>
      <c r="Q4028">
        <v>1639424428776</v>
      </c>
      <c r="R4028">
        <v>1</v>
      </c>
      <c r="S4028">
        <v>1</v>
      </c>
      <c r="T4028">
        <v>1</v>
      </c>
    </row>
    <row r="4029" spans="1:20" hidden="1" x14ac:dyDescent="0.3">
      <c r="A4029" s="38" t="s">
        <v>4602</v>
      </c>
      <c r="B4029">
        <v>4</v>
      </c>
      <c r="C4029">
        <v>202104</v>
      </c>
      <c r="D4029" s="38" t="s">
        <v>542</v>
      </c>
      <c r="E4029" s="38" t="s">
        <v>543</v>
      </c>
      <c r="F4029" s="38" t="s">
        <v>4</v>
      </c>
      <c r="G4029">
        <v>25</v>
      </c>
      <c r="H4029">
        <v>28</v>
      </c>
      <c r="I4029">
        <v>3</v>
      </c>
      <c r="J4029">
        <v>1</v>
      </c>
      <c r="K4029">
        <v>3</v>
      </c>
      <c r="L4029" s="38" t="s">
        <v>545</v>
      </c>
      <c r="M4029">
        <v>2</v>
      </c>
      <c r="N4029" s="38" t="s">
        <v>552</v>
      </c>
      <c r="O4029">
        <v>202102</v>
      </c>
      <c r="P4029" s="38" t="s">
        <v>547</v>
      </c>
      <c r="Q4029">
        <v>1639424290621</v>
      </c>
      <c r="R4029">
        <v>1</v>
      </c>
      <c r="S4029">
        <v>1</v>
      </c>
      <c r="T4029">
        <v>1</v>
      </c>
    </row>
    <row r="4030" spans="1:20" hidden="1" x14ac:dyDescent="0.3">
      <c r="A4030" s="38" t="s">
        <v>4603</v>
      </c>
      <c r="C4030">
        <v>202104</v>
      </c>
      <c r="D4030" s="38" t="s">
        <v>542</v>
      </c>
      <c r="E4030" s="38" t="s">
        <v>543</v>
      </c>
      <c r="F4030" s="38" t="s">
        <v>747</v>
      </c>
      <c r="G4030">
        <v>25</v>
      </c>
      <c r="H4030">
        <v>28</v>
      </c>
      <c r="I4030">
        <v>3</v>
      </c>
      <c r="J4030">
        <v>1</v>
      </c>
      <c r="K4030">
        <v>3</v>
      </c>
      <c r="L4030" s="38" t="s">
        <v>545</v>
      </c>
      <c r="M4030">
        <v>2</v>
      </c>
      <c r="N4030" s="38" t="s">
        <v>552</v>
      </c>
      <c r="O4030">
        <v>202102</v>
      </c>
      <c r="P4030" s="38" t="s">
        <v>547</v>
      </c>
      <c r="Q4030">
        <v>1639424329305</v>
      </c>
      <c r="R4030">
        <v>1</v>
      </c>
      <c r="S4030">
        <v>1</v>
      </c>
      <c r="T4030">
        <v>1</v>
      </c>
    </row>
    <row r="4031" spans="1:20" hidden="1" x14ac:dyDescent="0.3">
      <c r="A4031" s="38" t="s">
        <v>4604</v>
      </c>
      <c r="B4031">
        <v>4</v>
      </c>
      <c r="C4031">
        <v>202104</v>
      </c>
      <c r="D4031" s="38" t="s">
        <v>542</v>
      </c>
      <c r="E4031" s="38" t="s">
        <v>543</v>
      </c>
      <c r="F4031" s="38" t="s">
        <v>5</v>
      </c>
      <c r="G4031">
        <v>25</v>
      </c>
      <c r="H4031">
        <v>28</v>
      </c>
      <c r="I4031">
        <v>3</v>
      </c>
      <c r="J4031">
        <v>1</v>
      </c>
      <c r="K4031">
        <v>3</v>
      </c>
      <c r="L4031" s="38" t="s">
        <v>545</v>
      </c>
      <c r="M4031">
        <v>2</v>
      </c>
      <c r="N4031" s="38" t="s">
        <v>552</v>
      </c>
      <c r="O4031">
        <v>202102</v>
      </c>
      <c r="P4031" s="38" t="s">
        <v>547</v>
      </c>
      <c r="Q4031">
        <v>1639424436908</v>
      </c>
      <c r="R4031">
        <v>1</v>
      </c>
      <c r="S4031">
        <v>1</v>
      </c>
      <c r="T4031">
        <v>1</v>
      </c>
    </row>
    <row r="4032" spans="1:20" hidden="1" x14ac:dyDescent="0.3">
      <c r="A4032" s="38" t="s">
        <v>4605</v>
      </c>
      <c r="B4032">
        <v>2</v>
      </c>
      <c r="C4032">
        <v>202104</v>
      </c>
      <c r="D4032" s="38" t="s">
        <v>542</v>
      </c>
      <c r="E4032" s="38" t="s">
        <v>543</v>
      </c>
      <c r="F4032" s="38" t="s">
        <v>49</v>
      </c>
      <c r="G4032">
        <v>25</v>
      </c>
      <c r="H4032">
        <v>28</v>
      </c>
      <c r="I4032">
        <v>3</v>
      </c>
      <c r="J4032">
        <v>1</v>
      </c>
      <c r="K4032">
        <v>3</v>
      </c>
      <c r="L4032" s="38" t="s">
        <v>545</v>
      </c>
      <c r="M4032">
        <v>2</v>
      </c>
      <c r="N4032" s="38" t="s">
        <v>552</v>
      </c>
      <c r="O4032">
        <v>202102</v>
      </c>
      <c r="P4032" s="38" t="s">
        <v>547</v>
      </c>
      <c r="Q4032">
        <v>1639424385064</v>
      </c>
      <c r="R4032">
        <v>1</v>
      </c>
      <c r="S4032">
        <v>1</v>
      </c>
      <c r="T4032">
        <v>1</v>
      </c>
    </row>
    <row r="4033" spans="1:20" hidden="1" x14ac:dyDescent="0.3">
      <c r="A4033" s="38" t="s">
        <v>4606</v>
      </c>
      <c r="B4033">
        <v>2</v>
      </c>
      <c r="C4033">
        <v>202104</v>
      </c>
      <c r="D4033" s="38" t="s">
        <v>542</v>
      </c>
      <c r="E4033" s="38" t="s">
        <v>543</v>
      </c>
      <c r="F4033" s="38" t="s">
        <v>50</v>
      </c>
      <c r="G4033">
        <v>25</v>
      </c>
      <c r="H4033">
        <v>28</v>
      </c>
      <c r="I4033">
        <v>3</v>
      </c>
      <c r="J4033">
        <v>1</v>
      </c>
      <c r="K4033">
        <v>3</v>
      </c>
      <c r="L4033" s="38" t="s">
        <v>545</v>
      </c>
      <c r="M4033">
        <v>2</v>
      </c>
      <c r="N4033" s="38" t="s">
        <v>552</v>
      </c>
      <c r="O4033">
        <v>202102</v>
      </c>
      <c r="P4033" s="38" t="s">
        <v>547</v>
      </c>
      <c r="Q4033">
        <v>1639424458801</v>
      </c>
      <c r="R4033">
        <v>1</v>
      </c>
      <c r="S4033">
        <v>1</v>
      </c>
      <c r="T4033">
        <v>1</v>
      </c>
    </row>
    <row r="4034" spans="1:20" hidden="1" x14ac:dyDescent="0.3">
      <c r="A4034" s="38" t="s">
        <v>4607</v>
      </c>
      <c r="B4034">
        <v>4</v>
      </c>
      <c r="C4034">
        <v>202104</v>
      </c>
      <c r="D4034" s="38" t="s">
        <v>542</v>
      </c>
      <c r="E4034" s="38" t="s">
        <v>543</v>
      </c>
      <c r="F4034" s="38" t="s">
        <v>4</v>
      </c>
      <c r="G4034">
        <v>25</v>
      </c>
      <c r="H4034">
        <v>28</v>
      </c>
      <c r="I4034">
        <v>3</v>
      </c>
      <c r="J4034">
        <v>1</v>
      </c>
      <c r="K4034">
        <v>3</v>
      </c>
      <c r="L4034" s="38" t="s">
        <v>545</v>
      </c>
      <c r="M4034">
        <v>2</v>
      </c>
      <c r="N4034" s="38" t="s">
        <v>552</v>
      </c>
      <c r="O4034">
        <v>202102</v>
      </c>
      <c r="P4034" s="38" t="s">
        <v>547</v>
      </c>
      <c r="Q4034">
        <v>1639424385907</v>
      </c>
      <c r="R4034">
        <v>1</v>
      </c>
      <c r="S4034">
        <v>1</v>
      </c>
      <c r="T4034">
        <v>1</v>
      </c>
    </row>
    <row r="4035" spans="1:20" hidden="1" x14ac:dyDescent="0.3">
      <c r="A4035" s="38" t="s">
        <v>4608</v>
      </c>
      <c r="B4035">
        <v>70</v>
      </c>
      <c r="C4035">
        <v>202104</v>
      </c>
      <c r="D4035" s="38" t="s">
        <v>549</v>
      </c>
      <c r="E4035" s="38" t="s">
        <v>550</v>
      </c>
      <c r="F4035" s="38" t="s">
        <v>551</v>
      </c>
      <c r="G4035">
        <v>25</v>
      </c>
      <c r="H4035">
        <v>28</v>
      </c>
      <c r="I4035">
        <v>3</v>
      </c>
      <c r="J4035">
        <v>1</v>
      </c>
      <c r="K4035">
        <v>3</v>
      </c>
      <c r="L4035" s="38" t="s">
        <v>545</v>
      </c>
      <c r="M4035">
        <v>2</v>
      </c>
      <c r="N4035" s="38" t="s">
        <v>552</v>
      </c>
      <c r="O4035">
        <v>202102</v>
      </c>
      <c r="P4035" s="38" t="s">
        <v>547</v>
      </c>
      <c r="Q4035">
        <v>1639424394487</v>
      </c>
      <c r="R4035">
        <v>1</v>
      </c>
      <c r="S4035">
        <v>1</v>
      </c>
      <c r="T4035">
        <v>1</v>
      </c>
    </row>
    <row r="4036" spans="1:20" hidden="1" x14ac:dyDescent="0.3">
      <c r="A4036" s="38" t="s">
        <v>4609</v>
      </c>
      <c r="C4036">
        <v>202104</v>
      </c>
      <c r="D4036" s="38" t="s">
        <v>542</v>
      </c>
      <c r="E4036" s="38" t="s">
        <v>543</v>
      </c>
      <c r="F4036" s="38" t="s">
        <v>747</v>
      </c>
      <c r="G4036">
        <v>25</v>
      </c>
      <c r="H4036">
        <v>28</v>
      </c>
      <c r="I4036">
        <v>3</v>
      </c>
      <c r="J4036">
        <v>1</v>
      </c>
      <c r="K4036">
        <v>3</v>
      </c>
      <c r="L4036" s="38" t="s">
        <v>545</v>
      </c>
      <c r="M4036">
        <v>2</v>
      </c>
      <c r="N4036" s="38" t="s">
        <v>552</v>
      </c>
      <c r="O4036">
        <v>202102</v>
      </c>
      <c r="P4036" s="38" t="s">
        <v>547</v>
      </c>
      <c r="Q4036">
        <v>1639424461109</v>
      </c>
      <c r="R4036">
        <v>1</v>
      </c>
      <c r="S4036">
        <v>1</v>
      </c>
      <c r="T4036">
        <v>1</v>
      </c>
    </row>
    <row r="4037" spans="1:20" hidden="1" x14ac:dyDescent="0.3">
      <c r="A4037" s="38" t="s">
        <v>4610</v>
      </c>
      <c r="B4037">
        <v>30</v>
      </c>
      <c r="C4037">
        <v>202104</v>
      </c>
      <c r="D4037" s="38" t="s">
        <v>549</v>
      </c>
      <c r="E4037" s="38" t="s">
        <v>550</v>
      </c>
      <c r="F4037" s="38" t="s">
        <v>551</v>
      </c>
      <c r="G4037">
        <v>25</v>
      </c>
      <c r="H4037">
        <v>28</v>
      </c>
      <c r="I4037">
        <v>3</v>
      </c>
      <c r="J4037">
        <v>1</v>
      </c>
      <c r="K4037">
        <v>3</v>
      </c>
      <c r="L4037" s="38" t="s">
        <v>545</v>
      </c>
      <c r="M4037">
        <v>2</v>
      </c>
      <c r="N4037" s="38" t="s">
        <v>552</v>
      </c>
      <c r="O4037">
        <v>202102</v>
      </c>
      <c r="P4037" s="38" t="s">
        <v>547</v>
      </c>
      <c r="Q4037">
        <v>1639424404354</v>
      </c>
      <c r="R4037">
        <v>1</v>
      </c>
      <c r="S4037">
        <v>1</v>
      </c>
      <c r="T4037">
        <v>1</v>
      </c>
    </row>
    <row r="4038" spans="1:20" hidden="1" x14ac:dyDescent="0.3">
      <c r="A4038" s="38" t="s">
        <v>4611</v>
      </c>
      <c r="C4038">
        <v>202104</v>
      </c>
      <c r="D4038" s="38" t="s">
        <v>542</v>
      </c>
      <c r="E4038" s="38" t="s">
        <v>543</v>
      </c>
      <c r="F4038" s="38" t="s">
        <v>656</v>
      </c>
      <c r="G4038">
        <v>25</v>
      </c>
      <c r="H4038">
        <v>28</v>
      </c>
      <c r="I4038">
        <v>3</v>
      </c>
      <c r="J4038">
        <v>1</v>
      </c>
      <c r="K4038">
        <v>3</v>
      </c>
      <c r="L4038" s="38" t="s">
        <v>545</v>
      </c>
      <c r="M4038">
        <v>2</v>
      </c>
      <c r="N4038" s="38" t="s">
        <v>552</v>
      </c>
      <c r="O4038">
        <v>202102</v>
      </c>
      <c r="P4038" s="38" t="s">
        <v>547</v>
      </c>
      <c r="Q4038">
        <v>1639424464473</v>
      </c>
      <c r="R4038">
        <v>1</v>
      </c>
      <c r="S4038">
        <v>1</v>
      </c>
      <c r="T4038">
        <v>1</v>
      </c>
    </row>
    <row r="4039" spans="1:20" hidden="1" x14ac:dyDescent="0.3">
      <c r="A4039" s="38" t="s">
        <v>4612</v>
      </c>
      <c r="B4039">
        <v>45</v>
      </c>
      <c r="C4039">
        <v>202104</v>
      </c>
      <c r="D4039" s="38" t="s">
        <v>549</v>
      </c>
      <c r="E4039" s="38" t="s">
        <v>550</v>
      </c>
      <c r="F4039" s="38" t="s">
        <v>551</v>
      </c>
      <c r="G4039">
        <v>25</v>
      </c>
      <c r="H4039">
        <v>28</v>
      </c>
      <c r="I4039">
        <v>3</v>
      </c>
      <c r="J4039">
        <v>1</v>
      </c>
      <c r="K4039">
        <v>3</v>
      </c>
      <c r="L4039" s="38" t="s">
        <v>545</v>
      </c>
      <c r="M4039">
        <v>2</v>
      </c>
      <c r="N4039" s="38" t="s">
        <v>552</v>
      </c>
      <c r="O4039">
        <v>202102</v>
      </c>
      <c r="P4039" s="38" t="s">
        <v>547</v>
      </c>
      <c r="Q4039">
        <v>1639424415477</v>
      </c>
      <c r="R4039">
        <v>1</v>
      </c>
      <c r="S4039">
        <v>1</v>
      </c>
      <c r="T4039">
        <v>1</v>
      </c>
    </row>
    <row r="4040" spans="1:20" hidden="1" x14ac:dyDescent="0.3">
      <c r="A4040" s="38" t="s">
        <v>4613</v>
      </c>
      <c r="B4040">
        <v>2</v>
      </c>
      <c r="C4040">
        <v>202104</v>
      </c>
      <c r="D4040" s="38" t="s">
        <v>542</v>
      </c>
      <c r="E4040" s="38" t="s">
        <v>543</v>
      </c>
      <c r="F4040" s="38" t="s">
        <v>50</v>
      </c>
      <c r="G4040">
        <v>25</v>
      </c>
      <c r="H4040">
        <v>28</v>
      </c>
      <c r="I4040">
        <v>3</v>
      </c>
      <c r="J4040">
        <v>1</v>
      </c>
      <c r="K4040">
        <v>3</v>
      </c>
      <c r="L4040" s="38" t="s">
        <v>545</v>
      </c>
      <c r="M4040">
        <v>2</v>
      </c>
      <c r="N4040" s="38" t="s">
        <v>552</v>
      </c>
      <c r="O4040">
        <v>202102</v>
      </c>
      <c r="P4040" s="38" t="s">
        <v>547</v>
      </c>
      <c r="Q4040">
        <v>1639424471015</v>
      </c>
      <c r="R4040">
        <v>1</v>
      </c>
      <c r="S4040">
        <v>1</v>
      </c>
      <c r="T4040">
        <v>1</v>
      </c>
    </row>
    <row r="4041" spans="1:20" hidden="1" x14ac:dyDescent="0.3">
      <c r="A4041" s="38" t="s">
        <v>4614</v>
      </c>
      <c r="B4041">
        <v>80</v>
      </c>
      <c r="C4041">
        <v>202104</v>
      </c>
      <c r="D4041" s="38" t="s">
        <v>549</v>
      </c>
      <c r="E4041" s="38" t="s">
        <v>550</v>
      </c>
      <c r="F4041" s="38" t="s">
        <v>551</v>
      </c>
      <c r="G4041">
        <v>25</v>
      </c>
      <c r="H4041">
        <v>28</v>
      </c>
      <c r="I4041">
        <v>3</v>
      </c>
      <c r="J4041">
        <v>1</v>
      </c>
      <c r="K4041">
        <v>3</v>
      </c>
      <c r="L4041" s="38" t="s">
        <v>545</v>
      </c>
      <c r="M4041">
        <v>2</v>
      </c>
      <c r="N4041" s="38" t="s">
        <v>552</v>
      </c>
      <c r="O4041">
        <v>202102</v>
      </c>
      <c r="P4041" s="38" t="s">
        <v>547</v>
      </c>
      <c r="Q4041">
        <v>1639424421097</v>
      </c>
      <c r="R4041">
        <v>1</v>
      </c>
      <c r="S4041">
        <v>1</v>
      </c>
      <c r="T4041">
        <v>1</v>
      </c>
    </row>
    <row r="4042" spans="1:20" hidden="1" x14ac:dyDescent="0.3">
      <c r="A4042" s="38" t="s">
        <v>4615</v>
      </c>
      <c r="C4042">
        <v>202104</v>
      </c>
      <c r="D4042" s="38" t="s">
        <v>542</v>
      </c>
      <c r="E4042" s="38" t="s">
        <v>543</v>
      </c>
      <c r="F4042" s="38" t="s">
        <v>747</v>
      </c>
      <c r="G4042">
        <v>25</v>
      </c>
      <c r="H4042">
        <v>28</v>
      </c>
      <c r="I4042">
        <v>3</v>
      </c>
      <c r="J4042">
        <v>1</v>
      </c>
      <c r="K4042">
        <v>3</v>
      </c>
      <c r="L4042" s="38" t="s">
        <v>545</v>
      </c>
      <c r="M4042">
        <v>2</v>
      </c>
      <c r="N4042" s="38" t="s">
        <v>552</v>
      </c>
      <c r="O4042">
        <v>202102</v>
      </c>
      <c r="P4042" s="38" t="s">
        <v>547</v>
      </c>
      <c r="Q4042">
        <v>1639424474142</v>
      </c>
      <c r="R4042">
        <v>1</v>
      </c>
      <c r="S4042">
        <v>1</v>
      </c>
      <c r="T4042">
        <v>1</v>
      </c>
    </row>
    <row r="4043" spans="1:20" hidden="1" x14ac:dyDescent="0.3">
      <c r="A4043" s="38" t="s">
        <v>4616</v>
      </c>
      <c r="B4043">
        <v>135</v>
      </c>
      <c r="C4043">
        <v>202104</v>
      </c>
      <c r="D4043" s="38" t="s">
        <v>549</v>
      </c>
      <c r="E4043" s="38" t="s">
        <v>550</v>
      </c>
      <c r="F4043" s="38" t="s">
        <v>551</v>
      </c>
      <c r="G4043">
        <v>25</v>
      </c>
      <c r="H4043">
        <v>28</v>
      </c>
      <c r="I4043">
        <v>3</v>
      </c>
      <c r="J4043">
        <v>1</v>
      </c>
      <c r="K4043">
        <v>3</v>
      </c>
      <c r="L4043" s="38" t="s">
        <v>545</v>
      </c>
      <c r="M4043">
        <v>2</v>
      </c>
      <c r="N4043" s="38" t="s">
        <v>552</v>
      </c>
      <c r="O4043">
        <v>202102</v>
      </c>
      <c r="P4043" s="38" t="s">
        <v>547</v>
      </c>
      <c r="Q4043">
        <v>1639424424255</v>
      </c>
      <c r="R4043">
        <v>1</v>
      </c>
      <c r="S4043">
        <v>1</v>
      </c>
      <c r="T4043">
        <v>1</v>
      </c>
    </row>
    <row r="4044" spans="1:20" hidden="1" x14ac:dyDescent="0.3">
      <c r="A4044" s="38" t="s">
        <v>4617</v>
      </c>
      <c r="C4044">
        <v>202104</v>
      </c>
      <c r="D4044" s="38" t="s">
        <v>542</v>
      </c>
      <c r="E4044" s="38" t="s">
        <v>543</v>
      </c>
      <c r="F4044" s="38" t="s">
        <v>747</v>
      </c>
      <c r="G4044">
        <v>25</v>
      </c>
      <c r="H4044">
        <v>28</v>
      </c>
      <c r="I4044">
        <v>3</v>
      </c>
      <c r="J4044">
        <v>1</v>
      </c>
      <c r="K4044">
        <v>3</v>
      </c>
      <c r="L4044" s="38" t="s">
        <v>545</v>
      </c>
      <c r="M4044">
        <v>2</v>
      </c>
      <c r="N4044" s="38" t="s">
        <v>552</v>
      </c>
      <c r="O4044">
        <v>202102</v>
      </c>
      <c r="P4044" s="38" t="s">
        <v>547</v>
      </c>
      <c r="Q4044">
        <v>1639424479256</v>
      </c>
      <c r="R4044">
        <v>1</v>
      </c>
      <c r="S4044">
        <v>1</v>
      </c>
      <c r="T4044">
        <v>1</v>
      </c>
    </row>
    <row r="4045" spans="1:20" hidden="1" x14ac:dyDescent="0.3">
      <c r="A4045" s="38" t="s">
        <v>4618</v>
      </c>
      <c r="C4045">
        <v>202104</v>
      </c>
      <c r="D4045" s="38" t="s">
        <v>542</v>
      </c>
      <c r="E4045" s="38" t="s">
        <v>543</v>
      </c>
      <c r="F4045" s="38" t="s">
        <v>747</v>
      </c>
      <c r="G4045">
        <v>25</v>
      </c>
      <c r="H4045">
        <v>28</v>
      </c>
      <c r="I4045">
        <v>3</v>
      </c>
      <c r="J4045">
        <v>1</v>
      </c>
      <c r="K4045">
        <v>3</v>
      </c>
      <c r="L4045" s="38" t="s">
        <v>545</v>
      </c>
      <c r="M4045">
        <v>2</v>
      </c>
      <c r="N4045" s="38" t="s">
        <v>552</v>
      </c>
      <c r="O4045">
        <v>202102</v>
      </c>
      <c r="P4045" s="38" t="s">
        <v>547</v>
      </c>
      <c r="Q4045">
        <v>1639424465908</v>
      </c>
      <c r="R4045">
        <v>1</v>
      </c>
      <c r="S4045">
        <v>1</v>
      </c>
      <c r="T4045">
        <v>1</v>
      </c>
    </row>
    <row r="4046" spans="1:20" hidden="1" x14ac:dyDescent="0.3">
      <c r="A4046" s="38" t="s">
        <v>4619</v>
      </c>
      <c r="C4046">
        <v>202104</v>
      </c>
      <c r="D4046" s="38" t="s">
        <v>542</v>
      </c>
      <c r="E4046" s="38" t="s">
        <v>543</v>
      </c>
      <c r="F4046" s="38" t="s">
        <v>656</v>
      </c>
      <c r="G4046">
        <v>25</v>
      </c>
      <c r="H4046">
        <v>28</v>
      </c>
      <c r="I4046">
        <v>3</v>
      </c>
      <c r="J4046">
        <v>1</v>
      </c>
      <c r="K4046">
        <v>3</v>
      </c>
      <c r="L4046" s="38" t="s">
        <v>545</v>
      </c>
      <c r="M4046">
        <v>2</v>
      </c>
      <c r="N4046" s="38" t="s">
        <v>552</v>
      </c>
      <c r="O4046">
        <v>202102</v>
      </c>
      <c r="P4046" s="38" t="s">
        <v>547</v>
      </c>
      <c r="Q4046">
        <v>1639424482079</v>
      </c>
      <c r="R4046">
        <v>1</v>
      </c>
      <c r="S4046">
        <v>1</v>
      </c>
      <c r="T4046">
        <v>1</v>
      </c>
    </row>
    <row r="4047" spans="1:20" hidden="1" x14ac:dyDescent="0.3">
      <c r="A4047" s="38" t="s">
        <v>4620</v>
      </c>
      <c r="B4047">
        <v>4</v>
      </c>
      <c r="C4047">
        <v>202104</v>
      </c>
      <c r="D4047" s="38" t="s">
        <v>542</v>
      </c>
      <c r="E4047" s="38" t="s">
        <v>543</v>
      </c>
      <c r="F4047" s="38" t="s">
        <v>5</v>
      </c>
      <c r="G4047">
        <v>25</v>
      </c>
      <c r="H4047">
        <v>28</v>
      </c>
      <c r="I4047">
        <v>3</v>
      </c>
      <c r="J4047">
        <v>1</v>
      </c>
      <c r="K4047">
        <v>3</v>
      </c>
      <c r="L4047" s="38" t="s">
        <v>545</v>
      </c>
      <c r="M4047">
        <v>2</v>
      </c>
      <c r="N4047" s="38" t="s">
        <v>552</v>
      </c>
      <c r="O4047">
        <v>202102</v>
      </c>
      <c r="P4047" s="38" t="s">
        <v>547</v>
      </c>
      <c r="Q4047">
        <v>1639424467706</v>
      </c>
      <c r="R4047">
        <v>1</v>
      </c>
      <c r="S4047">
        <v>1</v>
      </c>
      <c r="T4047">
        <v>1</v>
      </c>
    </row>
    <row r="4048" spans="1:20" hidden="1" x14ac:dyDescent="0.3">
      <c r="A4048" s="38" t="s">
        <v>4621</v>
      </c>
      <c r="C4048">
        <v>202104</v>
      </c>
      <c r="D4048" s="38" t="s">
        <v>542</v>
      </c>
      <c r="E4048" s="38" t="s">
        <v>543</v>
      </c>
      <c r="F4048" s="38" t="s">
        <v>656</v>
      </c>
      <c r="G4048">
        <v>25</v>
      </c>
      <c r="H4048">
        <v>28</v>
      </c>
      <c r="I4048">
        <v>3</v>
      </c>
      <c r="J4048">
        <v>1</v>
      </c>
      <c r="K4048">
        <v>3</v>
      </c>
      <c r="L4048" s="38" t="s">
        <v>545</v>
      </c>
      <c r="M4048">
        <v>2</v>
      </c>
      <c r="N4048" s="38" t="s">
        <v>552</v>
      </c>
      <c r="O4048">
        <v>202102</v>
      </c>
      <c r="P4048" s="38" t="s">
        <v>547</v>
      </c>
      <c r="Q4048">
        <v>1639424473426</v>
      </c>
      <c r="R4048">
        <v>1</v>
      </c>
      <c r="S4048">
        <v>1</v>
      </c>
      <c r="T4048">
        <v>1</v>
      </c>
    </row>
    <row r="4049" spans="1:20" hidden="1" x14ac:dyDescent="0.3">
      <c r="A4049" s="38" t="s">
        <v>4622</v>
      </c>
      <c r="C4049">
        <v>202104</v>
      </c>
      <c r="D4049" s="38" t="s">
        <v>542</v>
      </c>
      <c r="E4049" s="38" t="s">
        <v>543</v>
      </c>
      <c r="F4049" s="38" t="s">
        <v>580</v>
      </c>
      <c r="G4049">
        <v>25</v>
      </c>
      <c r="H4049">
        <v>42</v>
      </c>
      <c r="I4049">
        <v>3</v>
      </c>
      <c r="J4049">
        <v>1</v>
      </c>
      <c r="K4049">
        <v>3</v>
      </c>
      <c r="L4049" s="38" t="s">
        <v>545</v>
      </c>
      <c r="M4049">
        <v>2</v>
      </c>
      <c r="N4049" s="38" t="s">
        <v>552</v>
      </c>
      <c r="O4049">
        <v>202102</v>
      </c>
      <c r="P4049" s="38" t="s">
        <v>547</v>
      </c>
      <c r="Q4049">
        <v>1639424492857</v>
      </c>
      <c r="R4049">
        <v>1</v>
      </c>
      <c r="S4049">
        <v>1</v>
      </c>
      <c r="T4049">
        <v>1</v>
      </c>
    </row>
    <row r="4050" spans="1:20" hidden="1" x14ac:dyDescent="0.3">
      <c r="A4050" s="38" t="s">
        <v>4623</v>
      </c>
      <c r="C4050">
        <v>202104</v>
      </c>
      <c r="D4050" s="38" t="s">
        <v>542</v>
      </c>
      <c r="E4050" s="38" t="s">
        <v>543</v>
      </c>
      <c r="F4050" s="38" t="s">
        <v>565</v>
      </c>
      <c r="G4050">
        <v>25</v>
      </c>
      <c r="H4050">
        <v>29</v>
      </c>
      <c r="I4050">
        <v>3</v>
      </c>
      <c r="J4050">
        <v>1</v>
      </c>
      <c r="K4050">
        <v>3</v>
      </c>
      <c r="L4050" s="38" t="s">
        <v>545</v>
      </c>
      <c r="M4050">
        <v>2</v>
      </c>
      <c r="N4050" s="38" t="s">
        <v>552</v>
      </c>
      <c r="O4050">
        <v>202102</v>
      </c>
      <c r="P4050" s="38" t="s">
        <v>547</v>
      </c>
      <c r="Q4050">
        <v>1639424476498</v>
      </c>
      <c r="R4050">
        <v>1</v>
      </c>
      <c r="S4050">
        <v>1</v>
      </c>
      <c r="T4050">
        <v>1</v>
      </c>
    </row>
    <row r="4051" spans="1:20" hidden="1" x14ac:dyDescent="0.3">
      <c r="A4051" s="38" t="s">
        <v>4624</v>
      </c>
      <c r="B4051">
        <v>240</v>
      </c>
      <c r="C4051">
        <v>202104</v>
      </c>
      <c r="D4051" s="38" t="s">
        <v>549</v>
      </c>
      <c r="E4051" s="38" t="s">
        <v>550</v>
      </c>
      <c r="F4051" s="38" t="s">
        <v>551</v>
      </c>
      <c r="G4051">
        <v>25</v>
      </c>
      <c r="H4051">
        <v>42</v>
      </c>
      <c r="I4051">
        <v>3</v>
      </c>
      <c r="J4051">
        <v>1</v>
      </c>
      <c r="K4051">
        <v>3</v>
      </c>
      <c r="L4051" s="38" t="s">
        <v>545</v>
      </c>
      <c r="M4051">
        <v>2</v>
      </c>
      <c r="N4051" s="38" t="s">
        <v>552</v>
      </c>
      <c r="O4051">
        <v>202102</v>
      </c>
      <c r="P4051" s="38" t="s">
        <v>547</v>
      </c>
      <c r="Q4051">
        <v>1639424550235</v>
      </c>
      <c r="R4051">
        <v>1</v>
      </c>
      <c r="S4051">
        <v>1</v>
      </c>
      <c r="T4051">
        <v>1</v>
      </c>
    </row>
    <row r="4052" spans="1:20" hidden="1" x14ac:dyDescent="0.3">
      <c r="A4052" s="38" t="s">
        <v>4625</v>
      </c>
      <c r="B4052">
        <v>4</v>
      </c>
      <c r="C4052">
        <v>202104</v>
      </c>
      <c r="D4052" s="38" t="s">
        <v>542</v>
      </c>
      <c r="E4052" s="38" t="s">
        <v>543</v>
      </c>
      <c r="F4052" s="38" t="s">
        <v>51</v>
      </c>
      <c r="G4052">
        <v>25</v>
      </c>
      <c r="H4052">
        <v>28</v>
      </c>
      <c r="I4052">
        <v>3</v>
      </c>
      <c r="J4052">
        <v>1</v>
      </c>
      <c r="K4052">
        <v>3</v>
      </c>
      <c r="L4052" s="38" t="s">
        <v>545</v>
      </c>
      <c r="M4052">
        <v>2</v>
      </c>
      <c r="N4052" s="38" t="s">
        <v>552</v>
      </c>
      <c r="O4052">
        <v>202102</v>
      </c>
      <c r="P4052" s="38" t="s">
        <v>547</v>
      </c>
      <c r="Q4052">
        <v>1639424477958</v>
      </c>
      <c r="R4052">
        <v>1</v>
      </c>
      <c r="S4052">
        <v>1</v>
      </c>
      <c r="T4052">
        <v>1</v>
      </c>
    </row>
    <row r="4053" spans="1:20" hidden="1" x14ac:dyDescent="0.3">
      <c r="A4053" s="38" t="s">
        <v>4626</v>
      </c>
      <c r="B4053">
        <v>340</v>
      </c>
      <c r="C4053">
        <v>202104</v>
      </c>
      <c r="D4053" s="38" t="s">
        <v>549</v>
      </c>
      <c r="E4053" s="38" t="s">
        <v>550</v>
      </c>
      <c r="F4053" s="38" t="s">
        <v>551</v>
      </c>
      <c r="G4053">
        <v>25</v>
      </c>
      <c r="H4053">
        <v>42</v>
      </c>
      <c r="I4053">
        <v>3</v>
      </c>
      <c r="J4053">
        <v>1</v>
      </c>
      <c r="K4053">
        <v>3</v>
      </c>
      <c r="L4053" s="38" t="s">
        <v>545</v>
      </c>
      <c r="M4053">
        <v>2</v>
      </c>
      <c r="N4053" s="38" t="s">
        <v>552</v>
      </c>
      <c r="O4053">
        <v>202102</v>
      </c>
      <c r="P4053" s="38" t="s">
        <v>547</v>
      </c>
      <c r="Q4053">
        <v>1639424572344</v>
      </c>
      <c r="R4053">
        <v>1</v>
      </c>
      <c r="S4053">
        <v>1</v>
      </c>
      <c r="T4053">
        <v>1</v>
      </c>
    </row>
    <row r="4054" spans="1:20" hidden="1" x14ac:dyDescent="0.3">
      <c r="A4054" s="38" t="s">
        <v>4627</v>
      </c>
      <c r="B4054">
        <v>330</v>
      </c>
      <c r="C4054">
        <v>202104</v>
      </c>
      <c r="D4054" s="38" t="s">
        <v>549</v>
      </c>
      <c r="E4054" s="38" t="s">
        <v>550</v>
      </c>
      <c r="F4054" s="38" t="s">
        <v>551</v>
      </c>
      <c r="G4054">
        <v>25</v>
      </c>
      <c r="H4054">
        <v>42</v>
      </c>
      <c r="I4054">
        <v>3</v>
      </c>
      <c r="J4054">
        <v>1</v>
      </c>
      <c r="K4054">
        <v>3</v>
      </c>
      <c r="L4054" s="38" t="s">
        <v>545</v>
      </c>
      <c r="M4054">
        <v>2</v>
      </c>
      <c r="N4054" s="38" t="s">
        <v>552</v>
      </c>
      <c r="O4054">
        <v>202102</v>
      </c>
      <c r="P4054" s="38" t="s">
        <v>547</v>
      </c>
      <c r="Q4054">
        <v>1639424576550</v>
      </c>
      <c r="R4054">
        <v>1</v>
      </c>
      <c r="S4054">
        <v>1</v>
      </c>
      <c r="T4054">
        <v>1</v>
      </c>
    </row>
    <row r="4055" spans="1:20" hidden="1" x14ac:dyDescent="0.3">
      <c r="A4055" s="38" t="s">
        <v>4628</v>
      </c>
      <c r="C4055">
        <v>202104</v>
      </c>
      <c r="D4055" s="38" t="s">
        <v>542</v>
      </c>
      <c r="E4055" s="38" t="s">
        <v>543</v>
      </c>
      <c r="F4055" s="38" t="s">
        <v>565</v>
      </c>
      <c r="G4055">
        <v>25</v>
      </c>
      <c r="H4055">
        <v>29</v>
      </c>
      <c r="I4055">
        <v>3</v>
      </c>
      <c r="J4055">
        <v>1</v>
      </c>
      <c r="K4055">
        <v>3</v>
      </c>
      <c r="L4055" s="38" t="s">
        <v>545</v>
      </c>
      <c r="M4055">
        <v>2</v>
      </c>
      <c r="N4055" s="38" t="s">
        <v>552</v>
      </c>
      <c r="O4055">
        <v>202102</v>
      </c>
      <c r="P4055" s="38" t="s">
        <v>547</v>
      </c>
      <c r="Q4055">
        <v>1639424481487</v>
      </c>
      <c r="R4055">
        <v>1</v>
      </c>
      <c r="S4055">
        <v>1</v>
      </c>
      <c r="T4055">
        <v>1</v>
      </c>
    </row>
    <row r="4056" spans="1:20" hidden="1" x14ac:dyDescent="0.3">
      <c r="A4056" s="38" t="s">
        <v>4629</v>
      </c>
      <c r="B4056">
        <v>4</v>
      </c>
      <c r="C4056">
        <v>202104</v>
      </c>
      <c r="D4056" s="38" t="s">
        <v>542</v>
      </c>
      <c r="E4056" s="38" t="s">
        <v>543</v>
      </c>
      <c r="F4056" s="38" t="s">
        <v>51</v>
      </c>
      <c r="G4056">
        <v>25</v>
      </c>
      <c r="H4056">
        <v>28</v>
      </c>
      <c r="I4056">
        <v>3</v>
      </c>
      <c r="J4056">
        <v>1</v>
      </c>
      <c r="K4056">
        <v>3</v>
      </c>
      <c r="L4056" s="38" t="s">
        <v>545</v>
      </c>
      <c r="M4056">
        <v>2</v>
      </c>
      <c r="N4056" s="38" t="s">
        <v>552</v>
      </c>
      <c r="O4056">
        <v>202102</v>
      </c>
      <c r="P4056" s="38" t="s">
        <v>547</v>
      </c>
      <c r="Q4056">
        <v>1639424596458</v>
      </c>
      <c r="R4056">
        <v>1</v>
      </c>
      <c r="S4056">
        <v>1</v>
      </c>
      <c r="T4056">
        <v>1</v>
      </c>
    </row>
    <row r="4057" spans="1:20" hidden="1" x14ac:dyDescent="0.3">
      <c r="A4057" s="38" t="s">
        <v>4630</v>
      </c>
      <c r="B4057">
        <v>330</v>
      </c>
      <c r="C4057">
        <v>202104</v>
      </c>
      <c r="D4057" s="38" t="s">
        <v>549</v>
      </c>
      <c r="E4057" s="38" t="s">
        <v>550</v>
      </c>
      <c r="F4057" s="38" t="s">
        <v>551</v>
      </c>
      <c r="G4057">
        <v>25</v>
      </c>
      <c r="H4057">
        <v>42</v>
      </c>
      <c r="I4057">
        <v>3</v>
      </c>
      <c r="J4057">
        <v>1</v>
      </c>
      <c r="K4057">
        <v>3</v>
      </c>
      <c r="L4057" s="38" t="s">
        <v>545</v>
      </c>
      <c r="M4057">
        <v>2</v>
      </c>
      <c r="N4057" s="38" t="s">
        <v>552</v>
      </c>
      <c r="O4057">
        <v>202102</v>
      </c>
      <c r="P4057" s="38" t="s">
        <v>547</v>
      </c>
      <c r="Q4057">
        <v>1639424566296</v>
      </c>
      <c r="R4057">
        <v>1</v>
      </c>
      <c r="S4057">
        <v>1</v>
      </c>
      <c r="T4057">
        <v>1</v>
      </c>
    </row>
    <row r="4058" spans="1:20" hidden="1" x14ac:dyDescent="0.3">
      <c r="A4058" s="38" t="s">
        <v>4631</v>
      </c>
      <c r="B4058">
        <v>4</v>
      </c>
      <c r="C4058">
        <v>202104</v>
      </c>
      <c r="D4058" s="38" t="s">
        <v>542</v>
      </c>
      <c r="E4058" s="38" t="s">
        <v>543</v>
      </c>
      <c r="F4058" s="38" t="s">
        <v>4</v>
      </c>
      <c r="G4058">
        <v>25</v>
      </c>
      <c r="H4058">
        <v>28</v>
      </c>
      <c r="I4058">
        <v>3</v>
      </c>
      <c r="J4058">
        <v>1</v>
      </c>
      <c r="K4058">
        <v>3</v>
      </c>
      <c r="L4058" s="38" t="s">
        <v>545</v>
      </c>
      <c r="M4058">
        <v>2</v>
      </c>
      <c r="N4058" s="38" t="s">
        <v>552</v>
      </c>
      <c r="O4058">
        <v>202102</v>
      </c>
      <c r="P4058" s="38" t="s">
        <v>547</v>
      </c>
      <c r="Q4058">
        <v>1639424599150</v>
      </c>
      <c r="R4058">
        <v>1</v>
      </c>
      <c r="S4058">
        <v>1</v>
      </c>
      <c r="T4058">
        <v>1</v>
      </c>
    </row>
    <row r="4059" spans="1:20" hidden="1" x14ac:dyDescent="0.3">
      <c r="A4059" s="38" t="s">
        <v>4632</v>
      </c>
      <c r="B4059">
        <v>360</v>
      </c>
      <c r="C4059">
        <v>202104</v>
      </c>
      <c r="D4059" s="38" t="s">
        <v>549</v>
      </c>
      <c r="E4059" s="38" t="s">
        <v>550</v>
      </c>
      <c r="F4059" s="38" t="s">
        <v>551</v>
      </c>
      <c r="G4059">
        <v>25</v>
      </c>
      <c r="H4059">
        <v>42</v>
      </c>
      <c r="I4059">
        <v>3</v>
      </c>
      <c r="J4059">
        <v>1</v>
      </c>
      <c r="K4059">
        <v>3</v>
      </c>
      <c r="L4059" s="38" t="s">
        <v>545</v>
      </c>
      <c r="M4059">
        <v>2</v>
      </c>
      <c r="N4059" s="38" t="s">
        <v>552</v>
      </c>
      <c r="O4059">
        <v>202102</v>
      </c>
      <c r="P4059" s="38" t="s">
        <v>547</v>
      </c>
      <c r="Q4059">
        <v>1639424567731</v>
      </c>
      <c r="R4059">
        <v>1</v>
      </c>
      <c r="S4059">
        <v>1</v>
      </c>
      <c r="T4059">
        <v>1</v>
      </c>
    </row>
    <row r="4060" spans="1:20" hidden="1" x14ac:dyDescent="0.3">
      <c r="A4060" s="38" t="s">
        <v>4633</v>
      </c>
      <c r="C4060">
        <v>202104</v>
      </c>
      <c r="D4060" s="38" t="s">
        <v>542</v>
      </c>
      <c r="E4060" s="38" t="s">
        <v>543</v>
      </c>
      <c r="F4060" s="38" t="s">
        <v>747</v>
      </c>
      <c r="G4060">
        <v>25</v>
      </c>
      <c r="H4060">
        <v>28</v>
      </c>
      <c r="I4060">
        <v>3</v>
      </c>
      <c r="J4060">
        <v>1</v>
      </c>
      <c r="K4060">
        <v>3</v>
      </c>
      <c r="L4060" s="38" t="s">
        <v>545</v>
      </c>
      <c r="M4060">
        <v>2</v>
      </c>
      <c r="N4060" s="38" t="s">
        <v>552</v>
      </c>
      <c r="O4060">
        <v>202102</v>
      </c>
      <c r="P4060" s="38" t="s">
        <v>547</v>
      </c>
      <c r="Q4060">
        <v>1639424601706</v>
      </c>
      <c r="R4060">
        <v>1</v>
      </c>
      <c r="S4060">
        <v>1</v>
      </c>
      <c r="T4060">
        <v>1</v>
      </c>
    </row>
    <row r="4061" spans="1:20" hidden="1" x14ac:dyDescent="0.3">
      <c r="A4061" s="38" t="s">
        <v>4634</v>
      </c>
      <c r="B4061">
        <v>4</v>
      </c>
      <c r="C4061">
        <v>202104</v>
      </c>
      <c r="D4061" s="38" t="s">
        <v>542</v>
      </c>
      <c r="E4061" s="38" t="s">
        <v>543</v>
      </c>
      <c r="F4061" s="38" t="s">
        <v>4</v>
      </c>
      <c r="G4061">
        <v>25</v>
      </c>
      <c r="H4061">
        <v>28</v>
      </c>
      <c r="I4061">
        <v>3</v>
      </c>
      <c r="J4061">
        <v>1</v>
      </c>
      <c r="K4061">
        <v>3</v>
      </c>
      <c r="L4061" s="38" t="s">
        <v>545</v>
      </c>
      <c r="M4061">
        <v>2</v>
      </c>
      <c r="N4061" s="38" t="s">
        <v>552</v>
      </c>
      <c r="O4061">
        <v>202102</v>
      </c>
      <c r="P4061" s="38" t="s">
        <v>547</v>
      </c>
      <c r="Q4061">
        <v>1639424603956</v>
      </c>
      <c r="R4061">
        <v>1</v>
      </c>
      <c r="S4061">
        <v>1</v>
      </c>
      <c r="T4061">
        <v>1</v>
      </c>
    </row>
    <row r="4062" spans="1:20" hidden="1" x14ac:dyDescent="0.3">
      <c r="A4062" s="38" t="s">
        <v>4635</v>
      </c>
      <c r="B4062">
        <v>2</v>
      </c>
      <c r="C4062">
        <v>202104</v>
      </c>
      <c r="D4062" s="38" t="s">
        <v>542</v>
      </c>
      <c r="E4062" s="38" t="s">
        <v>543</v>
      </c>
      <c r="F4062" s="38" t="s">
        <v>50</v>
      </c>
      <c r="G4062">
        <v>25</v>
      </c>
      <c r="H4062">
        <v>28</v>
      </c>
      <c r="I4062">
        <v>3</v>
      </c>
      <c r="J4062">
        <v>1</v>
      </c>
      <c r="K4062">
        <v>3</v>
      </c>
      <c r="L4062" s="38" t="s">
        <v>545</v>
      </c>
      <c r="M4062">
        <v>2</v>
      </c>
      <c r="N4062" s="38" t="s">
        <v>552</v>
      </c>
      <c r="O4062">
        <v>202102</v>
      </c>
      <c r="P4062" s="38" t="s">
        <v>547</v>
      </c>
      <c r="Q4062">
        <v>1639424607697</v>
      </c>
      <c r="R4062">
        <v>1</v>
      </c>
      <c r="S4062">
        <v>1</v>
      </c>
      <c r="T4062">
        <v>1</v>
      </c>
    </row>
    <row r="4063" spans="1:20" hidden="1" x14ac:dyDescent="0.3">
      <c r="A4063" s="38" t="s">
        <v>4636</v>
      </c>
      <c r="B4063">
        <v>2</v>
      </c>
      <c r="C4063">
        <v>202104</v>
      </c>
      <c r="D4063" s="38" t="s">
        <v>542</v>
      </c>
      <c r="E4063" s="38" t="s">
        <v>543</v>
      </c>
      <c r="F4063" s="38" t="s">
        <v>49</v>
      </c>
      <c r="G4063">
        <v>25</v>
      </c>
      <c r="H4063">
        <v>28</v>
      </c>
      <c r="I4063">
        <v>3</v>
      </c>
      <c r="J4063">
        <v>1</v>
      </c>
      <c r="K4063">
        <v>3</v>
      </c>
      <c r="L4063" s="38" t="s">
        <v>545</v>
      </c>
      <c r="M4063">
        <v>2</v>
      </c>
      <c r="N4063" s="38" t="s">
        <v>552</v>
      </c>
      <c r="O4063">
        <v>202102</v>
      </c>
      <c r="P4063" s="38" t="s">
        <v>547</v>
      </c>
      <c r="Q4063">
        <v>1639424608105</v>
      </c>
      <c r="R4063">
        <v>1</v>
      </c>
      <c r="S4063">
        <v>1</v>
      </c>
      <c r="T4063">
        <v>1</v>
      </c>
    </row>
    <row r="4064" spans="1:20" hidden="1" x14ac:dyDescent="0.3">
      <c r="A4064" s="38" t="s">
        <v>4637</v>
      </c>
      <c r="C4064">
        <v>202104</v>
      </c>
      <c r="D4064" s="38" t="s">
        <v>542</v>
      </c>
      <c r="E4064" s="38" t="s">
        <v>543</v>
      </c>
      <c r="F4064" s="38" t="s">
        <v>747</v>
      </c>
      <c r="G4064">
        <v>25</v>
      </c>
      <c r="H4064">
        <v>28</v>
      </c>
      <c r="I4064">
        <v>3</v>
      </c>
      <c r="J4064">
        <v>1</v>
      </c>
      <c r="K4064">
        <v>3</v>
      </c>
      <c r="L4064" s="38" t="s">
        <v>545</v>
      </c>
      <c r="M4064">
        <v>2</v>
      </c>
      <c r="N4064" s="38" t="s">
        <v>552</v>
      </c>
      <c r="O4064">
        <v>202102</v>
      </c>
      <c r="P4064" s="38" t="s">
        <v>547</v>
      </c>
      <c r="Q4064">
        <v>1639424608774</v>
      </c>
      <c r="R4064">
        <v>1</v>
      </c>
      <c r="S4064">
        <v>1</v>
      </c>
      <c r="T4064">
        <v>1</v>
      </c>
    </row>
    <row r="4065" spans="1:20" hidden="1" x14ac:dyDescent="0.3">
      <c r="A4065" s="38" t="s">
        <v>4638</v>
      </c>
      <c r="C4065">
        <v>202104</v>
      </c>
      <c r="D4065" s="38" t="s">
        <v>542</v>
      </c>
      <c r="E4065" s="38" t="s">
        <v>543</v>
      </c>
      <c r="F4065" s="38" t="s">
        <v>656</v>
      </c>
      <c r="G4065">
        <v>25</v>
      </c>
      <c r="H4065">
        <v>28</v>
      </c>
      <c r="I4065">
        <v>3</v>
      </c>
      <c r="J4065">
        <v>1</v>
      </c>
      <c r="K4065">
        <v>3</v>
      </c>
      <c r="L4065" s="38" t="s">
        <v>545</v>
      </c>
      <c r="M4065">
        <v>2</v>
      </c>
      <c r="N4065" s="38" t="s">
        <v>552</v>
      </c>
      <c r="O4065">
        <v>202102</v>
      </c>
      <c r="P4065" s="38" t="s">
        <v>547</v>
      </c>
      <c r="Q4065">
        <v>1639424584901</v>
      </c>
      <c r="R4065">
        <v>1</v>
      </c>
      <c r="S4065">
        <v>1</v>
      </c>
      <c r="T4065">
        <v>1</v>
      </c>
    </row>
    <row r="4066" spans="1:20" hidden="1" x14ac:dyDescent="0.3">
      <c r="A4066" s="38" t="s">
        <v>4639</v>
      </c>
      <c r="C4066">
        <v>202104</v>
      </c>
      <c r="D4066" s="38" t="s">
        <v>542</v>
      </c>
      <c r="E4066" s="38" t="s">
        <v>543</v>
      </c>
      <c r="F4066" s="38" t="s">
        <v>747</v>
      </c>
      <c r="G4066">
        <v>25</v>
      </c>
      <c r="H4066">
        <v>28</v>
      </c>
      <c r="I4066">
        <v>3</v>
      </c>
      <c r="J4066">
        <v>1</v>
      </c>
      <c r="K4066">
        <v>3</v>
      </c>
      <c r="L4066" s="38" t="s">
        <v>545</v>
      </c>
      <c r="M4066">
        <v>2</v>
      </c>
      <c r="N4066" s="38" t="s">
        <v>552</v>
      </c>
      <c r="O4066">
        <v>202102</v>
      </c>
      <c r="P4066" s="38" t="s">
        <v>547</v>
      </c>
      <c r="Q4066">
        <v>1639424611497</v>
      </c>
      <c r="R4066">
        <v>1</v>
      </c>
      <c r="S4066">
        <v>1</v>
      </c>
      <c r="T4066">
        <v>1</v>
      </c>
    </row>
    <row r="4067" spans="1:20" hidden="1" x14ac:dyDescent="0.3">
      <c r="A4067" s="38" t="s">
        <v>4640</v>
      </c>
      <c r="C4067">
        <v>202104</v>
      </c>
      <c r="D4067" s="38" t="s">
        <v>542</v>
      </c>
      <c r="E4067" s="38" t="s">
        <v>543</v>
      </c>
      <c r="F4067" s="38" t="s">
        <v>747</v>
      </c>
      <c r="G4067">
        <v>25</v>
      </c>
      <c r="H4067">
        <v>28</v>
      </c>
      <c r="I4067">
        <v>3</v>
      </c>
      <c r="J4067">
        <v>1</v>
      </c>
      <c r="K4067">
        <v>3</v>
      </c>
      <c r="L4067" s="38" t="s">
        <v>545</v>
      </c>
      <c r="M4067">
        <v>2</v>
      </c>
      <c r="N4067" s="38" t="s">
        <v>552</v>
      </c>
      <c r="O4067">
        <v>202102</v>
      </c>
      <c r="P4067" s="38" t="s">
        <v>547</v>
      </c>
      <c r="Q4067">
        <v>1639424604566</v>
      </c>
      <c r="R4067">
        <v>1</v>
      </c>
      <c r="S4067">
        <v>1</v>
      </c>
      <c r="T4067">
        <v>1</v>
      </c>
    </row>
    <row r="4068" spans="1:20" hidden="1" x14ac:dyDescent="0.3">
      <c r="A4068" s="38" t="s">
        <v>4641</v>
      </c>
      <c r="C4068">
        <v>202104</v>
      </c>
      <c r="D4068" s="38" t="s">
        <v>542</v>
      </c>
      <c r="E4068" s="38" t="s">
        <v>543</v>
      </c>
      <c r="F4068" s="38" t="s">
        <v>747</v>
      </c>
      <c r="G4068">
        <v>25</v>
      </c>
      <c r="H4068">
        <v>28</v>
      </c>
      <c r="I4068">
        <v>3</v>
      </c>
      <c r="J4068">
        <v>1</v>
      </c>
      <c r="K4068">
        <v>3</v>
      </c>
      <c r="L4068" s="38" t="s">
        <v>545</v>
      </c>
      <c r="M4068">
        <v>2</v>
      </c>
      <c r="N4068" s="38" t="s">
        <v>552</v>
      </c>
      <c r="O4068">
        <v>202102</v>
      </c>
      <c r="P4068" s="38" t="s">
        <v>547</v>
      </c>
      <c r="Q4068">
        <v>1639424606866</v>
      </c>
      <c r="R4068">
        <v>1</v>
      </c>
      <c r="S4068">
        <v>1</v>
      </c>
      <c r="T4068">
        <v>1</v>
      </c>
    </row>
    <row r="4069" spans="1:20" hidden="1" x14ac:dyDescent="0.3">
      <c r="A4069" s="38" t="s">
        <v>4642</v>
      </c>
      <c r="B4069">
        <v>4</v>
      </c>
      <c r="C4069">
        <v>202104</v>
      </c>
      <c r="D4069" s="38" t="s">
        <v>542</v>
      </c>
      <c r="E4069" s="38" t="s">
        <v>543</v>
      </c>
      <c r="F4069" s="38" t="s">
        <v>51</v>
      </c>
      <c r="G4069">
        <v>25</v>
      </c>
      <c r="H4069">
        <v>28</v>
      </c>
      <c r="I4069">
        <v>3</v>
      </c>
      <c r="J4069">
        <v>1</v>
      </c>
      <c r="K4069">
        <v>3</v>
      </c>
      <c r="L4069" s="38" t="s">
        <v>545</v>
      </c>
      <c r="M4069">
        <v>2</v>
      </c>
      <c r="N4069" s="38" t="s">
        <v>552</v>
      </c>
      <c r="O4069">
        <v>202102</v>
      </c>
      <c r="P4069" s="38" t="s">
        <v>547</v>
      </c>
      <c r="Q4069">
        <v>1639424613488</v>
      </c>
      <c r="R4069">
        <v>1</v>
      </c>
      <c r="S4069">
        <v>1</v>
      </c>
      <c r="T4069">
        <v>1</v>
      </c>
    </row>
    <row r="4070" spans="1:20" hidden="1" x14ac:dyDescent="0.3">
      <c r="A4070" s="38" t="s">
        <v>4643</v>
      </c>
      <c r="B4070">
        <v>4</v>
      </c>
      <c r="C4070">
        <v>202104</v>
      </c>
      <c r="D4070" s="38" t="s">
        <v>542</v>
      </c>
      <c r="E4070" s="38" t="s">
        <v>543</v>
      </c>
      <c r="F4070" s="38" t="s">
        <v>4</v>
      </c>
      <c r="G4070">
        <v>25</v>
      </c>
      <c r="H4070">
        <v>28</v>
      </c>
      <c r="I4070">
        <v>3</v>
      </c>
      <c r="J4070">
        <v>1</v>
      </c>
      <c r="K4070">
        <v>3</v>
      </c>
      <c r="L4070" s="38" t="s">
        <v>545</v>
      </c>
      <c r="M4070">
        <v>2</v>
      </c>
      <c r="N4070" s="38" t="s">
        <v>552</v>
      </c>
      <c r="O4070">
        <v>202102</v>
      </c>
      <c r="P4070" s="38" t="s">
        <v>547</v>
      </c>
      <c r="Q4070">
        <v>1639424614384</v>
      </c>
      <c r="R4070">
        <v>1</v>
      </c>
      <c r="S4070">
        <v>1</v>
      </c>
      <c r="T4070">
        <v>1</v>
      </c>
    </row>
    <row r="4071" spans="1:20" hidden="1" x14ac:dyDescent="0.3">
      <c r="A4071" s="38" t="s">
        <v>4644</v>
      </c>
      <c r="C4071">
        <v>202104</v>
      </c>
      <c r="D4071" s="38" t="s">
        <v>542</v>
      </c>
      <c r="E4071" s="38" t="s">
        <v>543</v>
      </c>
      <c r="F4071" s="38" t="s">
        <v>747</v>
      </c>
      <c r="G4071">
        <v>25</v>
      </c>
      <c r="H4071">
        <v>28</v>
      </c>
      <c r="I4071">
        <v>3</v>
      </c>
      <c r="J4071">
        <v>1</v>
      </c>
      <c r="K4071">
        <v>3</v>
      </c>
      <c r="L4071" s="38" t="s">
        <v>545</v>
      </c>
      <c r="M4071">
        <v>2</v>
      </c>
      <c r="N4071" s="38" t="s">
        <v>552</v>
      </c>
      <c r="O4071">
        <v>202102</v>
      </c>
      <c r="P4071" s="38" t="s">
        <v>547</v>
      </c>
      <c r="Q4071">
        <v>1639424615786</v>
      </c>
      <c r="R4071">
        <v>1</v>
      </c>
      <c r="S4071">
        <v>1</v>
      </c>
      <c r="T4071">
        <v>1</v>
      </c>
    </row>
    <row r="4072" spans="1:20" hidden="1" x14ac:dyDescent="0.3">
      <c r="A4072" s="38" t="s">
        <v>4645</v>
      </c>
      <c r="B4072">
        <v>2</v>
      </c>
      <c r="C4072">
        <v>202104</v>
      </c>
      <c r="D4072" s="38" t="s">
        <v>542</v>
      </c>
      <c r="E4072" s="38" t="s">
        <v>543</v>
      </c>
      <c r="F4072" s="38" t="s">
        <v>50</v>
      </c>
      <c r="G4072">
        <v>25</v>
      </c>
      <c r="H4072">
        <v>28</v>
      </c>
      <c r="I4072">
        <v>3</v>
      </c>
      <c r="J4072">
        <v>1</v>
      </c>
      <c r="K4072">
        <v>3</v>
      </c>
      <c r="L4072" s="38" t="s">
        <v>545</v>
      </c>
      <c r="M4072">
        <v>2</v>
      </c>
      <c r="N4072" s="38" t="s">
        <v>552</v>
      </c>
      <c r="O4072">
        <v>202102</v>
      </c>
      <c r="P4072" s="38" t="s">
        <v>547</v>
      </c>
      <c r="Q4072">
        <v>1639424627978</v>
      </c>
      <c r="R4072">
        <v>1</v>
      </c>
      <c r="S4072">
        <v>1</v>
      </c>
      <c r="T4072">
        <v>1</v>
      </c>
    </row>
    <row r="4073" spans="1:20" hidden="1" x14ac:dyDescent="0.3">
      <c r="A4073" s="38" t="s">
        <v>4646</v>
      </c>
      <c r="B4073">
        <v>2</v>
      </c>
      <c r="C4073">
        <v>202104</v>
      </c>
      <c r="D4073" s="38" t="s">
        <v>542</v>
      </c>
      <c r="E4073" s="38" t="s">
        <v>543</v>
      </c>
      <c r="F4073" s="38" t="s">
        <v>50</v>
      </c>
      <c r="G4073">
        <v>25</v>
      </c>
      <c r="H4073">
        <v>28</v>
      </c>
      <c r="I4073">
        <v>3</v>
      </c>
      <c r="J4073">
        <v>1</v>
      </c>
      <c r="K4073">
        <v>3</v>
      </c>
      <c r="L4073" s="38" t="s">
        <v>545</v>
      </c>
      <c r="M4073">
        <v>2</v>
      </c>
      <c r="N4073" s="38" t="s">
        <v>552</v>
      </c>
      <c r="O4073">
        <v>202102</v>
      </c>
      <c r="P4073" s="38" t="s">
        <v>547</v>
      </c>
      <c r="Q4073">
        <v>1639424629501</v>
      </c>
      <c r="R4073">
        <v>1</v>
      </c>
      <c r="S4073">
        <v>1</v>
      </c>
      <c r="T4073">
        <v>1</v>
      </c>
    </row>
    <row r="4074" spans="1:20" hidden="1" x14ac:dyDescent="0.3">
      <c r="A4074" s="38" t="s">
        <v>4647</v>
      </c>
      <c r="B4074">
        <v>4</v>
      </c>
      <c r="C4074">
        <v>202104</v>
      </c>
      <c r="D4074" s="38" t="s">
        <v>542</v>
      </c>
      <c r="E4074" s="38" t="s">
        <v>543</v>
      </c>
      <c r="F4074" s="38" t="s">
        <v>51</v>
      </c>
      <c r="G4074">
        <v>25</v>
      </c>
      <c r="H4074">
        <v>28</v>
      </c>
      <c r="I4074">
        <v>3</v>
      </c>
      <c r="J4074">
        <v>1</v>
      </c>
      <c r="K4074">
        <v>3</v>
      </c>
      <c r="L4074" s="38" t="s">
        <v>545</v>
      </c>
      <c r="M4074">
        <v>2</v>
      </c>
      <c r="N4074" s="38" t="s">
        <v>552</v>
      </c>
      <c r="O4074">
        <v>202102</v>
      </c>
      <c r="P4074" s="38" t="s">
        <v>547</v>
      </c>
      <c r="Q4074">
        <v>1639424622860</v>
      </c>
      <c r="R4074">
        <v>1</v>
      </c>
      <c r="S4074">
        <v>1</v>
      </c>
      <c r="T4074">
        <v>1</v>
      </c>
    </row>
    <row r="4075" spans="1:20" hidden="1" x14ac:dyDescent="0.3">
      <c r="A4075" s="38" t="s">
        <v>4648</v>
      </c>
      <c r="C4075">
        <v>202104</v>
      </c>
      <c r="D4075" s="38" t="s">
        <v>542</v>
      </c>
      <c r="E4075" s="38" t="s">
        <v>543</v>
      </c>
      <c r="F4075" s="38" t="s">
        <v>747</v>
      </c>
      <c r="G4075">
        <v>25</v>
      </c>
      <c r="H4075">
        <v>28</v>
      </c>
      <c r="I4075">
        <v>3</v>
      </c>
      <c r="J4075">
        <v>1</v>
      </c>
      <c r="K4075">
        <v>3</v>
      </c>
      <c r="L4075" s="38" t="s">
        <v>545</v>
      </c>
      <c r="M4075">
        <v>2</v>
      </c>
      <c r="N4075" s="38" t="s">
        <v>552</v>
      </c>
      <c r="O4075">
        <v>202102</v>
      </c>
      <c r="P4075" s="38" t="s">
        <v>547</v>
      </c>
      <c r="Q4075">
        <v>1639424630103</v>
      </c>
      <c r="R4075">
        <v>1</v>
      </c>
      <c r="S4075">
        <v>1</v>
      </c>
      <c r="T4075">
        <v>1</v>
      </c>
    </row>
    <row r="4076" spans="1:20" hidden="1" x14ac:dyDescent="0.3">
      <c r="A4076" s="38" t="s">
        <v>4649</v>
      </c>
      <c r="C4076">
        <v>202104</v>
      </c>
      <c r="D4076" s="38" t="s">
        <v>542</v>
      </c>
      <c r="E4076" s="38" t="s">
        <v>543</v>
      </c>
      <c r="F4076" s="38" t="s">
        <v>747</v>
      </c>
      <c r="G4076">
        <v>25</v>
      </c>
      <c r="H4076">
        <v>28</v>
      </c>
      <c r="I4076">
        <v>3</v>
      </c>
      <c r="J4076">
        <v>1</v>
      </c>
      <c r="K4076">
        <v>3</v>
      </c>
      <c r="L4076" s="38" t="s">
        <v>545</v>
      </c>
      <c r="M4076">
        <v>2</v>
      </c>
      <c r="N4076" s="38" t="s">
        <v>552</v>
      </c>
      <c r="O4076">
        <v>202102</v>
      </c>
      <c r="P4076" s="38" t="s">
        <v>547</v>
      </c>
      <c r="Q4076">
        <v>1639424623659</v>
      </c>
      <c r="R4076">
        <v>1</v>
      </c>
      <c r="S4076">
        <v>1</v>
      </c>
      <c r="T4076">
        <v>1</v>
      </c>
    </row>
    <row r="4077" spans="1:20" hidden="1" x14ac:dyDescent="0.3">
      <c r="A4077" s="38" t="s">
        <v>4650</v>
      </c>
      <c r="C4077">
        <v>202104</v>
      </c>
      <c r="D4077" s="38" t="s">
        <v>542</v>
      </c>
      <c r="E4077" s="38" t="s">
        <v>543</v>
      </c>
      <c r="F4077" s="38" t="s">
        <v>656</v>
      </c>
      <c r="G4077">
        <v>25</v>
      </c>
      <c r="H4077">
        <v>28</v>
      </c>
      <c r="I4077">
        <v>3</v>
      </c>
      <c r="J4077">
        <v>1</v>
      </c>
      <c r="K4077">
        <v>3</v>
      </c>
      <c r="L4077" s="38" t="s">
        <v>545</v>
      </c>
      <c r="M4077">
        <v>2</v>
      </c>
      <c r="N4077" s="38" t="s">
        <v>552</v>
      </c>
      <c r="O4077">
        <v>202102</v>
      </c>
      <c r="P4077" s="38" t="s">
        <v>547</v>
      </c>
      <c r="Q4077">
        <v>1639424636161</v>
      </c>
      <c r="R4077">
        <v>1</v>
      </c>
      <c r="S4077">
        <v>1</v>
      </c>
      <c r="T4077">
        <v>1</v>
      </c>
    </row>
    <row r="4078" spans="1:20" hidden="1" x14ac:dyDescent="0.3">
      <c r="A4078" s="38" t="s">
        <v>4651</v>
      </c>
      <c r="B4078">
        <v>4</v>
      </c>
      <c r="C4078">
        <v>202104</v>
      </c>
      <c r="D4078" s="38" t="s">
        <v>542</v>
      </c>
      <c r="E4078" s="38" t="s">
        <v>543</v>
      </c>
      <c r="F4078" s="38" t="s">
        <v>51</v>
      </c>
      <c r="G4078">
        <v>25</v>
      </c>
      <c r="H4078">
        <v>28</v>
      </c>
      <c r="I4078">
        <v>3</v>
      </c>
      <c r="J4078">
        <v>1</v>
      </c>
      <c r="K4078">
        <v>3</v>
      </c>
      <c r="L4078" s="38" t="s">
        <v>545</v>
      </c>
      <c r="M4078">
        <v>2</v>
      </c>
      <c r="N4078" s="38" t="s">
        <v>552</v>
      </c>
      <c r="O4078">
        <v>202102</v>
      </c>
      <c r="P4078" s="38" t="s">
        <v>547</v>
      </c>
      <c r="Q4078">
        <v>1639424625262</v>
      </c>
      <c r="R4078">
        <v>1</v>
      </c>
      <c r="S4078">
        <v>1</v>
      </c>
      <c r="T4078">
        <v>1</v>
      </c>
    </row>
    <row r="4079" spans="1:20" hidden="1" x14ac:dyDescent="0.3">
      <c r="A4079" s="38" t="s">
        <v>4652</v>
      </c>
      <c r="C4079">
        <v>202104</v>
      </c>
      <c r="D4079" s="38" t="s">
        <v>542</v>
      </c>
      <c r="E4079" s="38" t="s">
        <v>543</v>
      </c>
      <c r="F4079" s="38" t="s">
        <v>747</v>
      </c>
      <c r="G4079">
        <v>25</v>
      </c>
      <c r="H4079">
        <v>28</v>
      </c>
      <c r="I4079">
        <v>3</v>
      </c>
      <c r="J4079">
        <v>1</v>
      </c>
      <c r="K4079">
        <v>3</v>
      </c>
      <c r="L4079" s="38" t="s">
        <v>545</v>
      </c>
      <c r="M4079">
        <v>2</v>
      </c>
      <c r="N4079" s="38" t="s">
        <v>552</v>
      </c>
      <c r="O4079">
        <v>202102</v>
      </c>
      <c r="P4079" s="38" t="s">
        <v>547</v>
      </c>
      <c r="Q4079">
        <v>1639424639892</v>
      </c>
      <c r="R4079">
        <v>1</v>
      </c>
      <c r="S4079">
        <v>1</v>
      </c>
      <c r="T4079">
        <v>1</v>
      </c>
    </row>
    <row r="4080" spans="1:20" hidden="1" x14ac:dyDescent="0.3">
      <c r="A4080" s="38" t="s">
        <v>4653</v>
      </c>
      <c r="B4080">
        <v>4</v>
      </c>
      <c r="C4080">
        <v>202104</v>
      </c>
      <c r="D4080" s="38" t="s">
        <v>542</v>
      </c>
      <c r="E4080" s="38" t="s">
        <v>543</v>
      </c>
      <c r="F4080" s="38" t="s">
        <v>5</v>
      </c>
      <c r="G4080">
        <v>25</v>
      </c>
      <c r="H4080">
        <v>28</v>
      </c>
      <c r="I4080">
        <v>3</v>
      </c>
      <c r="J4080">
        <v>1</v>
      </c>
      <c r="K4080">
        <v>3</v>
      </c>
      <c r="L4080" s="38" t="s">
        <v>545</v>
      </c>
      <c r="M4080">
        <v>2</v>
      </c>
      <c r="N4080" s="38" t="s">
        <v>552</v>
      </c>
      <c r="O4080">
        <v>202102</v>
      </c>
      <c r="P4080" s="38" t="s">
        <v>547</v>
      </c>
      <c r="Q4080">
        <v>1639424625816</v>
      </c>
      <c r="R4080">
        <v>1</v>
      </c>
      <c r="S4080">
        <v>1</v>
      </c>
      <c r="T4080">
        <v>1</v>
      </c>
    </row>
    <row r="4081" spans="1:20" hidden="1" x14ac:dyDescent="0.3">
      <c r="A4081" s="38" t="s">
        <v>4654</v>
      </c>
      <c r="B4081">
        <v>2</v>
      </c>
      <c r="C4081">
        <v>202104</v>
      </c>
      <c r="D4081" s="38" t="s">
        <v>542</v>
      </c>
      <c r="E4081" s="38" t="s">
        <v>543</v>
      </c>
      <c r="F4081" s="38" t="s">
        <v>49</v>
      </c>
      <c r="G4081">
        <v>25</v>
      </c>
      <c r="H4081">
        <v>28</v>
      </c>
      <c r="I4081">
        <v>3</v>
      </c>
      <c r="J4081">
        <v>1</v>
      </c>
      <c r="K4081">
        <v>3</v>
      </c>
      <c r="L4081" s="38" t="s">
        <v>545</v>
      </c>
      <c r="M4081">
        <v>2</v>
      </c>
      <c r="N4081" s="38" t="s">
        <v>552</v>
      </c>
      <c r="O4081">
        <v>202102</v>
      </c>
      <c r="P4081" s="38" t="s">
        <v>547</v>
      </c>
      <c r="Q4081">
        <v>1639424667593</v>
      </c>
      <c r="R4081">
        <v>1</v>
      </c>
      <c r="S4081">
        <v>1</v>
      </c>
      <c r="T4081">
        <v>1</v>
      </c>
    </row>
    <row r="4082" spans="1:20" hidden="1" x14ac:dyDescent="0.3">
      <c r="A4082" s="38" t="s">
        <v>4655</v>
      </c>
      <c r="B4082">
        <v>4</v>
      </c>
      <c r="C4082">
        <v>202104</v>
      </c>
      <c r="D4082" s="38" t="s">
        <v>542</v>
      </c>
      <c r="E4082" s="38" t="s">
        <v>543</v>
      </c>
      <c r="F4082" s="38" t="s">
        <v>4</v>
      </c>
      <c r="G4082">
        <v>25</v>
      </c>
      <c r="H4082">
        <v>28</v>
      </c>
      <c r="I4082">
        <v>3</v>
      </c>
      <c r="J4082">
        <v>1</v>
      </c>
      <c r="K4082">
        <v>3</v>
      </c>
      <c r="L4082" s="38" t="s">
        <v>545</v>
      </c>
      <c r="M4082">
        <v>2</v>
      </c>
      <c r="N4082" s="38" t="s">
        <v>552</v>
      </c>
      <c r="O4082">
        <v>202102</v>
      </c>
      <c r="P4082" s="38" t="s">
        <v>547</v>
      </c>
      <c r="Q4082">
        <v>1639424626229</v>
      </c>
      <c r="R4082">
        <v>1</v>
      </c>
      <c r="S4082">
        <v>1</v>
      </c>
      <c r="T4082">
        <v>1</v>
      </c>
    </row>
    <row r="4083" spans="1:20" hidden="1" x14ac:dyDescent="0.3">
      <c r="A4083" s="38" t="s">
        <v>4656</v>
      </c>
      <c r="B4083">
        <v>4</v>
      </c>
      <c r="C4083">
        <v>202104</v>
      </c>
      <c r="D4083" s="38" t="s">
        <v>542</v>
      </c>
      <c r="E4083" s="38" t="s">
        <v>543</v>
      </c>
      <c r="F4083" s="38" t="s">
        <v>5</v>
      </c>
      <c r="G4083">
        <v>25</v>
      </c>
      <c r="H4083">
        <v>28</v>
      </c>
      <c r="I4083">
        <v>3</v>
      </c>
      <c r="J4083">
        <v>1</v>
      </c>
      <c r="K4083">
        <v>3</v>
      </c>
      <c r="L4083" s="38" t="s">
        <v>545</v>
      </c>
      <c r="M4083">
        <v>2</v>
      </c>
      <c r="N4083" s="38" t="s">
        <v>552</v>
      </c>
      <c r="O4083">
        <v>202102</v>
      </c>
      <c r="P4083" s="38" t="s">
        <v>547</v>
      </c>
      <c r="Q4083">
        <v>1639424738697</v>
      </c>
      <c r="R4083">
        <v>1</v>
      </c>
      <c r="S4083">
        <v>1</v>
      </c>
      <c r="T4083">
        <v>1</v>
      </c>
    </row>
    <row r="4084" spans="1:20" hidden="1" x14ac:dyDescent="0.3">
      <c r="A4084" s="38" t="s">
        <v>4657</v>
      </c>
      <c r="B4084">
        <v>2</v>
      </c>
      <c r="C4084">
        <v>202104</v>
      </c>
      <c r="D4084" s="38" t="s">
        <v>542</v>
      </c>
      <c r="E4084" s="38" t="s">
        <v>543</v>
      </c>
      <c r="F4084" s="38" t="s">
        <v>49</v>
      </c>
      <c r="G4084">
        <v>25</v>
      </c>
      <c r="H4084">
        <v>28</v>
      </c>
      <c r="I4084">
        <v>3</v>
      </c>
      <c r="J4084">
        <v>1</v>
      </c>
      <c r="K4084">
        <v>3</v>
      </c>
      <c r="L4084" s="38" t="s">
        <v>545</v>
      </c>
      <c r="M4084">
        <v>2</v>
      </c>
      <c r="N4084" s="38" t="s">
        <v>552</v>
      </c>
      <c r="O4084">
        <v>202102</v>
      </c>
      <c r="P4084" s="38" t="s">
        <v>547</v>
      </c>
      <c r="Q4084">
        <v>1639424634043</v>
      </c>
      <c r="R4084">
        <v>1</v>
      </c>
      <c r="S4084">
        <v>1</v>
      </c>
      <c r="T4084">
        <v>1</v>
      </c>
    </row>
    <row r="4085" spans="1:20" hidden="1" x14ac:dyDescent="0.3">
      <c r="A4085" s="38" t="s">
        <v>4658</v>
      </c>
      <c r="B4085">
        <v>2</v>
      </c>
      <c r="C4085">
        <v>202104</v>
      </c>
      <c r="D4085" s="38" t="s">
        <v>542</v>
      </c>
      <c r="E4085" s="38" t="s">
        <v>543</v>
      </c>
      <c r="F4085" s="38" t="s">
        <v>49</v>
      </c>
      <c r="G4085">
        <v>25</v>
      </c>
      <c r="H4085">
        <v>28</v>
      </c>
      <c r="I4085">
        <v>3</v>
      </c>
      <c r="J4085">
        <v>1</v>
      </c>
      <c r="K4085">
        <v>3</v>
      </c>
      <c r="L4085" s="38" t="s">
        <v>545</v>
      </c>
      <c r="M4085">
        <v>2</v>
      </c>
      <c r="N4085" s="38" t="s">
        <v>552</v>
      </c>
      <c r="O4085">
        <v>202102</v>
      </c>
      <c r="P4085" s="38" t="s">
        <v>547</v>
      </c>
      <c r="Q4085">
        <v>1639424741490</v>
      </c>
      <c r="R4085">
        <v>1</v>
      </c>
      <c r="S4085">
        <v>1</v>
      </c>
      <c r="T4085">
        <v>1</v>
      </c>
    </row>
    <row r="4086" spans="1:20" hidden="1" x14ac:dyDescent="0.3">
      <c r="A4086" s="38" t="s">
        <v>4659</v>
      </c>
      <c r="C4086">
        <v>202104</v>
      </c>
      <c r="D4086" s="38" t="s">
        <v>542</v>
      </c>
      <c r="E4086" s="38" t="s">
        <v>543</v>
      </c>
      <c r="F4086" s="38" t="s">
        <v>565</v>
      </c>
      <c r="G4086">
        <v>25</v>
      </c>
      <c r="H4086">
        <v>29</v>
      </c>
      <c r="I4086">
        <v>3</v>
      </c>
      <c r="J4086">
        <v>1</v>
      </c>
      <c r="K4086">
        <v>3</v>
      </c>
      <c r="L4086" s="38" t="s">
        <v>545</v>
      </c>
      <c r="M4086">
        <v>2</v>
      </c>
      <c r="N4086" s="38" t="s">
        <v>552</v>
      </c>
      <c r="O4086">
        <v>202102</v>
      </c>
      <c r="P4086" s="38" t="s">
        <v>547</v>
      </c>
      <c r="Q4086">
        <v>1639424637550</v>
      </c>
      <c r="R4086">
        <v>1</v>
      </c>
      <c r="S4086">
        <v>1</v>
      </c>
      <c r="T4086">
        <v>1</v>
      </c>
    </row>
    <row r="4087" spans="1:20" hidden="1" x14ac:dyDescent="0.3">
      <c r="A4087" s="38" t="s">
        <v>4660</v>
      </c>
      <c r="C4087">
        <v>202104</v>
      </c>
      <c r="D4087" s="38" t="s">
        <v>542</v>
      </c>
      <c r="E4087" s="38" t="s">
        <v>543</v>
      </c>
      <c r="F4087" s="38" t="s">
        <v>565</v>
      </c>
      <c r="G4087">
        <v>25</v>
      </c>
      <c r="H4087">
        <v>29</v>
      </c>
      <c r="I4087">
        <v>3</v>
      </c>
      <c r="J4087">
        <v>1</v>
      </c>
      <c r="K4087">
        <v>3</v>
      </c>
      <c r="L4087" s="38" t="s">
        <v>545</v>
      </c>
      <c r="M4087">
        <v>2</v>
      </c>
      <c r="N4087" s="38" t="s">
        <v>552</v>
      </c>
      <c r="O4087">
        <v>202102</v>
      </c>
      <c r="P4087" s="38" t="s">
        <v>547</v>
      </c>
      <c r="Q4087">
        <v>1639424745932</v>
      </c>
      <c r="R4087">
        <v>1</v>
      </c>
      <c r="S4087">
        <v>1</v>
      </c>
      <c r="T4087">
        <v>1</v>
      </c>
    </row>
    <row r="4088" spans="1:20" hidden="1" x14ac:dyDescent="0.3">
      <c r="A4088" s="38" t="s">
        <v>4661</v>
      </c>
      <c r="B4088">
        <v>4</v>
      </c>
      <c r="C4088">
        <v>202104</v>
      </c>
      <c r="D4088" s="38" t="s">
        <v>542</v>
      </c>
      <c r="E4088" s="38" t="s">
        <v>543</v>
      </c>
      <c r="F4088" s="38" t="s">
        <v>51</v>
      </c>
      <c r="G4088">
        <v>25</v>
      </c>
      <c r="H4088">
        <v>28</v>
      </c>
      <c r="I4088">
        <v>3</v>
      </c>
      <c r="J4088">
        <v>1</v>
      </c>
      <c r="K4088">
        <v>3</v>
      </c>
      <c r="L4088" s="38" t="s">
        <v>545</v>
      </c>
      <c r="M4088">
        <v>2</v>
      </c>
      <c r="N4088" s="38" t="s">
        <v>552</v>
      </c>
      <c r="O4088">
        <v>202102</v>
      </c>
      <c r="P4088" s="38" t="s">
        <v>547</v>
      </c>
      <c r="Q4088">
        <v>1639424642909</v>
      </c>
      <c r="R4088">
        <v>1</v>
      </c>
      <c r="S4088">
        <v>1</v>
      </c>
      <c r="T4088">
        <v>1</v>
      </c>
    </row>
    <row r="4089" spans="1:20" hidden="1" x14ac:dyDescent="0.3">
      <c r="A4089" s="38" t="s">
        <v>4662</v>
      </c>
      <c r="C4089">
        <v>202104</v>
      </c>
      <c r="D4089" s="38" t="s">
        <v>542</v>
      </c>
      <c r="E4089" s="38" t="s">
        <v>543</v>
      </c>
      <c r="F4089" s="38" t="s">
        <v>747</v>
      </c>
      <c r="G4089">
        <v>25</v>
      </c>
      <c r="H4089">
        <v>28</v>
      </c>
      <c r="I4089">
        <v>3</v>
      </c>
      <c r="J4089">
        <v>1</v>
      </c>
      <c r="K4089">
        <v>3</v>
      </c>
      <c r="L4089" s="38" t="s">
        <v>545</v>
      </c>
      <c r="M4089">
        <v>2</v>
      </c>
      <c r="N4089" s="38" t="s">
        <v>552</v>
      </c>
      <c r="O4089">
        <v>202102</v>
      </c>
      <c r="P4089" s="38" t="s">
        <v>547</v>
      </c>
      <c r="Q4089">
        <v>1639424739553</v>
      </c>
      <c r="R4089">
        <v>1</v>
      </c>
      <c r="S4089">
        <v>1</v>
      </c>
      <c r="T4089">
        <v>1</v>
      </c>
    </row>
    <row r="4090" spans="1:20" hidden="1" x14ac:dyDescent="0.3">
      <c r="A4090" s="38" t="s">
        <v>4663</v>
      </c>
      <c r="C4090">
        <v>202104</v>
      </c>
      <c r="D4090" s="38" t="s">
        <v>542</v>
      </c>
      <c r="E4090" s="38" t="s">
        <v>543</v>
      </c>
      <c r="F4090" s="38" t="s">
        <v>656</v>
      </c>
      <c r="G4090">
        <v>25</v>
      </c>
      <c r="H4090">
        <v>28</v>
      </c>
      <c r="I4090">
        <v>3</v>
      </c>
      <c r="J4090">
        <v>1</v>
      </c>
      <c r="K4090">
        <v>3</v>
      </c>
      <c r="L4090" s="38" t="s">
        <v>545</v>
      </c>
      <c r="M4090">
        <v>2</v>
      </c>
      <c r="N4090" s="38" t="s">
        <v>552</v>
      </c>
      <c r="O4090">
        <v>202102</v>
      </c>
      <c r="P4090" s="38" t="s">
        <v>547</v>
      </c>
      <c r="Q4090">
        <v>1639424746917</v>
      </c>
      <c r="R4090">
        <v>1</v>
      </c>
      <c r="S4090">
        <v>1</v>
      </c>
      <c r="T4090">
        <v>1</v>
      </c>
    </row>
    <row r="4091" spans="1:20" hidden="1" x14ac:dyDescent="0.3">
      <c r="A4091" s="38" t="s">
        <v>4664</v>
      </c>
      <c r="B4091">
        <v>4</v>
      </c>
      <c r="C4091">
        <v>202104</v>
      </c>
      <c r="D4091" s="38" t="s">
        <v>542</v>
      </c>
      <c r="E4091" s="38" t="s">
        <v>543</v>
      </c>
      <c r="F4091" s="38" t="s">
        <v>5</v>
      </c>
      <c r="G4091">
        <v>25</v>
      </c>
      <c r="H4091">
        <v>28</v>
      </c>
      <c r="I4091">
        <v>3</v>
      </c>
      <c r="J4091">
        <v>1</v>
      </c>
      <c r="K4091">
        <v>3</v>
      </c>
      <c r="L4091" s="38" t="s">
        <v>545</v>
      </c>
      <c r="M4091">
        <v>2</v>
      </c>
      <c r="N4091" s="38" t="s">
        <v>552</v>
      </c>
      <c r="O4091">
        <v>202102</v>
      </c>
      <c r="P4091" s="38" t="s">
        <v>547</v>
      </c>
      <c r="Q4091">
        <v>1639424741718</v>
      </c>
      <c r="R4091">
        <v>1</v>
      </c>
      <c r="S4091">
        <v>1</v>
      </c>
      <c r="T4091">
        <v>1</v>
      </c>
    </row>
    <row r="4092" spans="1:20" hidden="1" x14ac:dyDescent="0.3">
      <c r="A4092" s="38" t="s">
        <v>4665</v>
      </c>
      <c r="C4092">
        <v>202104</v>
      </c>
      <c r="D4092" s="38" t="s">
        <v>542</v>
      </c>
      <c r="E4092" s="38" t="s">
        <v>543</v>
      </c>
      <c r="F4092" s="38" t="s">
        <v>747</v>
      </c>
      <c r="G4092">
        <v>25</v>
      </c>
      <c r="H4092">
        <v>28</v>
      </c>
      <c r="I4092">
        <v>3</v>
      </c>
      <c r="J4092">
        <v>1</v>
      </c>
      <c r="K4092">
        <v>3</v>
      </c>
      <c r="L4092" s="38" t="s">
        <v>545</v>
      </c>
      <c r="M4092">
        <v>2</v>
      </c>
      <c r="N4092" s="38" t="s">
        <v>552</v>
      </c>
      <c r="O4092">
        <v>202102</v>
      </c>
      <c r="P4092" s="38" t="s">
        <v>547</v>
      </c>
      <c r="Q4092">
        <v>1639424742530</v>
      </c>
      <c r="R4092">
        <v>1</v>
      </c>
      <c r="S4092">
        <v>1</v>
      </c>
      <c r="T4092">
        <v>1</v>
      </c>
    </row>
    <row r="4093" spans="1:20" hidden="1" x14ac:dyDescent="0.3">
      <c r="A4093" s="38" t="s">
        <v>4666</v>
      </c>
      <c r="B4093">
        <v>4</v>
      </c>
      <c r="C4093">
        <v>202104</v>
      </c>
      <c r="D4093" s="38" t="s">
        <v>542</v>
      </c>
      <c r="E4093" s="38" t="s">
        <v>543</v>
      </c>
      <c r="F4093" s="38" t="s">
        <v>4</v>
      </c>
      <c r="G4093">
        <v>25</v>
      </c>
      <c r="H4093">
        <v>28</v>
      </c>
      <c r="I4093">
        <v>3</v>
      </c>
      <c r="J4093">
        <v>1</v>
      </c>
      <c r="K4093">
        <v>3</v>
      </c>
      <c r="L4093" s="38" t="s">
        <v>545</v>
      </c>
      <c r="M4093">
        <v>2</v>
      </c>
      <c r="N4093" s="38" t="s">
        <v>552</v>
      </c>
      <c r="O4093">
        <v>202102</v>
      </c>
      <c r="P4093" s="38" t="s">
        <v>547</v>
      </c>
      <c r="Q4093">
        <v>1639424752061</v>
      </c>
      <c r="R4093">
        <v>1</v>
      </c>
      <c r="S4093">
        <v>1</v>
      </c>
      <c r="T4093">
        <v>1</v>
      </c>
    </row>
    <row r="4094" spans="1:20" hidden="1" x14ac:dyDescent="0.3">
      <c r="A4094" s="38" t="s">
        <v>4667</v>
      </c>
      <c r="B4094">
        <v>4</v>
      </c>
      <c r="C4094">
        <v>202104</v>
      </c>
      <c r="D4094" s="38" t="s">
        <v>542</v>
      </c>
      <c r="E4094" s="38" t="s">
        <v>543</v>
      </c>
      <c r="F4094" s="38" t="s">
        <v>51</v>
      </c>
      <c r="G4094">
        <v>25</v>
      </c>
      <c r="H4094">
        <v>28</v>
      </c>
      <c r="I4094">
        <v>3</v>
      </c>
      <c r="J4094">
        <v>1</v>
      </c>
      <c r="K4094">
        <v>3</v>
      </c>
      <c r="L4094" s="38" t="s">
        <v>545</v>
      </c>
      <c r="M4094">
        <v>2</v>
      </c>
      <c r="N4094" s="38" t="s">
        <v>552</v>
      </c>
      <c r="O4094">
        <v>202102</v>
      </c>
      <c r="P4094" s="38" t="s">
        <v>547</v>
      </c>
      <c r="Q4094">
        <v>1639424752756</v>
      </c>
      <c r="R4094">
        <v>1</v>
      </c>
      <c r="S4094">
        <v>1</v>
      </c>
      <c r="T4094">
        <v>1</v>
      </c>
    </row>
    <row r="4095" spans="1:20" hidden="1" x14ac:dyDescent="0.3">
      <c r="A4095" s="38" t="s">
        <v>4668</v>
      </c>
      <c r="B4095">
        <v>4</v>
      </c>
      <c r="C4095">
        <v>202104</v>
      </c>
      <c r="D4095" s="38" t="s">
        <v>542</v>
      </c>
      <c r="E4095" s="38" t="s">
        <v>543</v>
      </c>
      <c r="F4095" s="38" t="s">
        <v>4</v>
      </c>
      <c r="G4095">
        <v>25</v>
      </c>
      <c r="H4095">
        <v>28</v>
      </c>
      <c r="I4095">
        <v>3</v>
      </c>
      <c r="J4095">
        <v>1</v>
      </c>
      <c r="K4095">
        <v>3</v>
      </c>
      <c r="L4095" s="38" t="s">
        <v>545</v>
      </c>
      <c r="M4095">
        <v>2</v>
      </c>
      <c r="N4095" s="38" t="s">
        <v>552</v>
      </c>
      <c r="O4095">
        <v>202102</v>
      </c>
      <c r="P4095" s="38" t="s">
        <v>547</v>
      </c>
      <c r="Q4095">
        <v>1639424743811</v>
      </c>
      <c r="R4095">
        <v>1</v>
      </c>
      <c r="S4095">
        <v>1</v>
      </c>
      <c r="T4095">
        <v>1</v>
      </c>
    </row>
    <row r="4096" spans="1:20" hidden="1" x14ac:dyDescent="0.3">
      <c r="A4096" s="38" t="s">
        <v>4669</v>
      </c>
      <c r="B4096">
        <v>2</v>
      </c>
      <c r="C4096">
        <v>202104</v>
      </c>
      <c r="D4096" s="38" t="s">
        <v>542</v>
      </c>
      <c r="E4096" s="38" t="s">
        <v>543</v>
      </c>
      <c r="F4096" s="38" t="s">
        <v>50</v>
      </c>
      <c r="G4096">
        <v>25</v>
      </c>
      <c r="H4096">
        <v>28</v>
      </c>
      <c r="I4096">
        <v>3</v>
      </c>
      <c r="J4096">
        <v>1</v>
      </c>
      <c r="K4096">
        <v>3</v>
      </c>
      <c r="L4096" s="38" t="s">
        <v>545</v>
      </c>
      <c r="M4096">
        <v>2</v>
      </c>
      <c r="N4096" s="38" t="s">
        <v>552</v>
      </c>
      <c r="O4096">
        <v>202102</v>
      </c>
      <c r="P4096" s="38" t="s">
        <v>547</v>
      </c>
      <c r="Q4096">
        <v>1639424756700</v>
      </c>
      <c r="R4096">
        <v>1</v>
      </c>
      <c r="S4096">
        <v>1</v>
      </c>
      <c r="T4096">
        <v>1</v>
      </c>
    </row>
    <row r="4097" spans="1:20" hidden="1" x14ac:dyDescent="0.3">
      <c r="A4097" s="38" t="s">
        <v>4670</v>
      </c>
      <c r="B4097">
        <v>2</v>
      </c>
      <c r="C4097">
        <v>202104</v>
      </c>
      <c r="D4097" s="38" t="s">
        <v>542</v>
      </c>
      <c r="E4097" s="38" t="s">
        <v>543</v>
      </c>
      <c r="F4097" s="38" t="s">
        <v>49</v>
      </c>
      <c r="G4097">
        <v>25</v>
      </c>
      <c r="H4097">
        <v>28</v>
      </c>
      <c r="I4097">
        <v>3</v>
      </c>
      <c r="J4097">
        <v>1</v>
      </c>
      <c r="K4097">
        <v>3</v>
      </c>
      <c r="L4097" s="38" t="s">
        <v>545</v>
      </c>
      <c r="M4097">
        <v>2</v>
      </c>
      <c r="N4097" s="38" t="s">
        <v>552</v>
      </c>
      <c r="O4097">
        <v>202102</v>
      </c>
      <c r="P4097" s="38" t="s">
        <v>547</v>
      </c>
      <c r="Q4097">
        <v>1639424743542</v>
      </c>
      <c r="R4097">
        <v>1</v>
      </c>
      <c r="S4097">
        <v>1</v>
      </c>
      <c r="T4097">
        <v>1</v>
      </c>
    </row>
    <row r="4098" spans="1:20" hidden="1" x14ac:dyDescent="0.3">
      <c r="A4098" s="38" t="s">
        <v>4671</v>
      </c>
      <c r="B4098">
        <v>4</v>
      </c>
      <c r="C4098">
        <v>202104</v>
      </c>
      <c r="D4098" s="38" t="s">
        <v>542</v>
      </c>
      <c r="E4098" s="38" t="s">
        <v>543</v>
      </c>
      <c r="F4098" s="38" t="s">
        <v>4</v>
      </c>
      <c r="G4098">
        <v>25</v>
      </c>
      <c r="H4098">
        <v>28</v>
      </c>
      <c r="I4098">
        <v>3</v>
      </c>
      <c r="J4098">
        <v>1</v>
      </c>
      <c r="K4098">
        <v>3</v>
      </c>
      <c r="L4098" s="38" t="s">
        <v>545</v>
      </c>
      <c r="M4098">
        <v>2</v>
      </c>
      <c r="N4098" s="38" t="s">
        <v>552</v>
      </c>
      <c r="O4098">
        <v>202102</v>
      </c>
      <c r="P4098" s="38" t="s">
        <v>547</v>
      </c>
      <c r="Q4098">
        <v>1639424757079</v>
      </c>
      <c r="R4098">
        <v>1</v>
      </c>
      <c r="S4098">
        <v>1</v>
      </c>
      <c r="T4098">
        <v>1</v>
      </c>
    </row>
    <row r="4099" spans="1:20" hidden="1" x14ac:dyDescent="0.3">
      <c r="A4099" s="38" t="s">
        <v>4672</v>
      </c>
      <c r="C4099">
        <v>202104</v>
      </c>
      <c r="D4099" s="38" t="s">
        <v>542</v>
      </c>
      <c r="E4099" s="38" t="s">
        <v>543</v>
      </c>
      <c r="F4099" s="38" t="s">
        <v>747</v>
      </c>
      <c r="G4099">
        <v>25</v>
      </c>
      <c r="H4099">
        <v>28</v>
      </c>
      <c r="I4099">
        <v>3</v>
      </c>
      <c r="J4099">
        <v>1</v>
      </c>
      <c r="K4099">
        <v>3</v>
      </c>
      <c r="L4099" s="38" t="s">
        <v>545</v>
      </c>
      <c r="M4099">
        <v>2</v>
      </c>
      <c r="N4099" s="38" t="s">
        <v>552</v>
      </c>
      <c r="O4099">
        <v>202102</v>
      </c>
      <c r="P4099" s="38" t="s">
        <v>547</v>
      </c>
      <c r="Q4099">
        <v>1639424747683</v>
      </c>
      <c r="R4099">
        <v>1</v>
      </c>
      <c r="S4099">
        <v>1</v>
      </c>
      <c r="T4099">
        <v>1</v>
      </c>
    </row>
    <row r="4100" spans="1:20" hidden="1" x14ac:dyDescent="0.3">
      <c r="A4100" s="38" t="s">
        <v>4673</v>
      </c>
      <c r="B4100">
        <v>405</v>
      </c>
      <c r="C4100">
        <v>202104</v>
      </c>
      <c r="D4100" s="38" t="s">
        <v>549</v>
      </c>
      <c r="E4100" s="38" t="s">
        <v>550</v>
      </c>
      <c r="F4100" s="38" t="s">
        <v>551</v>
      </c>
      <c r="G4100">
        <v>25</v>
      </c>
      <c r="H4100">
        <v>28</v>
      </c>
      <c r="I4100">
        <v>3</v>
      </c>
      <c r="J4100">
        <v>1</v>
      </c>
      <c r="K4100">
        <v>3</v>
      </c>
      <c r="L4100" s="38" t="s">
        <v>545</v>
      </c>
      <c r="M4100">
        <v>2</v>
      </c>
      <c r="N4100" s="38" t="s">
        <v>552</v>
      </c>
      <c r="O4100">
        <v>202102</v>
      </c>
      <c r="P4100" s="38" t="s">
        <v>547</v>
      </c>
      <c r="Q4100">
        <v>1639424825638</v>
      </c>
      <c r="R4100">
        <v>1</v>
      </c>
      <c r="S4100">
        <v>1</v>
      </c>
      <c r="T4100">
        <v>1</v>
      </c>
    </row>
    <row r="4101" spans="1:20" hidden="1" x14ac:dyDescent="0.3">
      <c r="A4101" s="38" t="s">
        <v>4674</v>
      </c>
      <c r="B4101">
        <v>390</v>
      </c>
      <c r="C4101">
        <v>202104</v>
      </c>
      <c r="D4101" s="38" t="s">
        <v>549</v>
      </c>
      <c r="E4101" s="38" t="s">
        <v>550</v>
      </c>
      <c r="F4101" s="38" t="s">
        <v>551</v>
      </c>
      <c r="G4101">
        <v>25</v>
      </c>
      <c r="H4101">
        <v>29</v>
      </c>
      <c r="I4101">
        <v>3</v>
      </c>
      <c r="J4101">
        <v>1</v>
      </c>
      <c r="K4101">
        <v>3</v>
      </c>
      <c r="L4101" s="38" t="s">
        <v>545</v>
      </c>
      <c r="M4101">
        <v>2</v>
      </c>
      <c r="N4101" s="38" t="s">
        <v>552</v>
      </c>
      <c r="O4101">
        <v>202102</v>
      </c>
      <c r="P4101" s="38" t="s">
        <v>547</v>
      </c>
      <c r="Q4101">
        <v>1639424882521</v>
      </c>
      <c r="R4101">
        <v>1</v>
      </c>
      <c r="S4101">
        <v>1</v>
      </c>
      <c r="T4101">
        <v>1</v>
      </c>
    </row>
    <row r="4102" spans="1:20" hidden="1" x14ac:dyDescent="0.3">
      <c r="A4102" s="38" t="s">
        <v>4675</v>
      </c>
      <c r="B4102">
        <v>4</v>
      </c>
      <c r="C4102">
        <v>202104</v>
      </c>
      <c r="D4102" s="38" t="s">
        <v>542</v>
      </c>
      <c r="E4102" s="38" t="s">
        <v>543</v>
      </c>
      <c r="F4102" s="38" t="s">
        <v>4</v>
      </c>
      <c r="G4102">
        <v>25</v>
      </c>
      <c r="H4102">
        <v>28</v>
      </c>
      <c r="I4102">
        <v>3</v>
      </c>
      <c r="J4102">
        <v>1</v>
      </c>
      <c r="K4102">
        <v>3</v>
      </c>
      <c r="L4102" s="38" t="s">
        <v>545</v>
      </c>
      <c r="M4102">
        <v>2</v>
      </c>
      <c r="N4102" s="38" t="s">
        <v>552</v>
      </c>
      <c r="O4102">
        <v>202102</v>
      </c>
      <c r="P4102" s="38" t="s">
        <v>547</v>
      </c>
      <c r="Q4102">
        <v>1639425035938</v>
      </c>
      <c r="R4102">
        <v>1</v>
      </c>
      <c r="S4102">
        <v>1</v>
      </c>
      <c r="T4102">
        <v>1</v>
      </c>
    </row>
    <row r="4103" spans="1:20" hidden="1" x14ac:dyDescent="0.3">
      <c r="A4103" s="38" t="s">
        <v>4676</v>
      </c>
      <c r="B4103">
        <v>2</v>
      </c>
      <c r="C4103">
        <v>202104</v>
      </c>
      <c r="D4103" s="38" t="s">
        <v>542</v>
      </c>
      <c r="E4103" s="38" t="s">
        <v>543</v>
      </c>
      <c r="F4103" s="38" t="s">
        <v>49</v>
      </c>
      <c r="G4103">
        <v>25</v>
      </c>
      <c r="H4103">
        <v>28</v>
      </c>
      <c r="I4103">
        <v>3</v>
      </c>
      <c r="J4103">
        <v>1</v>
      </c>
      <c r="K4103">
        <v>3</v>
      </c>
      <c r="L4103" s="38" t="s">
        <v>545</v>
      </c>
      <c r="M4103">
        <v>2</v>
      </c>
      <c r="N4103" s="38" t="s">
        <v>552</v>
      </c>
      <c r="O4103">
        <v>202102</v>
      </c>
      <c r="P4103" s="38" t="s">
        <v>547</v>
      </c>
      <c r="Q4103">
        <v>1639424753267</v>
      </c>
      <c r="R4103">
        <v>1</v>
      </c>
      <c r="S4103">
        <v>1</v>
      </c>
      <c r="T4103">
        <v>1</v>
      </c>
    </row>
    <row r="4104" spans="1:20" hidden="1" x14ac:dyDescent="0.3">
      <c r="A4104" s="38" t="s">
        <v>4677</v>
      </c>
      <c r="B4104">
        <v>2</v>
      </c>
      <c r="C4104">
        <v>202104</v>
      </c>
      <c r="D4104" s="38" t="s">
        <v>542</v>
      </c>
      <c r="E4104" s="38" t="s">
        <v>543</v>
      </c>
      <c r="F4104" s="38" t="s">
        <v>50</v>
      </c>
      <c r="G4104">
        <v>25</v>
      </c>
      <c r="H4104">
        <v>28</v>
      </c>
      <c r="I4104">
        <v>3</v>
      </c>
      <c r="J4104">
        <v>1</v>
      </c>
      <c r="K4104">
        <v>3</v>
      </c>
      <c r="L4104" s="38" t="s">
        <v>545</v>
      </c>
      <c r="M4104">
        <v>2</v>
      </c>
      <c r="N4104" s="38" t="s">
        <v>552</v>
      </c>
      <c r="O4104">
        <v>202102</v>
      </c>
      <c r="P4104" s="38" t="s">
        <v>547</v>
      </c>
      <c r="Q4104">
        <v>1639425036979</v>
      </c>
      <c r="R4104">
        <v>1</v>
      </c>
      <c r="S4104">
        <v>1</v>
      </c>
      <c r="T4104">
        <v>1</v>
      </c>
    </row>
    <row r="4105" spans="1:20" hidden="1" x14ac:dyDescent="0.3">
      <c r="A4105" s="38" t="s">
        <v>4678</v>
      </c>
      <c r="C4105">
        <v>202104</v>
      </c>
      <c r="D4105" s="38" t="s">
        <v>542</v>
      </c>
      <c r="E4105" s="38" t="s">
        <v>543</v>
      </c>
      <c r="F4105" s="38" t="s">
        <v>747</v>
      </c>
      <c r="G4105">
        <v>25</v>
      </c>
      <c r="H4105">
        <v>28</v>
      </c>
      <c r="I4105">
        <v>3</v>
      </c>
      <c r="J4105">
        <v>1</v>
      </c>
      <c r="K4105">
        <v>3</v>
      </c>
      <c r="L4105" s="38" t="s">
        <v>545</v>
      </c>
      <c r="M4105">
        <v>2</v>
      </c>
      <c r="N4105" s="38" t="s">
        <v>552</v>
      </c>
      <c r="O4105">
        <v>202102</v>
      </c>
      <c r="P4105" s="38" t="s">
        <v>547</v>
      </c>
      <c r="Q4105">
        <v>1639424755109</v>
      </c>
      <c r="R4105">
        <v>1</v>
      </c>
      <c r="S4105">
        <v>1</v>
      </c>
      <c r="T4105">
        <v>1</v>
      </c>
    </row>
    <row r="4106" spans="1:20" hidden="1" x14ac:dyDescent="0.3">
      <c r="A4106" s="38" t="s">
        <v>4679</v>
      </c>
      <c r="B4106">
        <v>120</v>
      </c>
      <c r="C4106">
        <v>202104</v>
      </c>
      <c r="D4106" s="38" t="s">
        <v>549</v>
      </c>
      <c r="E4106" s="38" t="s">
        <v>550</v>
      </c>
      <c r="F4106" s="38" t="s">
        <v>551</v>
      </c>
      <c r="G4106">
        <v>25</v>
      </c>
      <c r="H4106">
        <v>28</v>
      </c>
      <c r="I4106">
        <v>3</v>
      </c>
      <c r="J4106">
        <v>1</v>
      </c>
      <c r="K4106">
        <v>3</v>
      </c>
      <c r="L4106" s="38" t="s">
        <v>545</v>
      </c>
      <c r="M4106">
        <v>2</v>
      </c>
      <c r="N4106" s="38" t="s">
        <v>552</v>
      </c>
      <c r="O4106">
        <v>202102</v>
      </c>
      <c r="P4106" s="38" t="s">
        <v>547</v>
      </c>
      <c r="Q4106">
        <v>1639424823043</v>
      </c>
      <c r="R4106">
        <v>1</v>
      </c>
      <c r="S4106">
        <v>1</v>
      </c>
      <c r="T4106">
        <v>1</v>
      </c>
    </row>
    <row r="4107" spans="1:20" hidden="1" x14ac:dyDescent="0.3">
      <c r="A4107" s="38" t="s">
        <v>4680</v>
      </c>
      <c r="B4107">
        <v>480</v>
      </c>
      <c r="C4107">
        <v>202104</v>
      </c>
      <c r="D4107" s="38" t="s">
        <v>549</v>
      </c>
      <c r="E4107" s="38" t="s">
        <v>550</v>
      </c>
      <c r="F4107" s="38" t="s">
        <v>551</v>
      </c>
      <c r="G4107">
        <v>25</v>
      </c>
      <c r="H4107">
        <v>42</v>
      </c>
      <c r="I4107">
        <v>3</v>
      </c>
      <c r="J4107">
        <v>1</v>
      </c>
      <c r="K4107">
        <v>3</v>
      </c>
      <c r="L4107" s="38" t="s">
        <v>545</v>
      </c>
      <c r="M4107">
        <v>2</v>
      </c>
      <c r="N4107" s="38" t="s">
        <v>552</v>
      </c>
      <c r="O4107">
        <v>202102</v>
      </c>
      <c r="P4107" s="38" t="s">
        <v>547</v>
      </c>
      <c r="Q4107">
        <v>1639425106467</v>
      </c>
      <c r="R4107">
        <v>1</v>
      </c>
      <c r="S4107">
        <v>1</v>
      </c>
      <c r="T4107">
        <v>1</v>
      </c>
    </row>
    <row r="4108" spans="1:20" hidden="1" x14ac:dyDescent="0.3">
      <c r="A4108" s="38" t="s">
        <v>4681</v>
      </c>
      <c r="B4108">
        <v>380</v>
      </c>
      <c r="C4108">
        <v>202104</v>
      </c>
      <c r="D4108" s="38" t="s">
        <v>549</v>
      </c>
      <c r="E4108" s="38" t="s">
        <v>550</v>
      </c>
      <c r="F4108" s="38" t="s">
        <v>551</v>
      </c>
      <c r="G4108">
        <v>25</v>
      </c>
      <c r="H4108">
        <v>28</v>
      </c>
      <c r="I4108">
        <v>3</v>
      </c>
      <c r="J4108">
        <v>1</v>
      </c>
      <c r="K4108">
        <v>3</v>
      </c>
      <c r="L4108" s="38" t="s">
        <v>545</v>
      </c>
      <c r="M4108">
        <v>2</v>
      </c>
      <c r="N4108" s="38" t="s">
        <v>552</v>
      </c>
      <c r="O4108">
        <v>202102</v>
      </c>
      <c r="P4108" s="38" t="s">
        <v>547</v>
      </c>
      <c r="Q4108">
        <v>1639424824458</v>
      </c>
      <c r="R4108">
        <v>1</v>
      </c>
      <c r="S4108">
        <v>1</v>
      </c>
      <c r="T4108">
        <v>1</v>
      </c>
    </row>
    <row r="4109" spans="1:20" hidden="1" x14ac:dyDescent="0.3">
      <c r="A4109" s="38" t="s">
        <v>4682</v>
      </c>
      <c r="C4109">
        <v>202104</v>
      </c>
      <c r="D4109" s="38" t="s">
        <v>542</v>
      </c>
      <c r="E4109" s="38" t="s">
        <v>543</v>
      </c>
      <c r="F4109" s="38" t="s">
        <v>617</v>
      </c>
      <c r="G4109">
        <v>25</v>
      </c>
      <c r="H4109">
        <v>30</v>
      </c>
      <c r="I4109">
        <v>3</v>
      </c>
      <c r="J4109">
        <v>1</v>
      </c>
      <c r="K4109">
        <v>3</v>
      </c>
      <c r="L4109" s="38" t="s">
        <v>545</v>
      </c>
      <c r="M4109">
        <v>2</v>
      </c>
      <c r="N4109" s="38" t="s">
        <v>552</v>
      </c>
      <c r="O4109">
        <v>202102</v>
      </c>
      <c r="P4109" s="38" t="s">
        <v>547</v>
      </c>
      <c r="Q4109">
        <v>1639425130383</v>
      </c>
      <c r="R4109">
        <v>1</v>
      </c>
      <c r="S4109">
        <v>1</v>
      </c>
      <c r="T4109">
        <v>1</v>
      </c>
    </row>
    <row r="4110" spans="1:20" hidden="1" x14ac:dyDescent="0.3">
      <c r="A4110" s="38" t="s">
        <v>4683</v>
      </c>
      <c r="B4110">
        <v>380</v>
      </c>
      <c r="C4110">
        <v>202104</v>
      </c>
      <c r="D4110" s="38" t="s">
        <v>549</v>
      </c>
      <c r="E4110" s="38" t="s">
        <v>550</v>
      </c>
      <c r="F4110" s="38" t="s">
        <v>551</v>
      </c>
      <c r="G4110">
        <v>25</v>
      </c>
      <c r="H4110">
        <v>29</v>
      </c>
      <c r="I4110">
        <v>3</v>
      </c>
      <c r="J4110">
        <v>1</v>
      </c>
      <c r="K4110">
        <v>3</v>
      </c>
      <c r="L4110" s="38" t="s">
        <v>545</v>
      </c>
      <c r="M4110">
        <v>2</v>
      </c>
      <c r="N4110" s="38" t="s">
        <v>552</v>
      </c>
      <c r="O4110">
        <v>202102</v>
      </c>
      <c r="P4110" s="38" t="s">
        <v>547</v>
      </c>
      <c r="Q4110">
        <v>1639424938765</v>
      </c>
      <c r="R4110">
        <v>1</v>
      </c>
      <c r="S4110">
        <v>1</v>
      </c>
      <c r="T4110">
        <v>1</v>
      </c>
    </row>
    <row r="4111" spans="1:20" hidden="1" x14ac:dyDescent="0.3">
      <c r="A4111" s="38" t="s">
        <v>4684</v>
      </c>
      <c r="B4111">
        <v>405</v>
      </c>
      <c r="C4111">
        <v>202104</v>
      </c>
      <c r="D4111" s="38" t="s">
        <v>549</v>
      </c>
      <c r="E4111" s="38" t="s">
        <v>550</v>
      </c>
      <c r="F4111" s="38" t="s">
        <v>551</v>
      </c>
      <c r="G4111">
        <v>25</v>
      </c>
      <c r="H4111">
        <v>29</v>
      </c>
      <c r="I4111">
        <v>3</v>
      </c>
      <c r="J4111">
        <v>1</v>
      </c>
      <c r="K4111">
        <v>3</v>
      </c>
      <c r="L4111" s="38" t="s">
        <v>545</v>
      </c>
      <c r="M4111">
        <v>2</v>
      </c>
      <c r="N4111" s="38" t="s">
        <v>552</v>
      </c>
      <c r="O4111">
        <v>202102</v>
      </c>
      <c r="P4111" s="38" t="s">
        <v>547</v>
      </c>
      <c r="Q4111">
        <v>1639424977912</v>
      </c>
      <c r="R4111">
        <v>1</v>
      </c>
      <c r="S4111">
        <v>1</v>
      </c>
      <c r="T4111">
        <v>1</v>
      </c>
    </row>
    <row r="4112" spans="1:20" hidden="1" x14ac:dyDescent="0.3">
      <c r="A4112" s="38" t="s">
        <v>4685</v>
      </c>
      <c r="B4112">
        <v>190</v>
      </c>
      <c r="C4112">
        <v>202104</v>
      </c>
      <c r="D4112" s="38" t="s">
        <v>549</v>
      </c>
      <c r="E4112" s="38" t="s">
        <v>550</v>
      </c>
      <c r="F4112" s="38" t="s">
        <v>551</v>
      </c>
      <c r="G4112">
        <v>25</v>
      </c>
      <c r="H4112">
        <v>30</v>
      </c>
      <c r="I4112">
        <v>3</v>
      </c>
      <c r="J4112">
        <v>1</v>
      </c>
      <c r="K4112">
        <v>3</v>
      </c>
      <c r="L4112" s="38" t="s">
        <v>545</v>
      </c>
      <c r="M4112">
        <v>2</v>
      </c>
      <c r="N4112" s="38" t="s">
        <v>552</v>
      </c>
      <c r="O4112">
        <v>202102</v>
      </c>
      <c r="P4112" s="38" t="s">
        <v>547</v>
      </c>
      <c r="Q4112">
        <v>1639425220957</v>
      </c>
      <c r="R4112">
        <v>1</v>
      </c>
      <c r="S4112">
        <v>1</v>
      </c>
      <c r="T4112">
        <v>1</v>
      </c>
    </row>
    <row r="4113" spans="1:20" hidden="1" x14ac:dyDescent="0.3">
      <c r="A4113" s="38" t="s">
        <v>4686</v>
      </c>
      <c r="B4113">
        <v>390</v>
      </c>
      <c r="C4113">
        <v>202104</v>
      </c>
      <c r="D4113" s="38" t="s">
        <v>549</v>
      </c>
      <c r="E4113" s="38" t="s">
        <v>550</v>
      </c>
      <c r="F4113" s="38" t="s">
        <v>551</v>
      </c>
      <c r="G4113">
        <v>25</v>
      </c>
      <c r="H4113">
        <v>29</v>
      </c>
      <c r="I4113">
        <v>3</v>
      </c>
      <c r="J4113">
        <v>1</v>
      </c>
      <c r="K4113">
        <v>3</v>
      </c>
      <c r="L4113" s="38" t="s">
        <v>545</v>
      </c>
      <c r="M4113">
        <v>2</v>
      </c>
      <c r="N4113" s="38" t="s">
        <v>552</v>
      </c>
      <c r="O4113">
        <v>202102</v>
      </c>
      <c r="P4113" s="38" t="s">
        <v>547</v>
      </c>
      <c r="Q4113">
        <v>1639425007594</v>
      </c>
      <c r="R4113">
        <v>1</v>
      </c>
      <c r="S4113">
        <v>1</v>
      </c>
      <c r="T4113">
        <v>1</v>
      </c>
    </row>
    <row r="4114" spans="1:20" hidden="1" x14ac:dyDescent="0.3">
      <c r="A4114" s="38" t="s">
        <v>4687</v>
      </c>
      <c r="C4114">
        <v>202104</v>
      </c>
      <c r="D4114" s="38" t="s">
        <v>542</v>
      </c>
      <c r="E4114" s="38" t="s">
        <v>543</v>
      </c>
      <c r="F4114" s="38" t="s">
        <v>565</v>
      </c>
      <c r="G4114">
        <v>25</v>
      </c>
      <c r="H4114">
        <v>29</v>
      </c>
      <c r="I4114">
        <v>3</v>
      </c>
      <c r="J4114">
        <v>1</v>
      </c>
      <c r="K4114">
        <v>3</v>
      </c>
      <c r="L4114" s="38" t="s">
        <v>545</v>
      </c>
      <c r="M4114">
        <v>2</v>
      </c>
      <c r="N4114" s="38" t="s">
        <v>552</v>
      </c>
      <c r="O4114">
        <v>202102</v>
      </c>
      <c r="P4114" s="38" t="s">
        <v>547</v>
      </c>
      <c r="Q4114">
        <v>1639425023774</v>
      </c>
      <c r="R4114">
        <v>1</v>
      </c>
      <c r="S4114">
        <v>1</v>
      </c>
      <c r="T4114">
        <v>1</v>
      </c>
    </row>
    <row r="4115" spans="1:20" hidden="1" x14ac:dyDescent="0.3">
      <c r="A4115" s="38" t="s">
        <v>4688</v>
      </c>
      <c r="B4115">
        <v>160</v>
      </c>
      <c r="C4115">
        <v>202104</v>
      </c>
      <c r="D4115" s="38" t="s">
        <v>570</v>
      </c>
      <c r="E4115" s="38" t="s">
        <v>550</v>
      </c>
      <c r="F4115" s="38" t="s">
        <v>551</v>
      </c>
      <c r="G4115">
        <v>25</v>
      </c>
      <c r="H4115">
        <v>30</v>
      </c>
      <c r="I4115">
        <v>3</v>
      </c>
      <c r="J4115">
        <v>1</v>
      </c>
      <c r="K4115">
        <v>3</v>
      </c>
      <c r="L4115" s="38" t="s">
        <v>545</v>
      </c>
      <c r="M4115">
        <v>2</v>
      </c>
      <c r="N4115" s="38" t="s">
        <v>552</v>
      </c>
      <c r="O4115">
        <v>202102</v>
      </c>
      <c r="P4115" s="38" t="s">
        <v>547</v>
      </c>
      <c r="Q4115">
        <v>1639425252898</v>
      </c>
      <c r="R4115">
        <v>1</v>
      </c>
      <c r="S4115">
        <v>1</v>
      </c>
      <c r="T4115">
        <v>1</v>
      </c>
    </row>
    <row r="4116" spans="1:20" hidden="1" x14ac:dyDescent="0.3">
      <c r="A4116" s="38" t="s">
        <v>4689</v>
      </c>
      <c r="C4116">
        <v>202104</v>
      </c>
      <c r="D4116" s="38" t="s">
        <v>542</v>
      </c>
      <c r="E4116" s="38" t="s">
        <v>543</v>
      </c>
      <c r="F4116" s="38" t="s">
        <v>656</v>
      </c>
      <c r="G4116">
        <v>25</v>
      </c>
      <c r="H4116">
        <v>28</v>
      </c>
      <c r="I4116">
        <v>3</v>
      </c>
      <c r="J4116">
        <v>1</v>
      </c>
      <c r="K4116">
        <v>3</v>
      </c>
      <c r="L4116" s="38" t="s">
        <v>545</v>
      </c>
      <c r="M4116">
        <v>2</v>
      </c>
      <c r="N4116" s="38" t="s">
        <v>552</v>
      </c>
      <c r="O4116">
        <v>202102</v>
      </c>
      <c r="P4116" s="38" t="s">
        <v>547</v>
      </c>
      <c r="Q4116">
        <v>1639425033791</v>
      </c>
      <c r="R4116">
        <v>1</v>
      </c>
      <c r="S4116">
        <v>1</v>
      </c>
      <c r="T4116">
        <v>1</v>
      </c>
    </row>
    <row r="4117" spans="1:20" hidden="1" x14ac:dyDescent="0.3">
      <c r="A4117" s="38" t="s">
        <v>4690</v>
      </c>
      <c r="C4117">
        <v>202104</v>
      </c>
      <c r="D4117" s="38" t="s">
        <v>542</v>
      </c>
      <c r="E4117" s="38" t="s">
        <v>543</v>
      </c>
      <c r="F4117" s="38" t="s">
        <v>617</v>
      </c>
      <c r="G4117">
        <v>25</v>
      </c>
      <c r="H4117">
        <v>30</v>
      </c>
      <c r="I4117">
        <v>3</v>
      </c>
      <c r="J4117">
        <v>1</v>
      </c>
      <c r="K4117">
        <v>3</v>
      </c>
      <c r="L4117" s="38" t="s">
        <v>545</v>
      </c>
      <c r="M4117">
        <v>2</v>
      </c>
      <c r="N4117" s="38" t="s">
        <v>552</v>
      </c>
      <c r="O4117">
        <v>202102</v>
      </c>
      <c r="P4117" s="38" t="s">
        <v>547</v>
      </c>
      <c r="Q4117">
        <v>1639425269327</v>
      </c>
      <c r="R4117">
        <v>1</v>
      </c>
      <c r="S4117">
        <v>1</v>
      </c>
      <c r="T4117">
        <v>1</v>
      </c>
    </row>
    <row r="4118" spans="1:20" hidden="1" x14ac:dyDescent="0.3">
      <c r="A4118" s="38" t="s">
        <v>4691</v>
      </c>
      <c r="B4118">
        <v>2</v>
      </c>
      <c r="C4118">
        <v>202104</v>
      </c>
      <c r="D4118" s="38" t="s">
        <v>542</v>
      </c>
      <c r="E4118" s="38" t="s">
        <v>543</v>
      </c>
      <c r="F4118" s="38" t="s">
        <v>50</v>
      </c>
      <c r="G4118">
        <v>25</v>
      </c>
      <c r="H4118">
        <v>28</v>
      </c>
      <c r="I4118">
        <v>3</v>
      </c>
      <c r="J4118">
        <v>1</v>
      </c>
      <c r="K4118">
        <v>3</v>
      </c>
      <c r="L4118" s="38" t="s">
        <v>545</v>
      </c>
      <c r="M4118">
        <v>2</v>
      </c>
      <c r="N4118" s="38" t="s">
        <v>552</v>
      </c>
      <c r="O4118">
        <v>202102</v>
      </c>
      <c r="P4118" s="38" t="s">
        <v>547</v>
      </c>
      <c r="Q4118">
        <v>1639425036770</v>
      </c>
      <c r="R4118">
        <v>1</v>
      </c>
      <c r="S4118">
        <v>1</v>
      </c>
      <c r="T4118">
        <v>1</v>
      </c>
    </row>
    <row r="4119" spans="1:20" hidden="1" x14ac:dyDescent="0.3">
      <c r="A4119" s="38" t="s">
        <v>4692</v>
      </c>
      <c r="C4119">
        <v>202104</v>
      </c>
      <c r="D4119" s="38" t="s">
        <v>542</v>
      </c>
      <c r="E4119" s="38" t="s">
        <v>543</v>
      </c>
      <c r="F4119" s="38" t="s">
        <v>651</v>
      </c>
      <c r="G4119">
        <v>25</v>
      </c>
      <c r="H4119">
        <v>27</v>
      </c>
      <c r="I4119">
        <v>3</v>
      </c>
      <c r="J4119">
        <v>1</v>
      </c>
      <c r="K4119">
        <v>3</v>
      </c>
      <c r="L4119" s="38" t="s">
        <v>545</v>
      </c>
      <c r="M4119">
        <v>2</v>
      </c>
      <c r="N4119" s="38" t="s">
        <v>552</v>
      </c>
      <c r="O4119">
        <v>202102</v>
      </c>
      <c r="P4119" s="38" t="s">
        <v>547</v>
      </c>
      <c r="Q4119">
        <v>1639425272662</v>
      </c>
      <c r="R4119">
        <v>1</v>
      </c>
      <c r="S4119">
        <v>1</v>
      </c>
      <c r="T4119">
        <v>1</v>
      </c>
    </row>
    <row r="4120" spans="1:20" hidden="1" x14ac:dyDescent="0.3">
      <c r="A4120" s="38" t="s">
        <v>4693</v>
      </c>
      <c r="C4120">
        <v>202104</v>
      </c>
      <c r="D4120" s="38" t="s">
        <v>542</v>
      </c>
      <c r="E4120" s="38" t="s">
        <v>543</v>
      </c>
      <c r="F4120" s="38" t="s">
        <v>747</v>
      </c>
      <c r="G4120">
        <v>25</v>
      </c>
      <c r="H4120">
        <v>28</v>
      </c>
      <c r="I4120">
        <v>3</v>
      </c>
      <c r="J4120">
        <v>1</v>
      </c>
      <c r="K4120">
        <v>3</v>
      </c>
      <c r="L4120" s="38" t="s">
        <v>545</v>
      </c>
      <c r="M4120">
        <v>2</v>
      </c>
      <c r="N4120" s="38" t="s">
        <v>552</v>
      </c>
      <c r="O4120">
        <v>202102</v>
      </c>
      <c r="P4120" s="38" t="s">
        <v>547</v>
      </c>
      <c r="Q4120">
        <v>1639425038800</v>
      </c>
      <c r="R4120">
        <v>1</v>
      </c>
      <c r="S4120">
        <v>1</v>
      </c>
      <c r="T4120">
        <v>1</v>
      </c>
    </row>
    <row r="4121" spans="1:20" hidden="1" x14ac:dyDescent="0.3">
      <c r="A4121" s="38" t="s">
        <v>4694</v>
      </c>
      <c r="B4121">
        <v>2</v>
      </c>
      <c r="C4121">
        <v>202104</v>
      </c>
      <c r="D4121" s="38" t="s">
        <v>542</v>
      </c>
      <c r="E4121" s="38" t="s">
        <v>543</v>
      </c>
      <c r="F4121" s="38" t="s">
        <v>50</v>
      </c>
      <c r="G4121">
        <v>25</v>
      </c>
      <c r="H4121">
        <v>28</v>
      </c>
      <c r="I4121">
        <v>3</v>
      </c>
      <c r="J4121">
        <v>1</v>
      </c>
      <c r="K4121">
        <v>3</v>
      </c>
      <c r="L4121" s="38" t="s">
        <v>545</v>
      </c>
      <c r="M4121">
        <v>2</v>
      </c>
      <c r="N4121" s="38" t="s">
        <v>552</v>
      </c>
      <c r="O4121">
        <v>202102</v>
      </c>
      <c r="P4121" s="38" t="s">
        <v>547</v>
      </c>
      <c r="Q4121">
        <v>1639425048414</v>
      </c>
      <c r="R4121">
        <v>1</v>
      </c>
      <c r="S4121">
        <v>1</v>
      </c>
      <c r="T4121">
        <v>1</v>
      </c>
    </row>
    <row r="4122" spans="1:20" hidden="1" x14ac:dyDescent="0.3">
      <c r="A4122" s="38" t="s">
        <v>4695</v>
      </c>
      <c r="B4122">
        <v>420</v>
      </c>
      <c r="C4122">
        <v>202104</v>
      </c>
      <c r="D4122" s="38" t="s">
        <v>549</v>
      </c>
      <c r="E4122" s="38" t="s">
        <v>550</v>
      </c>
      <c r="F4122" s="38" t="s">
        <v>551</v>
      </c>
      <c r="G4122">
        <v>25</v>
      </c>
      <c r="H4122">
        <v>42</v>
      </c>
      <c r="I4122">
        <v>3</v>
      </c>
      <c r="J4122">
        <v>1</v>
      </c>
      <c r="K4122">
        <v>3</v>
      </c>
      <c r="L4122" s="38" t="s">
        <v>545</v>
      </c>
      <c r="M4122">
        <v>2</v>
      </c>
      <c r="N4122" s="38" t="s">
        <v>552</v>
      </c>
      <c r="O4122">
        <v>202102</v>
      </c>
      <c r="P4122" s="38" t="s">
        <v>547</v>
      </c>
      <c r="Q4122">
        <v>1639425091182</v>
      </c>
      <c r="R4122">
        <v>1</v>
      </c>
      <c r="S4122">
        <v>1</v>
      </c>
      <c r="T4122">
        <v>1</v>
      </c>
    </row>
    <row r="4123" spans="1:20" hidden="1" x14ac:dyDescent="0.3">
      <c r="A4123" s="38" t="s">
        <v>4696</v>
      </c>
      <c r="C4123">
        <v>202104</v>
      </c>
      <c r="D4123" s="38" t="s">
        <v>542</v>
      </c>
      <c r="E4123" s="38" t="s">
        <v>543</v>
      </c>
      <c r="F4123" s="38" t="s">
        <v>567</v>
      </c>
      <c r="G4123">
        <v>25</v>
      </c>
      <c r="H4123">
        <v>37</v>
      </c>
      <c r="I4123">
        <v>3</v>
      </c>
      <c r="J4123">
        <v>1</v>
      </c>
      <c r="K4123">
        <v>3</v>
      </c>
      <c r="L4123" s="38" t="s">
        <v>545</v>
      </c>
      <c r="M4123">
        <v>2</v>
      </c>
      <c r="N4123" s="38" t="s">
        <v>552</v>
      </c>
      <c r="O4123">
        <v>202102</v>
      </c>
      <c r="P4123" s="38" t="s">
        <v>547</v>
      </c>
      <c r="Q4123">
        <v>1639425126315</v>
      </c>
      <c r="R4123">
        <v>1</v>
      </c>
      <c r="S4123">
        <v>1</v>
      </c>
      <c r="T4123">
        <v>1</v>
      </c>
    </row>
    <row r="4124" spans="1:20" hidden="1" x14ac:dyDescent="0.3">
      <c r="A4124" s="38" t="s">
        <v>4697</v>
      </c>
      <c r="C4124">
        <v>202104</v>
      </c>
      <c r="D4124" s="38" t="s">
        <v>542</v>
      </c>
      <c r="E4124" s="38" t="s">
        <v>543</v>
      </c>
      <c r="F4124" s="38" t="s">
        <v>617</v>
      </c>
      <c r="G4124">
        <v>25</v>
      </c>
      <c r="H4124">
        <v>30</v>
      </c>
      <c r="I4124">
        <v>3</v>
      </c>
      <c r="J4124">
        <v>1</v>
      </c>
      <c r="K4124">
        <v>3</v>
      </c>
      <c r="L4124" s="38" t="s">
        <v>545</v>
      </c>
      <c r="M4124">
        <v>2</v>
      </c>
      <c r="N4124" s="38" t="s">
        <v>552</v>
      </c>
      <c r="O4124">
        <v>202102</v>
      </c>
      <c r="P4124" s="38" t="s">
        <v>547</v>
      </c>
      <c r="Q4124">
        <v>1639425134681</v>
      </c>
      <c r="R4124">
        <v>1</v>
      </c>
      <c r="S4124">
        <v>1</v>
      </c>
      <c r="T4124">
        <v>1</v>
      </c>
    </row>
    <row r="4125" spans="1:20" hidden="1" x14ac:dyDescent="0.3">
      <c r="A4125" s="38" t="s">
        <v>4698</v>
      </c>
      <c r="B4125">
        <v>120</v>
      </c>
      <c r="C4125">
        <v>202104</v>
      </c>
      <c r="D4125" s="38" t="s">
        <v>549</v>
      </c>
      <c r="E4125" s="38" t="s">
        <v>550</v>
      </c>
      <c r="F4125" s="38" t="s">
        <v>551</v>
      </c>
      <c r="G4125">
        <v>25</v>
      </c>
      <c r="H4125">
        <v>30</v>
      </c>
      <c r="I4125">
        <v>3</v>
      </c>
      <c r="J4125">
        <v>1</v>
      </c>
      <c r="K4125">
        <v>3</v>
      </c>
      <c r="L4125" s="38" t="s">
        <v>545</v>
      </c>
      <c r="M4125">
        <v>2</v>
      </c>
      <c r="N4125" s="38" t="s">
        <v>552</v>
      </c>
      <c r="O4125">
        <v>202102</v>
      </c>
      <c r="P4125" s="38" t="s">
        <v>547</v>
      </c>
      <c r="Q4125">
        <v>1639425187580</v>
      </c>
      <c r="R4125">
        <v>1</v>
      </c>
      <c r="S4125">
        <v>1</v>
      </c>
      <c r="T4125">
        <v>1</v>
      </c>
    </row>
    <row r="4126" spans="1:20" hidden="1" x14ac:dyDescent="0.3">
      <c r="A4126" s="38" t="s">
        <v>4699</v>
      </c>
      <c r="B4126">
        <v>190</v>
      </c>
      <c r="C4126">
        <v>202104</v>
      </c>
      <c r="D4126" s="38" t="s">
        <v>549</v>
      </c>
      <c r="E4126" s="38" t="s">
        <v>550</v>
      </c>
      <c r="F4126" s="38" t="s">
        <v>551</v>
      </c>
      <c r="G4126">
        <v>25</v>
      </c>
      <c r="H4126">
        <v>30</v>
      </c>
      <c r="I4126">
        <v>3</v>
      </c>
      <c r="J4126">
        <v>1</v>
      </c>
      <c r="K4126">
        <v>3</v>
      </c>
      <c r="L4126" s="38" t="s">
        <v>545</v>
      </c>
      <c r="M4126">
        <v>2</v>
      </c>
      <c r="N4126" s="38" t="s">
        <v>552</v>
      </c>
      <c r="O4126">
        <v>202102</v>
      </c>
      <c r="P4126" s="38" t="s">
        <v>547</v>
      </c>
      <c r="Q4126">
        <v>1639425214512</v>
      </c>
      <c r="R4126">
        <v>1</v>
      </c>
      <c r="S4126">
        <v>1</v>
      </c>
      <c r="T4126">
        <v>1</v>
      </c>
    </row>
    <row r="4127" spans="1:20" hidden="1" x14ac:dyDescent="0.3">
      <c r="A4127" s="38" t="s">
        <v>4700</v>
      </c>
      <c r="B4127">
        <v>180</v>
      </c>
      <c r="C4127">
        <v>202104</v>
      </c>
      <c r="D4127" s="38" t="s">
        <v>549</v>
      </c>
      <c r="E4127" s="38" t="s">
        <v>550</v>
      </c>
      <c r="F4127" s="38" t="s">
        <v>551</v>
      </c>
      <c r="G4127">
        <v>25</v>
      </c>
      <c r="H4127">
        <v>30</v>
      </c>
      <c r="I4127">
        <v>3</v>
      </c>
      <c r="J4127">
        <v>1</v>
      </c>
      <c r="K4127">
        <v>3</v>
      </c>
      <c r="L4127" s="38" t="s">
        <v>545</v>
      </c>
      <c r="M4127">
        <v>2</v>
      </c>
      <c r="N4127" s="38" t="s">
        <v>552</v>
      </c>
      <c r="O4127">
        <v>202102</v>
      </c>
      <c r="P4127" s="38" t="s">
        <v>547</v>
      </c>
      <c r="Q4127">
        <v>1639425229373</v>
      </c>
      <c r="R4127">
        <v>1</v>
      </c>
      <c r="S4127">
        <v>1</v>
      </c>
      <c r="T4127">
        <v>1</v>
      </c>
    </row>
    <row r="4128" spans="1:20" hidden="1" x14ac:dyDescent="0.3">
      <c r="A4128" s="38" t="s">
        <v>4701</v>
      </c>
      <c r="B4128">
        <v>160</v>
      </c>
      <c r="C4128">
        <v>202104</v>
      </c>
      <c r="D4128" s="38" t="s">
        <v>549</v>
      </c>
      <c r="E4128" s="38" t="s">
        <v>550</v>
      </c>
      <c r="F4128" s="38" t="s">
        <v>551</v>
      </c>
      <c r="G4128">
        <v>25</v>
      </c>
      <c r="H4128">
        <v>30</v>
      </c>
      <c r="I4128">
        <v>3</v>
      </c>
      <c r="J4128">
        <v>1</v>
      </c>
      <c r="K4128">
        <v>3</v>
      </c>
      <c r="L4128" s="38" t="s">
        <v>545</v>
      </c>
      <c r="M4128">
        <v>2</v>
      </c>
      <c r="N4128" s="38" t="s">
        <v>552</v>
      </c>
      <c r="O4128">
        <v>202102</v>
      </c>
      <c r="P4128" s="38" t="s">
        <v>547</v>
      </c>
      <c r="Q4128">
        <v>1639425239499</v>
      </c>
      <c r="R4128">
        <v>1</v>
      </c>
      <c r="S4128">
        <v>1</v>
      </c>
      <c r="T4128">
        <v>1</v>
      </c>
    </row>
    <row r="4129" spans="1:20" hidden="1" x14ac:dyDescent="0.3">
      <c r="A4129" s="38" t="s">
        <v>4702</v>
      </c>
      <c r="C4129">
        <v>202104</v>
      </c>
      <c r="D4129" s="38" t="s">
        <v>542</v>
      </c>
      <c r="E4129" s="38" t="s">
        <v>543</v>
      </c>
      <c r="F4129" s="38" t="s">
        <v>617</v>
      </c>
      <c r="G4129">
        <v>25</v>
      </c>
      <c r="H4129">
        <v>30</v>
      </c>
      <c r="I4129">
        <v>3</v>
      </c>
      <c r="J4129">
        <v>1</v>
      </c>
      <c r="K4129">
        <v>3</v>
      </c>
      <c r="L4129" s="38" t="s">
        <v>545</v>
      </c>
      <c r="M4129">
        <v>2</v>
      </c>
      <c r="N4129" s="38" t="s">
        <v>552</v>
      </c>
      <c r="O4129">
        <v>202102</v>
      </c>
      <c r="P4129" s="38" t="s">
        <v>547</v>
      </c>
      <c r="Q4129">
        <v>1639425247057</v>
      </c>
      <c r="R4129">
        <v>1</v>
      </c>
      <c r="S4129">
        <v>1</v>
      </c>
      <c r="T4129">
        <v>1</v>
      </c>
    </row>
    <row r="4130" spans="1:20" hidden="1" x14ac:dyDescent="0.3">
      <c r="A4130" s="38" t="s">
        <v>4703</v>
      </c>
      <c r="C4130">
        <v>202104</v>
      </c>
      <c r="D4130" s="38" t="s">
        <v>542</v>
      </c>
      <c r="E4130" s="38" t="s">
        <v>543</v>
      </c>
      <c r="F4130" s="38" t="s">
        <v>565</v>
      </c>
      <c r="G4130">
        <v>25</v>
      </c>
      <c r="H4130">
        <v>29</v>
      </c>
      <c r="I4130">
        <v>3</v>
      </c>
      <c r="J4130">
        <v>1</v>
      </c>
      <c r="K4130">
        <v>3</v>
      </c>
      <c r="L4130" s="38" t="s">
        <v>545</v>
      </c>
      <c r="M4130">
        <v>2</v>
      </c>
      <c r="N4130" s="38" t="s">
        <v>552</v>
      </c>
      <c r="O4130">
        <v>202102</v>
      </c>
      <c r="P4130" s="38" t="s">
        <v>547</v>
      </c>
      <c r="Q4130">
        <v>1639425249213</v>
      </c>
      <c r="R4130">
        <v>1</v>
      </c>
      <c r="S4130">
        <v>1</v>
      </c>
      <c r="T4130">
        <v>1</v>
      </c>
    </row>
    <row r="4131" spans="1:20" hidden="1" x14ac:dyDescent="0.3">
      <c r="A4131" s="38" t="s">
        <v>4704</v>
      </c>
      <c r="B4131">
        <v>200</v>
      </c>
      <c r="C4131">
        <v>202104</v>
      </c>
      <c r="D4131" s="38" t="s">
        <v>549</v>
      </c>
      <c r="E4131" s="38" t="s">
        <v>550</v>
      </c>
      <c r="F4131" s="38" t="s">
        <v>551</v>
      </c>
      <c r="G4131">
        <v>25</v>
      </c>
      <c r="H4131">
        <v>30</v>
      </c>
      <c r="I4131">
        <v>3</v>
      </c>
      <c r="J4131">
        <v>1</v>
      </c>
      <c r="K4131">
        <v>3</v>
      </c>
      <c r="L4131" s="38" t="s">
        <v>545</v>
      </c>
      <c r="M4131">
        <v>2</v>
      </c>
      <c r="N4131" s="38" t="s">
        <v>552</v>
      </c>
      <c r="O4131">
        <v>202102</v>
      </c>
      <c r="P4131" s="38" t="s">
        <v>547</v>
      </c>
      <c r="Q4131">
        <v>1639425264885</v>
      </c>
      <c r="R4131">
        <v>1</v>
      </c>
      <c r="S4131">
        <v>1</v>
      </c>
      <c r="T4131">
        <v>1</v>
      </c>
    </row>
    <row r="4132" spans="1:20" hidden="1" x14ac:dyDescent="0.3">
      <c r="A4132" s="38" t="s">
        <v>4705</v>
      </c>
      <c r="C4132">
        <v>202104</v>
      </c>
      <c r="D4132" s="38" t="s">
        <v>542</v>
      </c>
      <c r="E4132" s="38" t="s">
        <v>543</v>
      </c>
      <c r="F4132" s="38" t="s">
        <v>544</v>
      </c>
      <c r="G4132">
        <v>25</v>
      </c>
      <c r="H4132">
        <v>0</v>
      </c>
      <c r="I4132">
        <v>3</v>
      </c>
      <c r="J4132">
        <v>1</v>
      </c>
      <c r="K4132">
        <v>3</v>
      </c>
      <c r="L4132" s="38" t="s">
        <v>545</v>
      </c>
      <c r="M4132">
        <v>2</v>
      </c>
      <c r="N4132" s="38" t="s">
        <v>546</v>
      </c>
      <c r="O4132">
        <v>202102</v>
      </c>
      <c r="P4132" s="38" t="s">
        <v>547</v>
      </c>
      <c r="Q4132">
        <v>1639423692688</v>
      </c>
      <c r="R4132">
        <v>1</v>
      </c>
      <c r="S4132">
        <v>1</v>
      </c>
      <c r="T4132">
        <v>1</v>
      </c>
    </row>
    <row r="4133" spans="1:20" hidden="1" x14ac:dyDescent="0.3">
      <c r="A4133" s="38" t="s">
        <v>4706</v>
      </c>
      <c r="C4133">
        <v>202104</v>
      </c>
      <c r="D4133" s="38" t="s">
        <v>542</v>
      </c>
      <c r="E4133" s="38" t="s">
        <v>543</v>
      </c>
      <c r="F4133" s="38" t="s">
        <v>561</v>
      </c>
      <c r="G4133">
        <v>25</v>
      </c>
      <c r="H4133">
        <v>0</v>
      </c>
      <c r="I4133">
        <v>3</v>
      </c>
      <c r="J4133">
        <v>1</v>
      </c>
      <c r="K4133">
        <v>3</v>
      </c>
      <c r="L4133" s="38" t="s">
        <v>545</v>
      </c>
      <c r="M4133">
        <v>2</v>
      </c>
      <c r="N4133" s="38" t="s">
        <v>552</v>
      </c>
      <c r="O4133">
        <v>202102</v>
      </c>
      <c r="P4133" s="38" t="s">
        <v>547</v>
      </c>
      <c r="Q4133">
        <v>1639423708930</v>
      </c>
      <c r="R4133">
        <v>1</v>
      </c>
      <c r="S4133">
        <v>1</v>
      </c>
      <c r="T4133">
        <v>1</v>
      </c>
    </row>
    <row r="4134" spans="1:20" hidden="1" x14ac:dyDescent="0.3">
      <c r="A4134" s="38" t="s">
        <v>4707</v>
      </c>
      <c r="C4134">
        <v>202104</v>
      </c>
      <c r="D4134" s="38" t="s">
        <v>542</v>
      </c>
      <c r="E4134" s="38" t="s">
        <v>543</v>
      </c>
      <c r="F4134" s="38" t="s">
        <v>561</v>
      </c>
      <c r="G4134">
        <v>25</v>
      </c>
      <c r="H4134">
        <v>0</v>
      </c>
      <c r="I4134">
        <v>3</v>
      </c>
      <c r="J4134">
        <v>1</v>
      </c>
      <c r="K4134">
        <v>3</v>
      </c>
      <c r="L4134" s="38" t="s">
        <v>545</v>
      </c>
      <c r="M4134">
        <v>2</v>
      </c>
      <c r="N4134" s="38" t="s">
        <v>546</v>
      </c>
      <c r="O4134">
        <v>202102</v>
      </c>
      <c r="P4134" s="38" t="s">
        <v>547</v>
      </c>
      <c r="Q4134">
        <v>1639423708994</v>
      </c>
      <c r="R4134">
        <v>1</v>
      </c>
      <c r="S4134">
        <v>1</v>
      </c>
      <c r="T4134">
        <v>1</v>
      </c>
    </row>
    <row r="4135" spans="1:20" hidden="1" x14ac:dyDescent="0.3">
      <c r="A4135" s="38" t="s">
        <v>4708</v>
      </c>
      <c r="C4135">
        <v>202104</v>
      </c>
      <c r="D4135" s="38" t="s">
        <v>542</v>
      </c>
      <c r="E4135" s="38" t="s">
        <v>543</v>
      </c>
      <c r="F4135" s="38" t="s">
        <v>561</v>
      </c>
      <c r="G4135">
        <v>25</v>
      </c>
      <c r="H4135">
        <v>0</v>
      </c>
      <c r="I4135">
        <v>3</v>
      </c>
      <c r="J4135">
        <v>1</v>
      </c>
      <c r="K4135">
        <v>3</v>
      </c>
      <c r="L4135" s="38" t="s">
        <v>545</v>
      </c>
      <c r="M4135">
        <v>2</v>
      </c>
      <c r="N4135" s="38" t="s">
        <v>552</v>
      </c>
      <c r="O4135">
        <v>202102</v>
      </c>
      <c r="P4135" s="38" t="s">
        <v>547</v>
      </c>
      <c r="Q4135">
        <v>1639423710305</v>
      </c>
      <c r="R4135">
        <v>1</v>
      </c>
      <c r="S4135">
        <v>1</v>
      </c>
      <c r="T4135">
        <v>1</v>
      </c>
    </row>
    <row r="4136" spans="1:20" hidden="1" x14ac:dyDescent="0.3">
      <c r="A4136" s="38" t="s">
        <v>4709</v>
      </c>
      <c r="C4136">
        <v>202104</v>
      </c>
      <c r="D4136" s="38" t="s">
        <v>542</v>
      </c>
      <c r="E4136" s="38" t="s">
        <v>543</v>
      </c>
      <c r="F4136" s="38" t="s">
        <v>558</v>
      </c>
      <c r="G4136">
        <v>25</v>
      </c>
      <c r="H4136">
        <v>0</v>
      </c>
      <c r="I4136">
        <v>3</v>
      </c>
      <c r="J4136">
        <v>1</v>
      </c>
      <c r="K4136">
        <v>3</v>
      </c>
      <c r="L4136" s="38" t="s">
        <v>545</v>
      </c>
      <c r="M4136">
        <v>2</v>
      </c>
      <c r="N4136" s="38" t="s">
        <v>559</v>
      </c>
      <c r="O4136">
        <v>202102</v>
      </c>
      <c r="P4136" s="38" t="s">
        <v>547</v>
      </c>
      <c r="Q4136">
        <v>1639423727213</v>
      </c>
      <c r="R4136">
        <v>1</v>
      </c>
      <c r="S4136">
        <v>1</v>
      </c>
      <c r="T4136">
        <v>1</v>
      </c>
    </row>
    <row r="4137" spans="1:20" hidden="1" x14ac:dyDescent="0.3">
      <c r="A4137" s="38" t="s">
        <v>4710</v>
      </c>
      <c r="C4137">
        <v>202104</v>
      </c>
      <c r="D4137" s="38" t="s">
        <v>542</v>
      </c>
      <c r="E4137" s="38" t="s">
        <v>543</v>
      </c>
      <c r="F4137" s="38" t="s">
        <v>544</v>
      </c>
      <c r="G4137">
        <v>25</v>
      </c>
      <c r="H4137">
        <v>0</v>
      </c>
      <c r="I4137">
        <v>3</v>
      </c>
      <c r="J4137">
        <v>1</v>
      </c>
      <c r="K4137">
        <v>3</v>
      </c>
      <c r="L4137" s="38" t="s">
        <v>545</v>
      </c>
      <c r="M4137">
        <v>2</v>
      </c>
      <c r="N4137" s="38" t="s">
        <v>546</v>
      </c>
      <c r="O4137">
        <v>202102</v>
      </c>
      <c r="P4137" s="38" t="s">
        <v>547</v>
      </c>
      <c r="Q4137">
        <v>1639423729693</v>
      </c>
      <c r="R4137">
        <v>1</v>
      </c>
      <c r="S4137">
        <v>1</v>
      </c>
      <c r="T4137">
        <v>1</v>
      </c>
    </row>
    <row r="4138" spans="1:20" hidden="1" x14ac:dyDescent="0.3">
      <c r="A4138" s="38" t="s">
        <v>4711</v>
      </c>
      <c r="C4138">
        <v>202104</v>
      </c>
      <c r="D4138" s="38" t="s">
        <v>542</v>
      </c>
      <c r="E4138" s="38" t="s">
        <v>543</v>
      </c>
      <c r="F4138" s="38" t="s">
        <v>689</v>
      </c>
      <c r="G4138">
        <v>25</v>
      </c>
      <c r="H4138">
        <v>0</v>
      </c>
      <c r="I4138">
        <v>3</v>
      </c>
      <c r="J4138">
        <v>1</v>
      </c>
      <c r="K4138">
        <v>3</v>
      </c>
      <c r="L4138" s="38" t="s">
        <v>545</v>
      </c>
      <c r="M4138">
        <v>2</v>
      </c>
      <c r="N4138" s="38" t="s">
        <v>552</v>
      </c>
      <c r="O4138">
        <v>202102</v>
      </c>
      <c r="P4138" s="38" t="s">
        <v>547</v>
      </c>
      <c r="Q4138">
        <v>1639423789327</v>
      </c>
      <c r="R4138">
        <v>1</v>
      </c>
      <c r="S4138">
        <v>1</v>
      </c>
      <c r="T4138">
        <v>1</v>
      </c>
    </row>
    <row r="4139" spans="1:20" hidden="1" x14ac:dyDescent="0.3">
      <c r="A4139" s="38" t="s">
        <v>4712</v>
      </c>
      <c r="C4139">
        <v>202104</v>
      </c>
      <c r="D4139" s="38" t="s">
        <v>542</v>
      </c>
      <c r="E4139" s="38" t="s">
        <v>543</v>
      </c>
      <c r="F4139" s="38" t="s">
        <v>558</v>
      </c>
      <c r="G4139">
        <v>25</v>
      </c>
      <c r="H4139">
        <v>0</v>
      </c>
      <c r="I4139">
        <v>3</v>
      </c>
      <c r="J4139">
        <v>1</v>
      </c>
      <c r="K4139">
        <v>3</v>
      </c>
      <c r="L4139" s="38" t="s">
        <v>545</v>
      </c>
      <c r="M4139">
        <v>2</v>
      </c>
      <c r="N4139" s="38" t="s">
        <v>559</v>
      </c>
      <c r="O4139">
        <v>202102</v>
      </c>
      <c r="P4139" s="38" t="s">
        <v>547</v>
      </c>
      <c r="Q4139">
        <v>1639423796095</v>
      </c>
      <c r="R4139">
        <v>1</v>
      </c>
      <c r="S4139">
        <v>1</v>
      </c>
      <c r="T4139">
        <v>1</v>
      </c>
    </row>
    <row r="4140" spans="1:20" hidden="1" x14ac:dyDescent="0.3">
      <c r="A4140" s="38" t="s">
        <v>4713</v>
      </c>
      <c r="C4140">
        <v>202104</v>
      </c>
      <c r="D4140" s="38" t="s">
        <v>542</v>
      </c>
      <c r="E4140" s="38" t="s">
        <v>543</v>
      </c>
      <c r="F4140" s="38" t="s">
        <v>544</v>
      </c>
      <c r="G4140">
        <v>25</v>
      </c>
      <c r="H4140">
        <v>0</v>
      </c>
      <c r="I4140">
        <v>3</v>
      </c>
      <c r="J4140">
        <v>1</v>
      </c>
      <c r="K4140">
        <v>3</v>
      </c>
      <c r="L4140" s="38" t="s">
        <v>545</v>
      </c>
      <c r="M4140">
        <v>2</v>
      </c>
      <c r="N4140" s="38" t="s">
        <v>546</v>
      </c>
      <c r="O4140">
        <v>202102</v>
      </c>
      <c r="P4140" s="38" t="s">
        <v>547</v>
      </c>
      <c r="Q4140">
        <v>1639423798441</v>
      </c>
      <c r="R4140">
        <v>1</v>
      </c>
      <c r="S4140">
        <v>1</v>
      </c>
      <c r="T4140">
        <v>1</v>
      </c>
    </row>
    <row r="4141" spans="1:20" hidden="1" x14ac:dyDescent="0.3">
      <c r="A4141" s="38" t="s">
        <v>4714</v>
      </c>
      <c r="C4141">
        <v>202104</v>
      </c>
      <c r="D4141" s="38" t="s">
        <v>542</v>
      </c>
      <c r="E4141" s="38" t="s">
        <v>543</v>
      </c>
      <c r="F4141" s="38" t="s">
        <v>561</v>
      </c>
      <c r="G4141">
        <v>25</v>
      </c>
      <c r="H4141">
        <v>0</v>
      </c>
      <c r="I4141">
        <v>3</v>
      </c>
      <c r="J4141">
        <v>1</v>
      </c>
      <c r="K4141">
        <v>3</v>
      </c>
      <c r="L4141" s="38" t="s">
        <v>545</v>
      </c>
      <c r="M4141">
        <v>2</v>
      </c>
      <c r="N4141" s="38" t="s">
        <v>552</v>
      </c>
      <c r="O4141">
        <v>202102</v>
      </c>
      <c r="P4141" s="38" t="s">
        <v>547</v>
      </c>
      <c r="Q4141">
        <v>1639423922678</v>
      </c>
      <c r="R4141">
        <v>1</v>
      </c>
      <c r="S4141">
        <v>1</v>
      </c>
      <c r="T4141">
        <v>1</v>
      </c>
    </row>
    <row r="4142" spans="1:20" hidden="1" x14ac:dyDescent="0.3">
      <c r="A4142" s="38" t="s">
        <v>4715</v>
      </c>
      <c r="C4142">
        <v>202104</v>
      </c>
      <c r="D4142" s="38" t="s">
        <v>542</v>
      </c>
      <c r="E4142" s="38" t="s">
        <v>543</v>
      </c>
      <c r="F4142" s="38" t="s">
        <v>561</v>
      </c>
      <c r="G4142">
        <v>25</v>
      </c>
      <c r="H4142">
        <v>0</v>
      </c>
      <c r="I4142">
        <v>3</v>
      </c>
      <c r="J4142">
        <v>1</v>
      </c>
      <c r="K4142">
        <v>3</v>
      </c>
      <c r="L4142" s="38" t="s">
        <v>545</v>
      </c>
      <c r="M4142">
        <v>2</v>
      </c>
      <c r="N4142" s="38" t="s">
        <v>546</v>
      </c>
      <c r="O4142">
        <v>202102</v>
      </c>
      <c r="P4142" s="38" t="s">
        <v>547</v>
      </c>
      <c r="Q4142">
        <v>1639423923663</v>
      </c>
      <c r="R4142">
        <v>1</v>
      </c>
      <c r="S4142">
        <v>1</v>
      </c>
      <c r="T4142">
        <v>1</v>
      </c>
    </row>
    <row r="4143" spans="1:20" hidden="1" x14ac:dyDescent="0.3">
      <c r="A4143" s="38" t="s">
        <v>4716</v>
      </c>
      <c r="B4143">
        <v>5822</v>
      </c>
      <c r="C4143">
        <v>202104</v>
      </c>
      <c r="D4143" s="38" t="s">
        <v>542</v>
      </c>
      <c r="E4143" s="38" t="s">
        <v>543</v>
      </c>
      <c r="F4143" s="38" t="s">
        <v>689</v>
      </c>
      <c r="G4143">
        <v>25</v>
      </c>
      <c r="H4143">
        <v>0</v>
      </c>
      <c r="I4143">
        <v>3</v>
      </c>
      <c r="J4143">
        <v>1</v>
      </c>
      <c r="K4143">
        <v>3</v>
      </c>
      <c r="L4143" s="38" t="s">
        <v>545</v>
      </c>
      <c r="M4143">
        <v>2</v>
      </c>
      <c r="N4143" s="38" t="s">
        <v>552</v>
      </c>
      <c r="O4143">
        <v>202102</v>
      </c>
      <c r="P4143" s="38" t="s">
        <v>547</v>
      </c>
      <c r="Q4143">
        <v>1639424013622</v>
      </c>
      <c r="R4143">
        <v>1</v>
      </c>
      <c r="S4143">
        <v>1</v>
      </c>
      <c r="T4143">
        <v>1</v>
      </c>
    </row>
    <row r="4144" spans="1:20" hidden="1" x14ac:dyDescent="0.3">
      <c r="A4144" s="38" t="s">
        <v>4717</v>
      </c>
      <c r="C4144">
        <v>202104</v>
      </c>
      <c r="D4144" s="38" t="s">
        <v>542</v>
      </c>
      <c r="E4144" s="38" t="s">
        <v>543</v>
      </c>
      <c r="F4144" s="38" t="s">
        <v>642</v>
      </c>
      <c r="G4144">
        <v>25</v>
      </c>
      <c r="H4144">
        <v>0</v>
      </c>
      <c r="I4144">
        <v>3</v>
      </c>
      <c r="J4144">
        <v>1</v>
      </c>
      <c r="K4144">
        <v>3</v>
      </c>
      <c r="L4144" s="38" t="s">
        <v>545</v>
      </c>
      <c r="M4144">
        <v>2</v>
      </c>
      <c r="N4144" s="38" t="s">
        <v>552</v>
      </c>
      <c r="O4144">
        <v>202102</v>
      </c>
      <c r="P4144" s="38" t="s">
        <v>547</v>
      </c>
      <c r="Q4144">
        <v>1639424013664</v>
      </c>
      <c r="R4144">
        <v>1</v>
      </c>
      <c r="S4144">
        <v>1</v>
      </c>
      <c r="T4144">
        <v>1</v>
      </c>
    </row>
    <row r="4145" spans="1:20" hidden="1" x14ac:dyDescent="0.3">
      <c r="A4145" s="38" t="s">
        <v>4718</v>
      </c>
      <c r="C4145">
        <v>202104</v>
      </c>
      <c r="D4145" s="38" t="s">
        <v>542</v>
      </c>
      <c r="E4145" s="38" t="s">
        <v>543</v>
      </c>
      <c r="F4145" s="38" t="s">
        <v>651</v>
      </c>
      <c r="G4145">
        <v>25</v>
      </c>
      <c r="H4145">
        <v>27</v>
      </c>
      <c r="I4145">
        <v>3</v>
      </c>
      <c r="J4145">
        <v>1</v>
      </c>
      <c r="K4145">
        <v>3</v>
      </c>
      <c r="L4145" s="38" t="s">
        <v>545</v>
      </c>
      <c r="M4145">
        <v>2</v>
      </c>
      <c r="N4145" s="38" t="s">
        <v>552</v>
      </c>
      <c r="O4145">
        <v>202102</v>
      </c>
      <c r="P4145" s="38" t="s">
        <v>547</v>
      </c>
      <c r="Q4145">
        <v>1639424046808</v>
      </c>
      <c r="R4145">
        <v>1</v>
      </c>
      <c r="S4145">
        <v>1</v>
      </c>
      <c r="T4145">
        <v>1</v>
      </c>
    </row>
    <row r="4146" spans="1:20" hidden="1" x14ac:dyDescent="0.3">
      <c r="A4146" s="38" t="s">
        <v>4719</v>
      </c>
      <c r="B4146">
        <v>20</v>
      </c>
      <c r="C4146">
        <v>202104</v>
      </c>
      <c r="D4146" s="38" t="s">
        <v>549</v>
      </c>
      <c r="E4146" s="38" t="s">
        <v>550</v>
      </c>
      <c r="F4146" s="38" t="s">
        <v>551</v>
      </c>
      <c r="G4146">
        <v>25</v>
      </c>
      <c r="H4146">
        <v>28</v>
      </c>
      <c r="I4146">
        <v>3</v>
      </c>
      <c r="J4146">
        <v>1</v>
      </c>
      <c r="K4146">
        <v>3</v>
      </c>
      <c r="L4146" s="38" t="s">
        <v>545</v>
      </c>
      <c r="M4146">
        <v>2</v>
      </c>
      <c r="N4146" s="38" t="s">
        <v>552</v>
      </c>
      <c r="O4146">
        <v>202102</v>
      </c>
      <c r="P4146" s="38" t="s">
        <v>547</v>
      </c>
      <c r="Q4146">
        <v>1639424230849</v>
      </c>
      <c r="R4146">
        <v>1</v>
      </c>
      <c r="S4146">
        <v>1</v>
      </c>
      <c r="T4146">
        <v>1</v>
      </c>
    </row>
    <row r="4147" spans="1:20" hidden="1" x14ac:dyDescent="0.3">
      <c r="A4147" s="38" t="s">
        <v>4720</v>
      </c>
      <c r="B4147">
        <v>2</v>
      </c>
      <c r="C4147">
        <v>202104</v>
      </c>
      <c r="D4147" s="38" t="s">
        <v>542</v>
      </c>
      <c r="E4147" s="38" t="s">
        <v>543</v>
      </c>
      <c r="F4147" s="38" t="s">
        <v>50</v>
      </c>
      <c r="G4147">
        <v>25</v>
      </c>
      <c r="H4147">
        <v>28</v>
      </c>
      <c r="I4147">
        <v>3</v>
      </c>
      <c r="J4147">
        <v>1</v>
      </c>
      <c r="K4147">
        <v>3</v>
      </c>
      <c r="L4147" s="38" t="s">
        <v>545</v>
      </c>
      <c r="M4147">
        <v>2</v>
      </c>
      <c r="N4147" s="38" t="s">
        <v>552</v>
      </c>
      <c r="O4147">
        <v>202102</v>
      </c>
      <c r="P4147" s="38" t="s">
        <v>547</v>
      </c>
      <c r="Q4147">
        <v>1639424243076</v>
      </c>
      <c r="R4147">
        <v>1</v>
      </c>
      <c r="S4147">
        <v>1</v>
      </c>
      <c r="T4147">
        <v>1</v>
      </c>
    </row>
    <row r="4148" spans="1:20" hidden="1" x14ac:dyDescent="0.3">
      <c r="A4148" s="38" t="s">
        <v>4721</v>
      </c>
      <c r="B4148">
        <v>100</v>
      </c>
      <c r="C4148">
        <v>202104</v>
      </c>
      <c r="D4148" s="38" t="s">
        <v>549</v>
      </c>
      <c r="E4148" s="38" t="s">
        <v>550</v>
      </c>
      <c r="F4148" s="38" t="s">
        <v>551</v>
      </c>
      <c r="G4148">
        <v>25</v>
      </c>
      <c r="H4148">
        <v>28</v>
      </c>
      <c r="I4148">
        <v>3</v>
      </c>
      <c r="J4148">
        <v>1</v>
      </c>
      <c r="K4148">
        <v>3</v>
      </c>
      <c r="L4148" s="38" t="s">
        <v>545</v>
      </c>
      <c r="M4148">
        <v>2</v>
      </c>
      <c r="N4148" s="38" t="s">
        <v>552</v>
      </c>
      <c r="O4148">
        <v>202102</v>
      </c>
      <c r="P4148" s="38" t="s">
        <v>547</v>
      </c>
      <c r="Q4148">
        <v>1639424262381</v>
      </c>
      <c r="R4148">
        <v>1</v>
      </c>
      <c r="S4148">
        <v>1</v>
      </c>
      <c r="T4148">
        <v>1</v>
      </c>
    </row>
    <row r="4149" spans="1:20" hidden="1" x14ac:dyDescent="0.3">
      <c r="A4149" s="38" t="s">
        <v>4722</v>
      </c>
      <c r="B4149">
        <v>2</v>
      </c>
      <c r="C4149">
        <v>202104</v>
      </c>
      <c r="D4149" s="38" t="s">
        <v>542</v>
      </c>
      <c r="E4149" s="38" t="s">
        <v>543</v>
      </c>
      <c r="F4149" s="38" t="s">
        <v>50</v>
      </c>
      <c r="G4149">
        <v>25</v>
      </c>
      <c r="H4149">
        <v>28</v>
      </c>
      <c r="I4149">
        <v>3</v>
      </c>
      <c r="J4149">
        <v>1</v>
      </c>
      <c r="K4149">
        <v>3</v>
      </c>
      <c r="L4149" s="38" t="s">
        <v>545</v>
      </c>
      <c r="M4149">
        <v>2</v>
      </c>
      <c r="N4149" s="38" t="s">
        <v>552</v>
      </c>
      <c r="O4149">
        <v>202102</v>
      </c>
      <c r="P4149" s="38" t="s">
        <v>547</v>
      </c>
      <c r="Q4149">
        <v>1639424279542</v>
      </c>
      <c r="R4149">
        <v>1</v>
      </c>
      <c r="S4149">
        <v>1</v>
      </c>
      <c r="T4149">
        <v>1</v>
      </c>
    </row>
    <row r="4150" spans="1:20" hidden="1" x14ac:dyDescent="0.3">
      <c r="A4150" s="38" t="s">
        <v>4723</v>
      </c>
      <c r="B4150">
        <v>2</v>
      </c>
      <c r="C4150">
        <v>202104</v>
      </c>
      <c r="D4150" s="38" t="s">
        <v>542</v>
      </c>
      <c r="E4150" s="38" t="s">
        <v>543</v>
      </c>
      <c r="F4150" s="38" t="s">
        <v>50</v>
      </c>
      <c r="G4150">
        <v>25</v>
      </c>
      <c r="H4150">
        <v>28</v>
      </c>
      <c r="I4150">
        <v>3</v>
      </c>
      <c r="J4150">
        <v>1</v>
      </c>
      <c r="K4150">
        <v>3</v>
      </c>
      <c r="L4150" s="38" t="s">
        <v>545</v>
      </c>
      <c r="M4150">
        <v>2</v>
      </c>
      <c r="N4150" s="38" t="s">
        <v>552</v>
      </c>
      <c r="O4150">
        <v>202102</v>
      </c>
      <c r="P4150" s="38" t="s">
        <v>547</v>
      </c>
      <c r="Q4150">
        <v>1639424287218</v>
      </c>
      <c r="R4150">
        <v>1</v>
      </c>
      <c r="S4150">
        <v>1</v>
      </c>
      <c r="T4150">
        <v>1</v>
      </c>
    </row>
    <row r="4151" spans="1:20" hidden="1" x14ac:dyDescent="0.3">
      <c r="A4151" s="38" t="s">
        <v>4724</v>
      </c>
      <c r="B4151">
        <v>120</v>
      </c>
      <c r="C4151">
        <v>202104</v>
      </c>
      <c r="D4151" s="38" t="s">
        <v>549</v>
      </c>
      <c r="E4151" s="38" t="s">
        <v>550</v>
      </c>
      <c r="F4151" s="38" t="s">
        <v>551</v>
      </c>
      <c r="G4151">
        <v>25</v>
      </c>
      <c r="H4151">
        <v>28</v>
      </c>
      <c r="I4151">
        <v>3</v>
      </c>
      <c r="J4151">
        <v>1</v>
      </c>
      <c r="K4151">
        <v>3</v>
      </c>
      <c r="L4151" s="38" t="s">
        <v>545</v>
      </c>
      <c r="M4151">
        <v>2</v>
      </c>
      <c r="N4151" s="38" t="s">
        <v>552</v>
      </c>
      <c r="O4151">
        <v>202102</v>
      </c>
      <c r="P4151" s="38" t="s">
        <v>547</v>
      </c>
      <c r="Q4151">
        <v>1639424288508</v>
      </c>
      <c r="R4151">
        <v>1</v>
      </c>
      <c r="S4151">
        <v>1</v>
      </c>
      <c r="T4151">
        <v>1</v>
      </c>
    </row>
    <row r="4152" spans="1:20" hidden="1" x14ac:dyDescent="0.3">
      <c r="A4152" s="38" t="s">
        <v>4725</v>
      </c>
      <c r="B4152">
        <v>2</v>
      </c>
      <c r="C4152">
        <v>202104</v>
      </c>
      <c r="D4152" s="38" t="s">
        <v>542</v>
      </c>
      <c r="E4152" s="38" t="s">
        <v>543</v>
      </c>
      <c r="F4152" s="38" t="s">
        <v>49</v>
      </c>
      <c r="G4152">
        <v>25</v>
      </c>
      <c r="H4152">
        <v>28</v>
      </c>
      <c r="I4152">
        <v>3</v>
      </c>
      <c r="J4152">
        <v>1</v>
      </c>
      <c r="K4152">
        <v>3</v>
      </c>
      <c r="L4152" s="38" t="s">
        <v>545</v>
      </c>
      <c r="M4152">
        <v>2</v>
      </c>
      <c r="N4152" s="38" t="s">
        <v>552</v>
      </c>
      <c r="O4152">
        <v>202102</v>
      </c>
      <c r="P4152" s="38" t="s">
        <v>547</v>
      </c>
      <c r="Q4152">
        <v>1639424312787</v>
      </c>
      <c r="R4152">
        <v>1</v>
      </c>
      <c r="S4152">
        <v>1</v>
      </c>
      <c r="T4152">
        <v>1</v>
      </c>
    </row>
    <row r="4153" spans="1:20" hidden="1" x14ac:dyDescent="0.3">
      <c r="A4153" s="38" t="s">
        <v>4726</v>
      </c>
      <c r="B4153">
        <v>2</v>
      </c>
      <c r="C4153">
        <v>202104</v>
      </c>
      <c r="D4153" s="38" t="s">
        <v>542</v>
      </c>
      <c r="E4153" s="38" t="s">
        <v>543</v>
      </c>
      <c r="F4153" s="38" t="s">
        <v>49</v>
      </c>
      <c r="G4153">
        <v>25</v>
      </c>
      <c r="H4153">
        <v>28</v>
      </c>
      <c r="I4153">
        <v>3</v>
      </c>
      <c r="J4153">
        <v>1</v>
      </c>
      <c r="K4153">
        <v>3</v>
      </c>
      <c r="L4153" s="38" t="s">
        <v>545</v>
      </c>
      <c r="M4153">
        <v>2</v>
      </c>
      <c r="N4153" s="38" t="s">
        <v>552</v>
      </c>
      <c r="O4153">
        <v>202102</v>
      </c>
      <c r="P4153" s="38" t="s">
        <v>547</v>
      </c>
      <c r="Q4153">
        <v>1639424314149</v>
      </c>
      <c r="R4153">
        <v>1</v>
      </c>
      <c r="S4153">
        <v>1</v>
      </c>
      <c r="T4153">
        <v>1</v>
      </c>
    </row>
    <row r="4154" spans="1:20" hidden="1" x14ac:dyDescent="0.3">
      <c r="A4154" s="38" t="s">
        <v>4727</v>
      </c>
      <c r="B4154">
        <v>4</v>
      </c>
      <c r="C4154">
        <v>202104</v>
      </c>
      <c r="D4154" s="38" t="s">
        <v>542</v>
      </c>
      <c r="E4154" s="38" t="s">
        <v>543</v>
      </c>
      <c r="F4154" s="38" t="s">
        <v>5</v>
      </c>
      <c r="G4154">
        <v>25</v>
      </c>
      <c r="H4154">
        <v>28</v>
      </c>
      <c r="I4154">
        <v>3</v>
      </c>
      <c r="J4154">
        <v>1</v>
      </c>
      <c r="K4154">
        <v>3</v>
      </c>
      <c r="L4154" s="38" t="s">
        <v>545</v>
      </c>
      <c r="M4154">
        <v>2</v>
      </c>
      <c r="N4154" s="38" t="s">
        <v>552</v>
      </c>
      <c r="O4154">
        <v>202102</v>
      </c>
      <c r="P4154" s="38" t="s">
        <v>547</v>
      </c>
      <c r="Q4154">
        <v>1639424317202</v>
      </c>
      <c r="R4154">
        <v>1</v>
      </c>
      <c r="S4154">
        <v>1</v>
      </c>
      <c r="T4154">
        <v>1</v>
      </c>
    </row>
    <row r="4155" spans="1:20" hidden="1" x14ac:dyDescent="0.3">
      <c r="A4155" s="38" t="s">
        <v>4728</v>
      </c>
      <c r="B4155">
        <v>2</v>
      </c>
      <c r="C4155">
        <v>202104</v>
      </c>
      <c r="D4155" s="38" t="s">
        <v>542</v>
      </c>
      <c r="E4155" s="38" t="s">
        <v>543</v>
      </c>
      <c r="F4155" s="38" t="s">
        <v>49</v>
      </c>
      <c r="G4155">
        <v>25</v>
      </c>
      <c r="H4155">
        <v>28</v>
      </c>
      <c r="I4155">
        <v>3</v>
      </c>
      <c r="J4155">
        <v>1</v>
      </c>
      <c r="K4155">
        <v>3</v>
      </c>
      <c r="L4155" s="38" t="s">
        <v>545</v>
      </c>
      <c r="M4155">
        <v>2</v>
      </c>
      <c r="N4155" s="38" t="s">
        <v>552</v>
      </c>
      <c r="O4155">
        <v>202102</v>
      </c>
      <c r="P4155" s="38" t="s">
        <v>547</v>
      </c>
      <c r="Q4155">
        <v>1639424318305</v>
      </c>
      <c r="R4155">
        <v>1</v>
      </c>
      <c r="S4155">
        <v>1</v>
      </c>
      <c r="T4155">
        <v>1</v>
      </c>
    </row>
    <row r="4156" spans="1:20" hidden="1" x14ac:dyDescent="0.3">
      <c r="A4156" s="38" t="s">
        <v>4729</v>
      </c>
      <c r="B4156">
        <v>2</v>
      </c>
      <c r="C4156">
        <v>202104</v>
      </c>
      <c r="D4156" s="38" t="s">
        <v>542</v>
      </c>
      <c r="E4156" s="38" t="s">
        <v>543</v>
      </c>
      <c r="F4156" s="38" t="s">
        <v>50</v>
      </c>
      <c r="G4156">
        <v>25</v>
      </c>
      <c r="H4156">
        <v>28</v>
      </c>
      <c r="I4156">
        <v>3</v>
      </c>
      <c r="J4156">
        <v>1</v>
      </c>
      <c r="K4156">
        <v>3</v>
      </c>
      <c r="L4156" s="38" t="s">
        <v>545</v>
      </c>
      <c r="M4156">
        <v>2</v>
      </c>
      <c r="N4156" s="38" t="s">
        <v>552</v>
      </c>
      <c r="O4156">
        <v>202102</v>
      </c>
      <c r="P4156" s="38" t="s">
        <v>547</v>
      </c>
      <c r="Q4156">
        <v>1639424328579</v>
      </c>
      <c r="R4156">
        <v>1</v>
      </c>
      <c r="S4156">
        <v>1</v>
      </c>
      <c r="T4156">
        <v>1</v>
      </c>
    </row>
    <row r="4157" spans="1:20" hidden="1" x14ac:dyDescent="0.3">
      <c r="A4157" s="38" t="s">
        <v>4730</v>
      </c>
      <c r="B4157">
        <v>4</v>
      </c>
      <c r="C4157">
        <v>202104</v>
      </c>
      <c r="D4157" s="38" t="s">
        <v>542</v>
      </c>
      <c r="E4157" s="38" t="s">
        <v>543</v>
      </c>
      <c r="F4157" s="38" t="s">
        <v>5</v>
      </c>
      <c r="G4157">
        <v>25</v>
      </c>
      <c r="H4157">
        <v>28</v>
      </c>
      <c r="I4157">
        <v>3</v>
      </c>
      <c r="J4157">
        <v>1</v>
      </c>
      <c r="K4157">
        <v>3</v>
      </c>
      <c r="L4157" s="38" t="s">
        <v>545</v>
      </c>
      <c r="M4157">
        <v>2</v>
      </c>
      <c r="N4157" s="38" t="s">
        <v>552</v>
      </c>
      <c r="O4157">
        <v>202102</v>
      </c>
      <c r="P4157" s="38" t="s">
        <v>547</v>
      </c>
      <c r="Q4157">
        <v>1639424385296</v>
      </c>
      <c r="R4157">
        <v>1</v>
      </c>
      <c r="S4157">
        <v>1</v>
      </c>
      <c r="T4157">
        <v>1</v>
      </c>
    </row>
    <row r="4158" spans="1:20" hidden="1" x14ac:dyDescent="0.3">
      <c r="A4158" s="38" t="s">
        <v>4731</v>
      </c>
      <c r="B4158">
        <v>150</v>
      </c>
      <c r="C4158">
        <v>202104</v>
      </c>
      <c r="D4158" s="38" t="s">
        <v>549</v>
      </c>
      <c r="E4158" s="38" t="s">
        <v>550</v>
      </c>
      <c r="F4158" s="38" t="s">
        <v>551</v>
      </c>
      <c r="G4158">
        <v>25</v>
      </c>
      <c r="H4158">
        <v>28</v>
      </c>
      <c r="I4158">
        <v>3</v>
      </c>
      <c r="J4158">
        <v>1</v>
      </c>
      <c r="K4158">
        <v>3</v>
      </c>
      <c r="L4158" s="38" t="s">
        <v>545</v>
      </c>
      <c r="M4158">
        <v>2</v>
      </c>
      <c r="N4158" s="38" t="s">
        <v>552</v>
      </c>
      <c r="O4158">
        <v>202102</v>
      </c>
      <c r="P4158" s="38" t="s">
        <v>547</v>
      </c>
      <c r="Q4158">
        <v>1639424426928</v>
      </c>
      <c r="R4158">
        <v>1</v>
      </c>
      <c r="S4158">
        <v>1</v>
      </c>
      <c r="T4158">
        <v>1</v>
      </c>
    </row>
    <row r="4159" spans="1:20" hidden="1" x14ac:dyDescent="0.3">
      <c r="A4159" s="38" t="s">
        <v>4732</v>
      </c>
      <c r="C4159">
        <v>202104</v>
      </c>
      <c r="D4159" s="38" t="s">
        <v>542</v>
      </c>
      <c r="E4159" s="38" t="s">
        <v>543</v>
      </c>
      <c r="F4159" s="38" t="s">
        <v>747</v>
      </c>
      <c r="G4159">
        <v>25</v>
      </c>
      <c r="H4159">
        <v>28</v>
      </c>
      <c r="I4159">
        <v>3</v>
      </c>
      <c r="J4159">
        <v>1</v>
      </c>
      <c r="K4159">
        <v>3</v>
      </c>
      <c r="L4159" s="38" t="s">
        <v>545</v>
      </c>
      <c r="M4159">
        <v>2</v>
      </c>
      <c r="N4159" s="38" t="s">
        <v>552</v>
      </c>
      <c r="O4159">
        <v>202102</v>
      </c>
      <c r="P4159" s="38" t="s">
        <v>547</v>
      </c>
      <c r="Q4159">
        <v>1639424454757</v>
      </c>
      <c r="R4159">
        <v>1</v>
      </c>
      <c r="S4159">
        <v>1</v>
      </c>
      <c r="T4159">
        <v>1</v>
      </c>
    </row>
    <row r="4160" spans="1:20" hidden="1" x14ac:dyDescent="0.3">
      <c r="A4160" s="38" t="s">
        <v>4733</v>
      </c>
      <c r="C4160">
        <v>202104</v>
      </c>
      <c r="D4160" s="38" t="s">
        <v>542</v>
      </c>
      <c r="E4160" s="38" t="s">
        <v>543</v>
      </c>
      <c r="F4160" s="38" t="s">
        <v>565</v>
      </c>
      <c r="G4160">
        <v>25</v>
      </c>
      <c r="H4160">
        <v>29</v>
      </c>
      <c r="I4160">
        <v>3</v>
      </c>
      <c r="J4160">
        <v>1</v>
      </c>
      <c r="K4160">
        <v>3</v>
      </c>
      <c r="L4160" s="38" t="s">
        <v>545</v>
      </c>
      <c r="M4160">
        <v>2</v>
      </c>
      <c r="N4160" s="38" t="s">
        <v>552</v>
      </c>
      <c r="O4160">
        <v>202102</v>
      </c>
      <c r="P4160" s="38" t="s">
        <v>547</v>
      </c>
      <c r="Q4160">
        <v>1639424463320</v>
      </c>
      <c r="R4160">
        <v>1</v>
      </c>
      <c r="S4160">
        <v>1</v>
      </c>
      <c r="T4160">
        <v>1</v>
      </c>
    </row>
    <row r="4161" spans="1:20" hidden="1" x14ac:dyDescent="0.3">
      <c r="A4161" s="38" t="s">
        <v>4734</v>
      </c>
      <c r="B4161">
        <v>4</v>
      </c>
      <c r="C4161">
        <v>202104</v>
      </c>
      <c r="D4161" s="38" t="s">
        <v>542</v>
      </c>
      <c r="E4161" s="38" t="s">
        <v>543</v>
      </c>
      <c r="F4161" s="38" t="s">
        <v>5</v>
      </c>
      <c r="G4161">
        <v>25</v>
      </c>
      <c r="H4161">
        <v>28</v>
      </c>
      <c r="I4161">
        <v>3</v>
      </c>
      <c r="J4161">
        <v>1</v>
      </c>
      <c r="K4161">
        <v>3</v>
      </c>
      <c r="L4161" s="38" t="s">
        <v>545</v>
      </c>
      <c r="M4161">
        <v>2</v>
      </c>
      <c r="N4161" s="38" t="s">
        <v>552</v>
      </c>
      <c r="O4161">
        <v>202102</v>
      </c>
      <c r="P4161" s="38" t="s">
        <v>547</v>
      </c>
      <c r="Q4161">
        <v>1639424471560</v>
      </c>
      <c r="R4161">
        <v>1</v>
      </c>
      <c r="S4161">
        <v>1</v>
      </c>
      <c r="T4161">
        <v>1</v>
      </c>
    </row>
    <row r="4162" spans="1:20" hidden="1" x14ac:dyDescent="0.3">
      <c r="A4162" s="38" t="s">
        <v>4735</v>
      </c>
      <c r="C4162">
        <v>202104</v>
      </c>
      <c r="D4162" s="38" t="s">
        <v>542</v>
      </c>
      <c r="E4162" s="38" t="s">
        <v>543</v>
      </c>
      <c r="F4162" s="38" t="s">
        <v>656</v>
      </c>
      <c r="G4162">
        <v>25</v>
      </c>
      <c r="H4162">
        <v>28</v>
      </c>
      <c r="I4162">
        <v>3</v>
      </c>
      <c r="J4162">
        <v>1</v>
      </c>
      <c r="K4162">
        <v>3</v>
      </c>
      <c r="L4162" s="38" t="s">
        <v>545</v>
      </c>
      <c r="M4162">
        <v>2</v>
      </c>
      <c r="N4162" s="38" t="s">
        <v>552</v>
      </c>
      <c r="O4162">
        <v>202102</v>
      </c>
      <c r="P4162" s="38" t="s">
        <v>547</v>
      </c>
      <c r="Q4162">
        <v>1639424477086</v>
      </c>
      <c r="R4162">
        <v>1</v>
      </c>
      <c r="S4162">
        <v>1</v>
      </c>
      <c r="T4162">
        <v>1</v>
      </c>
    </row>
    <row r="4163" spans="1:20" hidden="1" x14ac:dyDescent="0.3">
      <c r="A4163" s="38" t="s">
        <v>4736</v>
      </c>
      <c r="B4163">
        <v>260</v>
      </c>
      <c r="C4163">
        <v>202104</v>
      </c>
      <c r="D4163" s="38" t="s">
        <v>549</v>
      </c>
      <c r="E4163" s="38" t="s">
        <v>550</v>
      </c>
      <c r="F4163" s="38" t="s">
        <v>551</v>
      </c>
      <c r="G4163">
        <v>25</v>
      </c>
      <c r="H4163">
        <v>42</v>
      </c>
      <c r="I4163">
        <v>3</v>
      </c>
      <c r="J4163">
        <v>1</v>
      </c>
      <c r="K4163">
        <v>3</v>
      </c>
      <c r="L4163" s="38" t="s">
        <v>545</v>
      </c>
      <c r="M4163">
        <v>2</v>
      </c>
      <c r="N4163" s="38" t="s">
        <v>552</v>
      </c>
      <c r="O4163">
        <v>202102</v>
      </c>
      <c r="P4163" s="38" t="s">
        <v>547</v>
      </c>
      <c r="Q4163">
        <v>1639424551755</v>
      </c>
      <c r="R4163">
        <v>1</v>
      </c>
      <c r="S4163">
        <v>1</v>
      </c>
      <c r="T4163">
        <v>1</v>
      </c>
    </row>
    <row r="4164" spans="1:20" hidden="1" x14ac:dyDescent="0.3">
      <c r="A4164" s="38" t="s">
        <v>4737</v>
      </c>
      <c r="B4164">
        <v>270</v>
      </c>
      <c r="C4164">
        <v>202104</v>
      </c>
      <c r="D4164" s="38" t="s">
        <v>549</v>
      </c>
      <c r="E4164" s="38" t="s">
        <v>550</v>
      </c>
      <c r="F4164" s="38" t="s">
        <v>551</v>
      </c>
      <c r="G4164">
        <v>25</v>
      </c>
      <c r="H4164">
        <v>42</v>
      </c>
      <c r="I4164">
        <v>3</v>
      </c>
      <c r="J4164">
        <v>1</v>
      </c>
      <c r="K4164">
        <v>3</v>
      </c>
      <c r="L4164" s="38" t="s">
        <v>545</v>
      </c>
      <c r="M4164">
        <v>2</v>
      </c>
      <c r="N4164" s="38" t="s">
        <v>552</v>
      </c>
      <c r="O4164">
        <v>202102</v>
      </c>
      <c r="P4164" s="38" t="s">
        <v>547</v>
      </c>
      <c r="Q4164">
        <v>1639424560568</v>
      </c>
      <c r="R4164">
        <v>1</v>
      </c>
      <c r="S4164">
        <v>1</v>
      </c>
      <c r="T4164">
        <v>1</v>
      </c>
    </row>
    <row r="4165" spans="1:20" hidden="1" x14ac:dyDescent="0.3">
      <c r="A4165" s="38" t="s">
        <v>4738</v>
      </c>
      <c r="B4165">
        <v>315</v>
      </c>
      <c r="C4165">
        <v>202104</v>
      </c>
      <c r="D4165" s="38" t="s">
        <v>549</v>
      </c>
      <c r="E4165" s="38" t="s">
        <v>550</v>
      </c>
      <c r="F4165" s="38" t="s">
        <v>551</v>
      </c>
      <c r="G4165">
        <v>25</v>
      </c>
      <c r="H4165">
        <v>42</v>
      </c>
      <c r="I4165">
        <v>3</v>
      </c>
      <c r="J4165">
        <v>1</v>
      </c>
      <c r="K4165">
        <v>3</v>
      </c>
      <c r="L4165" s="38" t="s">
        <v>545</v>
      </c>
      <c r="M4165">
        <v>2</v>
      </c>
      <c r="N4165" s="38" t="s">
        <v>552</v>
      </c>
      <c r="O4165">
        <v>202102</v>
      </c>
      <c r="P4165" s="38" t="s">
        <v>547</v>
      </c>
      <c r="Q4165">
        <v>1639424563642</v>
      </c>
      <c r="R4165">
        <v>1</v>
      </c>
      <c r="S4165">
        <v>1</v>
      </c>
      <c r="T4165">
        <v>1</v>
      </c>
    </row>
    <row r="4166" spans="1:20" hidden="1" x14ac:dyDescent="0.3">
      <c r="A4166" s="38" t="s">
        <v>4739</v>
      </c>
      <c r="B4166">
        <v>4</v>
      </c>
      <c r="C4166">
        <v>202104</v>
      </c>
      <c r="D4166" s="38" t="s">
        <v>542</v>
      </c>
      <c r="E4166" s="38" t="s">
        <v>543</v>
      </c>
      <c r="F4166" s="38" t="s">
        <v>4</v>
      </c>
      <c r="G4166">
        <v>25</v>
      </c>
      <c r="H4166">
        <v>28</v>
      </c>
      <c r="I4166">
        <v>3</v>
      </c>
      <c r="J4166">
        <v>1</v>
      </c>
      <c r="K4166">
        <v>3</v>
      </c>
      <c r="L4166" s="38" t="s">
        <v>545</v>
      </c>
      <c r="M4166">
        <v>2</v>
      </c>
      <c r="N4166" s="38" t="s">
        <v>552</v>
      </c>
      <c r="O4166">
        <v>202102</v>
      </c>
      <c r="P4166" s="38" t="s">
        <v>547</v>
      </c>
      <c r="Q4166">
        <v>1639424595195</v>
      </c>
      <c r="R4166">
        <v>1</v>
      </c>
      <c r="S4166">
        <v>1</v>
      </c>
      <c r="T4166">
        <v>1</v>
      </c>
    </row>
    <row r="4167" spans="1:20" hidden="1" x14ac:dyDescent="0.3">
      <c r="A4167" s="38" t="s">
        <v>4740</v>
      </c>
      <c r="C4167">
        <v>202104</v>
      </c>
      <c r="D4167" s="38" t="s">
        <v>542</v>
      </c>
      <c r="E4167" s="38" t="s">
        <v>543</v>
      </c>
      <c r="F4167" s="38" t="s">
        <v>747</v>
      </c>
      <c r="G4167">
        <v>25</v>
      </c>
      <c r="H4167">
        <v>28</v>
      </c>
      <c r="I4167">
        <v>3</v>
      </c>
      <c r="J4167">
        <v>1</v>
      </c>
      <c r="K4167">
        <v>3</v>
      </c>
      <c r="L4167" s="38" t="s">
        <v>545</v>
      </c>
      <c r="M4167">
        <v>2</v>
      </c>
      <c r="N4167" s="38" t="s">
        <v>552</v>
      </c>
      <c r="O4167">
        <v>202102</v>
      </c>
      <c r="P4167" s="38" t="s">
        <v>547</v>
      </c>
      <c r="Q4167">
        <v>1639424597014</v>
      </c>
      <c r="R4167">
        <v>1</v>
      </c>
      <c r="S4167">
        <v>1</v>
      </c>
      <c r="T4167">
        <v>1</v>
      </c>
    </row>
    <row r="4168" spans="1:20" hidden="1" x14ac:dyDescent="0.3">
      <c r="A4168" s="38" t="s">
        <v>4741</v>
      </c>
      <c r="B4168">
        <v>4</v>
      </c>
      <c r="C4168">
        <v>202104</v>
      </c>
      <c r="D4168" s="38" t="s">
        <v>542</v>
      </c>
      <c r="E4168" s="38" t="s">
        <v>543</v>
      </c>
      <c r="F4168" s="38" t="s">
        <v>5</v>
      </c>
      <c r="G4168">
        <v>25</v>
      </c>
      <c r="H4168">
        <v>28</v>
      </c>
      <c r="I4168">
        <v>3</v>
      </c>
      <c r="J4168">
        <v>1</v>
      </c>
      <c r="K4168">
        <v>3</v>
      </c>
      <c r="L4168" s="38" t="s">
        <v>545</v>
      </c>
      <c r="M4168">
        <v>2</v>
      </c>
      <c r="N4168" s="38" t="s">
        <v>552</v>
      </c>
      <c r="O4168">
        <v>202102</v>
      </c>
      <c r="P4168" s="38" t="s">
        <v>547</v>
      </c>
      <c r="Q4168">
        <v>1639424603290</v>
      </c>
      <c r="R4168">
        <v>1</v>
      </c>
      <c r="S4168">
        <v>1</v>
      </c>
      <c r="T4168">
        <v>1</v>
      </c>
    </row>
    <row r="4169" spans="1:20" hidden="1" x14ac:dyDescent="0.3">
      <c r="A4169" s="38" t="s">
        <v>4742</v>
      </c>
      <c r="B4169">
        <v>4</v>
      </c>
      <c r="C4169">
        <v>202104</v>
      </c>
      <c r="D4169" s="38" t="s">
        <v>542</v>
      </c>
      <c r="E4169" s="38" t="s">
        <v>543</v>
      </c>
      <c r="F4169" s="38" t="s">
        <v>5</v>
      </c>
      <c r="G4169">
        <v>25</v>
      </c>
      <c r="H4169">
        <v>28</v>
      </c>
      <c r="I4169">
        <v>3</v>
      </c>
      <c r="J4169">
        <v>1</v>
      </c>
      <c r="K4169">
        <v>3</v>
      </c>
      <c r="L4169" s="38" t="s">
        <v>545</v>
      </c>
      <c r="M4169">
        <v>2</v>
      </c>
      <c r="N4169" s="38" t="s">
        <v>552</v>
      </c>
      <c r="O4169">
        <v>202102</v>
      </c>
      <c r="P4169" s="38" t="s">
        <v>547</v>
      </c>
      <c r="Q4169">
        <v>1639424615209</v>
      </c>
      <c r="R4169">
        <v>1</v>
      </c>
      <c r="S4169">
        <v>1</v>
      </c>
      <c r="T4169">
        <v>1</v>
      </c>
    </row>
    <row r="4170" spans="1:20" hidden="1" x14ac:dyDescent="0.3">
      <c r="A4170" s="38" t="s">
        <v>4743</v>
      </c>
      <c r="B4170">
        <v>4</v>
      </c>
      <c r="C4170">
        <v>202104</v>
      </c>
      <c r="D4170" s="38" t="s">
        <v>542</v>
      </c>
      <c r="E4170" s="38" t="s">
        <v>543</v>
      </c>
      <c r="F4170" s="38" t="s">
        <v>5</v>
      </c>
      <c r="G4170">
        <v>25</v>
      </c>
      <c r="H4170">
        <v>28</v>
      </c>
      <c r="I4170">
        <v>3</v>
      </c>
      <c r="J4170">
        <v>1</v>
      </c>
      <c r="K4170">
        <v>3</v>
      </c>
      <c r="L4170" s="38" t="s">
        <v>545</v>
      </c>
      <c r="M4170">
        <v>2</v>
      </c>
      <c r="N4170" s="38" t="s">
        <v>552</v>
      </c>
      <c r="O4170">
        <v>202102</v>
      </c>
      <c r="P4170" s="38" t="s">
        <v>547</v>
      </c>
      <c r="Q4170">
        <v>1639424617529</v>
      </c>
      <c r="R4170">
        <v>1</v>
      </c>
      <c r="S4170">
        <v>1</v>
      </c>
      <c r="T4170">
        <v>1</v>
      </c>
    </row>
    <row r="4171" spans="1:20" hidden="1" x14ac:dyDescent="0.3">
      <c r="A4171" s="38" t="s">
        <v>4744</v>
      </c>
      <c r="B4171">
        <v>2</v>
      </c>
      <c r="C4171">
        <v>202104</v>
      </c>
      <c r="D4171" s="38" t="s">
        <v>542</v>
      </c>
      <c r="E4171" s="38" t="s">
        <v>543</v>
      </c>
      <c r="F4171" s="38" t="s">
        <v>49</v>
      </c>
      <c r="G4171">
        <v>25</v>
      </c>
      <c r="H4171">
        <v>28</v>
      </c>
      <c r="I4171">
        <v>3</v>
      </c>
      <c r="J4171">
        <v>1</v>
      </c>
      <c r="K4171">
        <v>3</v>
      </c>
      <c r="L4171" s="38" t="s">
        <v>545</v>
      </c>
      <c r="M4171">
        <v>2</v>
      </c>
      <c r="N4171" s="38" t="s">
        <v>552</v>
      </c>
      <c r="O4171">
        <v>202102</v>
      </c>
      <c r="P4171" s="38" t="s">
        <v>547</v>
      </c>
      <c r="Q4171">
        <v>1639424618412</v>
      </c>
      <c r="R4171">
        <v>1</v>
      </c>
      <c r="S4171">
        <v>1</v>
      </c>
      <c r="T4171">
        <v>1</v>
      </c>
    </row>
    <row r="4172" spans="1:20" hidden="1" x14ac:dyDescent="0.3">
      <c r="A4172" s="38" t="s">
        <v>4745</v>
      </c>
      <c r="B4172">
        <v>2</v>
      </c>
      <c r="C4172">
        <v>202104</v>
      </c>
      <c r="D4172" s="38" t="s">
        <v>542</v>
      </c>
      <c r="E4172" s="38" t="s">
        <v>543</v>
      </c>
      <c r="F4172" s="38" t="s">
        <v>49</v>
      </c>
      <c r="G4172">
        <v>25</v>
      </c>
      <c r="H4172">
        <v>28</v>
      </c>
      <c r="I4172">
        <v>3</v>
      </c>
      <c r="J4172">
        <v>1</v>
      </c>
      <c r="K4172">
        <v>3</v>
      </c>
      <c r="L4172" s="38" t="s">
        <v>545</v>
      </c>
      <c r="M4172">
        <v>2</v>
      </c>
      <c r="N4172" s="38" t="s">
        <v>552</v>
      </c>
      <c r="O4172">
        <v>202102</v>
      </c>
      <c r="P4172" s="38" t="s">
        <v>547</v>
      </c>
      <c r="Q4172">
        <v>1639424628944</v>
      </c>
      <c r="R4172">
        <v>1</v>
      </c>
      <c r="S4172">
        <v>1</v>
      </c>
      <c r="T4172">
        <v>1</v>
      </c>
    </row>
    <row r="4173" spans="1:20" hidden="1" x14ac:dyDescent="0.3">
      <c r="A4173" s="38" t="s">
        <v>4746</v>
      </c>
      <c r="C4173">
        <v>202104</v>
      </c>
      <c r="D4173" s="38" t="s">
        <v>542</v>
      </c>
      <c r="E4173" s="38" t="s">
        <v>543</v>
      </c>
      <c r="F4173" s="38" t="s">
        <v>747</v>
      </c>
      <c r="G4173">
        <v>25</v>
      </c>
      <c r="H4173">
        <v>28</v>
      </c>
      <c r="I4173">
        <v>3</v>
      </c>
      <c r="J4173">
        <v>1</v>
      </c>
      <c r="K4173">
        <v>3</v>
      </c>
      <c r="L4173" s="38" t="s">
        <v>545</v>
      </c>
      <c r="M4173">
        <v>2</v>
      </c>
      <c r="N4173" s="38" t="s">
        <v>552</v>
      </c>
      <c r="O4173">
        <v>202102</v>
      </c>
      <c r="P4173" s="38" t="s">
        <v>547</v>
      </c>
      <c r="Q4173">
        <v>1639424631194</v>
      </c>
      <c r="R4173">
        <v>1</v>
      </c>
      <c r="S4173">
        <v>1</v>
      </c>
      <c r="T4173">
        <v>1</v>
      </c>
    </row>
    <row r="4174" spans="1:20" hidden="1" x14ac:dyDescent="0.3">
      <c r="A4174" s="38" t="s">
        <v>4747</v>
      </c>
      <c r="B4174">
        <v>2</v>
      </c>
      <c r="C4174">
        <v>202104</v>
      </c>
      <c r="D4174" s="38" t="s">
        <v>542</v>
      </c>
      <c r="E4174" s="38" t="s">
        <v>543</v>
      </c>
      <c r="F4174" s="38" t="s">
        <v>50</v>
      </c>
      <c r="G4174">
        <v>25</v>
      </c>
      <c r="H4174">
        <v>28</v>
      </c>
      <c r="I4174">
        <v>3</v>
      </c>
      <c r="J4174">
        <v>1</v>
      </c>
      <c r="K4174">
        <v>3</v>
      </c>
      <c r="L4174" s="38" t="s">
        <v>545</v>
      </c>
      <c r="M4174">
        <v>2</v>
      </c>
      <c r="N4174" s="38" t="s">
        <v>552</v>
      </c>
      <c r="O4174">
        <v>202102</v>
      </c>
      <c r="P4174" s="38" t="s">
        <v>547</v>
      </c>
      <c r="Q4174">
        <v>1639424631969</v>
      </c>
      <c r="R4174">
        <v>1</v>
      </c>
      <c r="S4174">
        <v>1</v>
      </c>
      <c r="T4174">
        <v>1</v>
      </c>
    </row>
    <row r="4175" spans="1:20" hidden="1" x14ac:dyDescent="0.3">
      <c r="A4175" s="38" t="s">
        <v>4748</v>
      </c>
      <c r="C4175">
        <v>202104</v>
      </c>
      <c r="D4175" s="38" t="s">
        <v>542</v>
      </c>
      <c r="E4175" s="38" t="s">
        <v>543</v>
      </c>
      <c r="F4175" s="38" t="s">
        <v>747</v>
      </c>
      <c r="G4175">
        <v>25</v>
      </c>
      <c r="H4175">
        <v>28</v>
      </c>
      <c r="I4175">
        <v>3</v>
      </c>
      <c r="J4175">
        <v>1</v>
      </c>
      <c r="K4175">
        <v>3</v>
      </c>
      <c r="L4175" s="38" t="s">
        <v>545</v>
      </c>
      <c r="M4175">
        <v>2</v>
      </c>
      <c r="N4175" s="38" t="s">
        <v>552</v>
      </c>
      <c r="O4175">
        <v>202102</v>
      </c>
      <c r="P4175" s="38" t="s">
        <v>547</v>
      </c>
      <c r="Q4175">
        <v>1639424632613</v>
      </c>
      <c r="R4175">
        <v>1</v>
      </c>
      <c r="S4175">
        <v>1</v>
      </c>
      <c r="T4175">
        <v>1</v>
      </c>
    </row>
    <row r="4176" spans="1:20" hidden="1" x14ac:dyDescent="0.3">
      <c r="A4176" s="38" t="s">
        <v>4749</v>
      </c>
      <c r="C4176">
        <v>202104</v>
      </c>
      <c r="D4176" s="38" t="s">
        <v>542</v>
      </c>
      <c r="E4176" s="38" t="s">
        <v>543</v>
      </c>
      <c r="F4176" s="38" t="s">
        <v>561</v>
      </c>
      <c r="G4176">
        <v>25</v>
      </c>
      <c r="H4176">
        <v>0</v>
      </c>
      <c r="I4176">
        <v>3</v>
      </c>
      <c r="J4176">
        <v>1</v>
      </c>
      <c r="K4176">
        <v>3</v>
      </c>
      <c r="L4176" s="38" t="s">
        <v>545</v>
      </c>
      <c r="M4176">
        <v>2</v>
      </c>
      <c r="N4176" s="38" t="s">
        <v>546</v>
      </c>
      <c r="O4176">
        <v>202102</v>
      </c>
      <c r="P4176" s="38" t="s">
        <v>547</v>
      </c>
      <c r="Q4176">
        <v>1639423709009</v>
      </c>
      <c r="R4176">
        <v>1</v>
      </c>
      <c r="S4176">
        <v>1</v>
      </c>
      <c r="T4176">
        <v>1</v>
      </c>
    </row>
    <row r="4177" spans="1:20" hidden="1" x14ac:dyDescent="0.3">
      <c r="A4177" s="38" t="s">
        <v>4750</v>
      </c>
      <c r="B4177">
        <v>1921681108</v>
      </c>
      <c r="C4177">
        <v>202104</v>
      </c>
      <c r="D4177" s="38" t="s">
        <v>542</v>
      </c>
      <c r="E4177" s="38" t="s">
        <v>543</v>
      </c>
      <c r="F4177" s="38" t="s">
        <v>689</v>
      </c>
      <c r="G4177">
        <v>25</v>
      </c>
      <c r="H4177">
        <v>0</v>
      </c>
      <c r="I4177">
        <v>3</v>
      </c>
      <c r="J4177">
        <v>1</v>
      </c>
      <c r="K4177">
        <v>3</v>
      </c>
      <c r="L4177" s="38" t="s">
        <v>545</v>
      </c>
      <c r="M4177">
        <v>2</v>
      </c>
      <c r="N4177" s="38" t="s">
        <v>552</v>
      </c>
      <c r="O4177">
        <v>202102</v>
      </c>
      <c r="P4177" s="38" t="s">
        <v>547</v>
      </c>
      <c r="Q4177">
        <v>1639423823407</v>
      </c>
      <c r="R4177">
        <v>1</v>
      </c>
      <c r="S4177">
        <v>1</v>
      </c>
      <c r="T4177">
        <v>1</v>
      </c>
    </row>
    <row r="4178" spans="1:20" hidden="1" x14ac:dyDescent="0.3">
      <c r="A4178" s="38" t="s">
        <v>4751</v>
      </c>
      <c r="C4178">
        <v>202104</v>
      </c>
      <c r="D4178" s="38" t="s">
        <v>542</v>
      </c>
      <c r="E4178" s="38" t="s">
        <v>543</v>
      </c>
      <c r="F4178" s="38" t="s">
        <v>642</v>
      </c>
      <c r="G4178">
        <v>25</v>
      </c>
      <c r="H4178">
        <v>0</v>
      </c>
      <c r="I4178">
        <v>3</v>
      </c>
      <c r="J4178">
        <v>1</v>
      </c>
      <c r="K4178">
        <v>3</v>
      </c>
      <c r="L4178" s="38" t="s">
        <v>545</v>
      </c>
      <c r="M4178">
        <v>2</v>
      </c>
      <c r="N4178" s="38" t="s">
        <v>552</v>
      </c>
      <c r="O4178">
        <v>202102</v>
      </c>
      <c r="P4178" s="38" t="s">
        <v>547</v>
      </c>
      <c r="Q4178">
        <v>1639423823438</v>
      </c>
      <c r="R4178">
        <v>1</v>
      </c>
      <c r="S4178">
        <v>1</v>
      </c>
      <c r="T4178">
        <v>1</v>
      </c>
    </row>
    <row r="4179" spans="1:20" hidden="1" x14ac:dyDescent="0.3">
      <c r="A4179" s="38" t="s">
        <v>4752</v>
      </c>
      <c r="C4179">
        <v>202104</v>
      </c>
      <c r="D4179" s="38" t="s">
        <v>542</v>
      </c>
      <c r="E4179" s="38" t="s">
        <v>543</v>
      </c>
      <c r="F4179" s="38" t="s">
        <v>558</v>
      </c>
      <c r="G4179">
        <v>25</v>
      </c>
      <c r="H4179">
        <v>0</v>
      </c>
      <c r="I4179">
        <v>3</v>
      </c>
      <c r="J4179">
        <v>1</v>
      </c>
      <c r="K4179">
        <v>3</v>
      </c>
      <c r="L4179" s="38" t="s">
        <v>545</v>
      </c>
      <c r="M4179">
        <v>2</v>
      </c>
      <c r="N4179" s="38" t="s">
        <v>559</v>
      </c>
      <c r="O4179">
        <v>202102</v>
      </c>
      <c r="P4179" s="38" t="s">
        <v>547</v>
      </c>
      <c r="Q4179">
        <v>1639423863290</v>
      </c>
      <c r="R4179">
        <v>1</v>
      </c>
      <c r="S4179">
        <v>1</v>
      </c>
      <c r="T4179">
        <v>1</v>
      </c>
    </row>
    <row r="4180" spans="1:20" hidden="1" x14ac:dyDescent="0.3">
      <c r="A4180" s="38" t="s">
        <v>4753</v>
      </c>
      <c r="C4180">
        <v>202104</v>
      </c>
      <c r="D4180" s="38" t="s">
        <v>542</v>
      </c>
      <c r="E4180" s="38" t="s">
        <v>543</v>
      </c>
      <c r="F4180" s="38" t="s">
        <v>642</v>
      </c>
      <c r="G4180">
        <v>25</v>
      </c>
      <c r="H4180">
        <v>0</v>
      </c>
      <c r="I4180">
        <v>3</v>
      </c>
      <c r="J4180">
        <v>1</v>
      </c>
      <c r="K4180">
        <v>3</v>
      </c>
      <c r="L4180" s="38" t="s">
        <v>545</v>
      </c>
      <c r="M4180">
        <v>2</v>
      </c>
      <c r="N4180" s="38" t="s">
        <v>552</v>
      </c>
      <c r="O4180">
        <v>202102</v>
      </c>
      <c r="P4180" s="38" t="s">
        <v>547</v>
      </c>
      <c r="Q4180">
        <v>1639423897352</v>
      </c>
      <c r="R4180">
        <v>1</v>
      </c>
      <c r="S4180">
        <v>1</v>
      </c>
      <c r="T4180">
        <v>1</v>
      </c>
    </row>
    <row r="4181" spans="1:20" hidden="1" x14ac:dyDescent="0.3">
      <c r="A4181" s="38" t="s">
        <v>4754</v>
      </c>
      <c r="C4181">
        <v>202104</v>
      </c>
      <c r="D4181" s="38" t="s">
        <v>542</v>
      </c>
      <c r="E4181" s="38" t="s">
        <v>543</v>
      </c>
      <c r="F4181" s="38" t="s">
        <v>544</v>
      </c>
      <c r="G4181">
        <v>25</v>
      </c>
      <c r="H4181">
        <v>0</v>
      </c>
      <c r="I4181">
        <v>3</v>
      </c>
      <c r="J4181">
        <v>1</v>
      </c>
      <c r="K4181">
        <v>3</v>
      </c>
      <c r="L4181" s="38" t="s">
        <v>545</v>
      </c>
      <c r="M4181">
        <v>2</v>
      </c>
      <c r="N4181" s="38" t="s">
        <v>546</v>
      </c>
      <c r="O4181">
        <v>202102</v>
      </c>
      <c r="P4181" s="38" t="s">
        <v>547</v>
      </c>
      <c r="Q4181">
        <v>1639423925255</v>
      </c>
      <c r="R4181">
        <v>1</v>
      </c>
      <c r="S4181">
        <v>1</v>
      </c>
      <c r="T4181">
        <v>1</v>
      </c>
    </row>
    <row r="4182" spans="1:20" hidden="1" x14ac:dyDescent="0.3">
      <c r="A4182" s="38" t="s">
        <v>4755</v>
      </c>
      <c r="C4182">
        <v>202104</v>
      </c>
      <c r="D4182" s="38" t="s">
        <v>542</v>
      </c>
      <c r="E4182" s="38" t="s">
        <v>543</v>
      </c>
      <c r="F4182" s="38" t="s">
        <v>642</v>
      </c>
      <c r="G4182">
        <v>25</v>
      </c>
      <c r="H4182">
        <v>0</v>
      </c>
      <c r="I4182">
        <v>3</v>
      </c>
      <c r="J4182">
        <v>1</v>
      </c>
      <c r="K4182">
        <v>3</v>
      </c>
      <c r="L4182" s="38" t="s">
        <v>545</v>
      </c>
      <c r="M4182">
        <v>2</v>
      </c>
      <c r="N4182" s="38" t="s">
        <v>552</v>
      </c>
      <c r="O4182">
        <v>202102</v>
      </c>
      <c r="P4182" s="38" t="s">
        <v>547</v>
      </c>
      <c r="Q4182">
        <v>1639423936399</v>
      </c>
      <c r="R4182">
        <v>1</v>
      </c>
      <c r="S4182">
        <v>1</v>
      </c>
      <c r="T4182">
        <v>1</v>
      </c>
    </row>
    <row r="4183" spans="1:20" hidden="1" x14ac:dyDescent="0.3">
      <c r="A4183" s="38" t="s">
        <v>4756</v>
      </c>
      <c r="B4183">
        <v>30</v>
      </c>
      <c r="C4183">
        <v>202104</v>
      </c>
      <c r="D4183" s="38" t="s">
        <v>549</v>
      </c>
      <c r="E4183" s="38" t="s">
        <v>550</v>
      </c>
      <c r="F4183" s="38" t="s">
        <v>551</v>
      </c>
      <c r="G4183">
        <v>25</v>
      </c>
      <c r="H4183">
        <v>28</v>
      </c>
      <c r="I4183">
        <v>3</v>
      </c>
      <c r="J4183">
        <v>1</v>
      </c>
      <c r="K4183">
        <v>3</v>
      </c>
      <c r="L4183" s="38" t="s">
        <v>545</v>
      </c>
      <c r="M4183">
        <v>2</v>
      </c>
      <c r="N4183" s="38" t="s">
        <v>552</v>
      </c>
      <c r="O4183">
        <v>202102</v>
      </c>
      <c r="P4183" s="38" t="s">
        <v>547</v>
      </c>
      <c r="Q4183">
        <v>1639424232100</v>
      </c>
      <c r="R4183">
        <v>1</v>
      </c>
      <c r="S4183">
        <v>1</v>
      </c>
      <c r="T4183">
        <v>1</v>
      </c>
    </row>
    <row r="4184" spans="1:20" hidden="1" x14ac:dyDescent="0.3">
      <c r="A4184" s="38" t="s">
        <v>4757</v>
      </c>
      <c r="B4184">
        <v>2</v>
      </c>
      <c r="C4184">
        <v>202104</v>
      </c>
      <c r="D4184" s="38" t="s">
        <v>542</v>
      </c>
      <c r="E4184" s="38" t="s">
        <v>543</v>
      </c>
      <c r="F4184" s="38" t="s">
        <v>50</v>
      </c>
      <c r="G4184">
        <v>25</v>
      </c>
      <c r="H4184">
        <v>28</v>
      </c>
      <c r="I4184">
        <v>3</v>
      </c>
      <c r="J4184">
        <v>1</v>
      </c>
      <c r="K4184">
        <v>3</v>
      </c>
      <c r="L4184" s="38" t="s">
        <v>545</v>
      </c>
      <c r="M4184">
        <v>2</v>
      </c>
      <c r="N4184" s="38" t="s">
        <v>552</v>
      </c>
      <c r="O4184">
        <v>202102</v>
      </c>
      <c r="P4184" s="38" t="s">
        <v>547</v>
      </c>
      <c r="Q4184">
        <v>1639424288359</v>
      </c>
      <c r="R4184">
        <v>1</v>
      </c>
      <c r="S4184">
        <v>1</v>
      </c>
      <c r="T4184">
        <v>1</v>
      </c>
    </row>
    <row r="4185" spans="1:20" hidden="1" x14ac:dyDescent="0.3">
      <c r="A4185" s="38" t="s">
        <v>4758</v>
      </c>
      <c r="B4185">
        <v>4</v>
      </c>
      <c r="C4185">
        <v>202104</v>
      </c>
      <c r="D4185" s="38" t="s">
        <v>542</v>
      </c>
      <c r="E4185" s="38" t="s">
        <v>543</v>
      </c>
      <c r="F4185" s="38" t="s">
        <v>5</v>
      </c>
      <c r="G4185">
        <v>25</v>
      </c>
      <c r="H4185">
        <v>28</v>
      </c>
      <c r="I4185">
        <v>3</v>
      </c>
      <c r="J4185">
        <v>1</v>
      </c>
      <c r="K4185">
        <v>3</v>
      </c>
      <c r="L4185" s="38" t="s">
        <v>545</v>
      </c>
      <c r="M4185">
        <v>2</v>
      </c>
      <c r="N4185" s="38" t="s">
        <v>552</v>
      </c>
      <c r="O4185">
        <v>202102</v>
      </c>
      <c r="P4185" s="38" t="s">
        <v>547</v>
      </c>
      <c r="Q4185">
        <v>1639424314701</v>
      </c>
      <c r="R4185">
        <v>1</v>
      </c>
      <c r="S4185">
        <v>1</v>
      </c>
      <c r="T4185">
        <v>1</v>
      </c>
    </row>
    <row r="4186" spans="1:20" hidden="1" x14ac:dyDescent="0.3">
      <c r="A4186" s="38" t="s">
        <v>4759</v>
      </c>
      <c r="B4186">
        <v>2</v>
      </c>
      <c r="C4186">
        <v>202104</v>
      </c>
      <c r="D4186" s="38" t="s">
        <v>542</v>
      </c>
      <c r="E4186" s="38" t="s">
        <v>543</v>
      </c>
      <c r="F4186" s="38" t="s">
        <v>49</v>
      </c>
      <c r="G4186">
        <v>25</v>
      </c>
      <c r="H4186">
        <v>28</v>
      </c>
      <c r="I4186">
        <v>3</v>
      </c>
      <c r="J4186">
        <v>1</v>
      </c>
      <c r="K4186">
        <v>3</v>
      </c>
      <c r="L4186" s="38" t="s">
        <v>545</v>
      </c>
      <c r="M4186">
        <v>2</v>
      </c>
      <c r="N4186" s="38" t="s">
        <v>552</v>
      </c>
      <c r="O4186">
        <v>202102</v>
      </c>
      <c r="P4186" s="38" t="s">
        <v>547</v>
      </c>
      <c r="Q4186">
        <v>1639424315277</v>
      </c>
      <c r="R4186">
        <v>1</v>
      </c>
      <c r="S4186">
        <v>1</v>
      </c>
      <c r="T4186">
        <v>1</v>
      </c>
    </row>
    <row r="4187" spans="1:20" hidden="1" x14ac:dyDescent="0.3">
      <c r="A4187" s="38" t="s">
        <v>4760</v>
      </c>
      <c r="B4187">
        <v>4</v>
      </c>
      <c r="C4187">
        <v>202104</v>
      </c>
      <c r="D4187" s="38" t="s">
        <v>542</v>
      </c>
      <c r="E4187" s="38" t="s">
        <v>543</v>
      </c>
      <c r="F4187" s="38" t="s">
        <v>51</v>
      </c>
      <c r="G4187">
        <v>25</v>
      </c>
      <c r="H4187">
        <v>28</v>
      </c>
      <c r="I4187">
        <v>3</v>
      </c>
      <c r="J4187">
        <v>1</v>
      </c>
      <c r="K4187">
        <v>3</v>
      </c>
      <c r="L4187" s="38" t="s">
        <v>545</v>
      </c>
      <c r="M4187">
        <v>2</v>
      </c>
      <c r="N4187" s="38" t="s">
        <v>552</v>
      </c>
      <c r="O4187">
        <v>202102</v>
      </c>
      <c r="P4187" s="38" t="s">
        <v>547</v>
      </c>
      <c r="Q4187">
        <v>1639424315826</v>
      </c>
      <c r="R4187">
        <v>1</v>
      </c>
      <c r="S4187">
        <v>1</v>
      </c>
      <c r="T4187">
        <v>1</v>
      </c>
    </row>
    <row r="4188" spans="1:20" hidden="1" x14ac:dyDescent="0.3">
      <c r="A4188" s="38" t="s">
        <v>4761</v>
      </c>
      <c r="B4188">
        <v>2</v>
      </c>
      <c r="C4188">
        <v>202104</v>
      </c>
      <c r="D4188" s="38" t="s">
        <v>542</v>
      </c>
      <c r="E4188" s="38" t="s">
        <v>543</v>
      </c>
      <c r="F4188" s="38" t="s">
        <v>50</v>
      </c>
      <c r="G4188">
        <v>25</v>
      </c>
      <c r="H4188">
        <v>28</v>
      </c>
      <c r="I4188">
        <v>3</v>
      </c>
      <c r="J4188">
        <v>1</v>
      </c>
      <c r="K4188">
        <v>3</v>
      </c>
      <c r="L4188" s="38" t="s">
        <v>545</v>
      </c>
      <c r="M4188">
        <v>2</v>
      </c>
      <c r="N4188" s="38" t="s">
        <v>552</v>
      </c>
      <c r="O4188">
        <v>202102</v>
      </c>
      <c r="P4188" s="38" t="s">
        <v>547</v>
      </c>
      <c r="Q4188">
        <v>1639424318739</v>
      </c>
      <c r="R4188">
        <v>1</v>
      </c>
      <c r="S4188">
        <v>1</v>
      </c>
      <c r="T4188">
        <v>1</v>
      </c>
    </row>
    <row r="4189" spans="1:20" hidden="1" x14ac:dyDescent="0.3">
      <c r="A4189" s="38" t="s">
        <v>4762</v>
      </c>
      <c r="C4189">
        <v>202104</v>
      </c>
      <c r="D4189" s="38" t="s">
        <v>542</v>
      </c>
      <c r="E4189" s="38" t="s">
        <v>543</v>
      </c>
      <c r="F4189" s="38" t="s">
        <v>747</v>
      </c>
      <c r="G4189">
        <v>25</v>
      </c>
      <c r="H4189">
        <v>28</v>
      </c>
      <c r="I4189">
        <v>3</v>
      </c>
      <c r="J4189">
        <v>1</v>
      </c>
      <c r="K4189">
        <v>3</v>
      </c>
      <c r="L4189" s="38" t="s">
        <v>545</v>
      </c>
      <c r="M4189">
        <v>2</v>
      </c>
      <c r="N4189" s="38" t="s">
        <v>552</v>
      </c>
      <c r="O4189">
        <v>202102</v>
      </c>
      <c r="P4189" s="38" t="s">
        <v>547</v>
      </c>
      <c r="Q4189">
        <v>1639424319456</v>
      </c>
      <c r="R4189">
        <v>1</v>
      </c>
      <c r="S4189">
        <v>1</v>
      </c>
      <c r="T4189">
        <v>1</v>
      </c>
    </row>
    <row r="4190" spans="1:20" hidden="1" x14ac:dyDescent="0.3">
      <c r="A4190" s="38" t="s">
        <v>4763</v>
      </c>
      <c r="B4190">
        <v>45</v>
      </c>
      <c r="C4190">
        <v>202104</v>
      </c>
      <c r="D4190" s="38" t="s">
        <v>549</v>
      </c>
      <c r="E4190" s="38" t="s">
        <v>550</v>
      </c>
      <c r="F4190" s="38" t="s">
        <v>551</v>
      </c>
      <c r="G4190">
        <v>25</v>
      </c>
      <c r="H4190">
        <v>28</v>
      </c>
      <c r="I4190">
        <v>3</v>
      </c>
      <c r="J4190">
        <v>1</v>
      </c>
      <c r="K4190">
        <v>3</v>
      </c>
      <c r="L4190" s="38" t="s">
        <v>545</v>
      </c>
      <c r="M4190">
        <v>2</v>
      </c>
      <c r="N4190" s="38" t="s">
        <v>552</v>
      </c>
      <c r="O4190">
        <v>202102</v>
      </c>
      <c r="P4190" s="38" t="s">
        <v>547</v>
      </c>
      <c r="Q4190">
        <v>1639424399122</v>
      </c>
      <c r="R4190">
        <v>1</v>
      </c>
      <c r="S4190">
        <v>1</v>
      </c>
      <c r="T4190">
        <v>1</v>
      </c>
    </row>
    <row r="4191" spans="1:20" hidden="1" x14ac:dyDescent="0.3">
      <c r="A4191" s="38" t="s">
        <v>4764</v>
      </c>
      <c r="B4191">
        <v>0</v>
      </c>
      <c r="C4191">
        <v>202104</v>
      </c>
      <c r="D4191" s="38" t="s">
        <v>549</v>
      </c>
      <c r="E4191" s="38" t="s">
        <v>550</v>
      </c>
      <c r="F4191" s="38" t="s">
        <v>551</v>
      </c>
      <c r="G4191">
        <v>25</v>
      </c>
      <c r="H4191">
        <v>28</v>
      </c>
      <c r="I4191">
        <v>3</v>
      </c>
      <c r="J4191">
        <v>1</v>
      </c>
      <c r="K4191">
        <v>3</v>
      </c>
      <c r="L4191" s="38" t="s">
        <v>545</v>
      </c>
      <c r="M4191">
        <v>2</v>
      </c>
      <c r="N4191" s="38" t="s">
        <v>552</v>
      </c>
      <c r="O4191">
        <v>202102</v>
      </c>
      <c r="P4191" s="38" t="s">
        <v>547</v>
      </c>
      <c r="Q4191">
        <v>1639424405835</v>
      </c>
      <c r="R4191">
        <v>1</v>
      </c>
      <c r="S4191">
        <v>1</v>
      </c>
      <c r="T4191">
        <v>1</v>
      </c>
    </row>
    <row r="4192" spans="1:20" hidden="1" x14ac:dyDescent="0.3">
      <c r="A4192" s="38" t="s">
        <v>4765</v>
      </c>
      <c r="B4192">
        <v>30</v>
      </c>
      <c r="C4192">
        <v>202104</v>
      </c>
      <c r="D4192" s="38" t="s">
        <v>549</v>
      </c>
      <c r="E4192" s="38" t="s">
        <v>550</v>
      </c>
      <c r="F4192" s="38" t="s">
        <v>551</v>
      </c>
      <c r="G4192">
        <v>25</v>
      </c>
      <c r="H4192">
        <v>28</v>
      </c>
      <c r="I4192">
        <v>3</v>
      </c>
      <c r="J4192">
        <v>1</v>
      </c>
      <c r="K4192">
        <v>3</v>
      </c>
      <c r="L4192" s="38" t="s">
        <v>545</v>
      </c>
      <c r="M4192">
        <v>2</v>
      </c>
      <c r="N4192" s="38" t="s">
        <v>552</v>
      </c>
      <c r="O4192">
        <v>202102</v>
      </c>
      <c r="P4192" s="38" t="s">
        <v>547</v>
      </c>
      <c r="Q4192">
        <v>1639424414047</v>
      </c>
      <c r="R4192">
        <v>1</v>
      </c>
      <c r="S4192">
        <v>1</v>
      </c>
      <c r="T4192">
        <v>1</v>
      </c>
    </row>
    <row r="4193" spans="1:20" hidden="1" x14ac:dyDescent="0.3">
      <c r="A4193" s="38" t="s">
        <v>4766</v>
      </c>
      <c r="B4193">
        <v>4</v>
      </c>
      <c r="C4193">
        <v>202104</v>
      </c>
      <c r="D4193" s="38" t="s">
        <v>542</v>
      </c>
      <c r="E4193" s="38" t="s">
        <v>543</v>
      </c>
      <c r="F4193" s="38" t="s">
        <v>51</v>
      </c>
      <c r="G4193">
        <v>25</v>
      </c>
      <c r="H4193">
        <v>28</v>
      </c>
      <c r="I4193">
        <v>3</v>
      </c>
      <c r="J4193">
        <v>1</v>
      </c>
      <c r="K4193">
        <v>3</v>
      </c>
      <c r="L4193" s="38" t="s">
        <v>545</v>
      </c>
      <c r="M4193">
        <v>2</v>
      </c>
      <c r="N4193" s="38" t="s">
        <v>552</v>
      </c>
      <c r="O4193">
        <v>202102</v>
      </c>
      <c r="P4193" s="38" t="s">
        <v>547</v>
      </c>
      <c r="Q4193">
        <v>1639424453865</v>
      </c>
      <c r="R4193">
        <v>1</v>
      </c>
      <c r="S4193">
        <v>1</v>
      </c>
      <c r="T4193">
        <v>1</v>
      </c>
    </row>
    <row r="4194" spans="1:20" hidden="1" x14ac:dyDescent="0.3">
      <c r="A4194" s="38" t="s">
        <v>4767</v>
      </c>
      <c r="C4194">
        <v>202104</v>
      </c>
      <c r="D4194" s="38" t="s">
        <v>542</v>
      </c>
      <c r="E4194" s="38" t="s">
        <v>543</v>
      </c>
      <c r="F4194" s="38" t="s">
        <v>565</v>
      </c>
      <c r="G4194">
        <v>25</v>
      </c>
      <c r="H4194">
        <v>29</v>
      </c>
      <c r="I4194">
        <v>3</v>
      </c>
      <c r="J4194">
        <v>1</v>
      </c>
      <c r="K4194">
        <v>3</v>
      </c>
      <c r="L4194" s="38" t="s">
        <v>545</v>
      </c>
      <c r="M4194">
        <v>2</v>
      </c>
      <c r="N4194" s="38" t="s">
        <v>552</v>
      </c>
      <c r="O4194">
        <v>202102</v>
      </c>
      <c r="P4194" s="38" t="s">
        <v>547</v>
      </c>
      <c r="Q4194">
        <v>1639424472889</v>
      </c>
      <c r="R4194">
        <v>1</v>
      </c>
      <c r="S4194">
        <v>1</v>
      </c>
      <c r="T4194">
        <v>1</v>
      </c>
    </row>
    <row r="4195" spans="1:20" hidden="1" x14ac:dyDescent="0.3">
      <c r="A4195" s="38" t="s">
        <v>4768</v>
      </c>
      <c r="C4195">
        <v>202104</v>
      </c>
      <c r="D4195" s="38" t="s">
        <v>542</v>
      </c>
      <c r="E4195" s="38" t="s">
        <v>543</v>
      </c>
      <c r="F4195" s="38" t="s">
        <v>656</v>
      </c>
      <c r="G4195">
        <v>25</v>
      </c>
      <c r="H4195">
        <v>28</v>
      </c>
      <c r="I4195">
        <v>3</v>
      </c>
      <c r="J4195">
        <v>1</v>
      </c>
      <c r="K4195">
        <v>3</v>
      </c>
      <c r="L4195" s="38" t="s">
        <v>545</v>
      </c>
      <c r="M4195">
        <v>2</v>
      </c>
      <c r="N4195" s="38" t="s">
        <v>552</v>
      </c>
      <c r="O4195">
        <v>202102</v>
      </c>
      <c r="P4195" s="38" t="s">
        <v>547</v>
      </c>
      <c r="Q4195">
        <v>1639424475964</v>
      </c>
      <c r="R4195">
        <v>1</v>
      </c>
      <c r="S4195">
        <v>1</v>
      </c>
      <c r="T4195">
        <v>1</v>
      </c>
    </row>
    <row r="4196" spans="1:20" hidden="1" x14ac:dyDescent="0.3">
      <c r="A4196" s="38" t="s">
        <v>4769</v>
      </c>
      <c r="B4196">
        <v>2</v>
      </c>
      <c r="C4196">
        <v>202104</v>
      </c>
      <c r="D4196" s="38" t="s">
        <v>542</v>
      </c>
      <c r="E4196" s="38" t="s">
        <v>543</v>
      </c>
      <c r="F4196" s="38" t="s">
        <v>50</v>
      </c>
      <c r="G4196">
        <v>25</v>
      </c>
      <c r="H4196">
        <v>28</v>
      </c>
      <c r="I4196">
        <v>3</v>
      </c>
      <c r="J4196">
        <v>1</v>
      </c>
      <c r="K4196">
        <v>3</v>
      </c>
      <c r="L4196" s="38" t="s">
        <v>545</v>
      </c>
      <c r="M4196">
        <v>2</v>
      </c>
      <c r="N4196" s="38" t="s">
        <v>552</v>
      </c>
      <c r="O4196">
        <v>202102</v>
      </c>
      <c r="P4196" s="38" t="s">
        <v>547</v>
      </c>
      <c r="Q4196">
        <v>1639424478479</v>
      </c>
      <c r="R4196">
        <v>1</v>
      </c>
      <c r="S4196">
        <v>1</v>
      </c>
      <c r="T4196">
        <v>1</v>
      </c>
    </row>
    <row r="4197" spans="1:20" hidden="1" x14ac:dyDescent="0.3">
      <c r="A4197" s="38" t="s">
        <v>4770</v>
      </c>
      <c r="C4197">
        <v>202104</v>
      </c>
      <c r="D4197" s="38" t="s">
        <v>542</v>
      </c>
      <c r="E4197" s="38" t="s">
        <v>543</v>
      </c>
      <c r="F4197" s="38" t="s">
        <v>656</v>
      </c>
      <c r="G4197">
        <v>25</v>
      </c>
      <c r="H4197">
        <v>28</v>
      </c>
      <c r="I4197">
        <v>3</v>
      </c>
      <c r="J4197">
        <v>1</v>
      </c>
      <c r="K4197">
        <v>3</v>
      </c>
      <c r="L4197" s="38" t="s">
        <v>545</v>
      </c>
      <c r="M4197">
        <v>2</v>
      </c>
      <c r="N4197" s="38" t="s">
        <v>552</v>
      </c>
      <c r="O4197">
        <v>202102</v>
      </c>
      <c r="P4197" s="38" t="s">
        <v>547</v>
      </c>
      <c r="Q4197">
        <v>1639424480964</v>
      </c>
      <c r="R4197">
        <v>1</v>
      </c>
      <c r="S4197">
        <v>1</v>
      </c>
      <c r="T4197">
        <v>1</v>
      </c>
    </row>
    <row r="4198" spans="1:20" hidden="1" x14ac:dyDescent="0.3">
      <c r="A4198" s="38" t="s">
        <v>4771</v>
      </c>
      <c r="B4198">
        <v>350</v>
      </c>
      <c r="C4198">
        <v>202104</v>
      </c>
      <c r="D4198" s="38" t="s">
        <v>549</v>
      </c>
      <c r="E4198" s="38" t="s">
        <v>550</v>
      </c>
      <c r="F4198" s="38" t="s">
        <v>551</v>
      </c>
      <c r="G4198">
        <v>25</v>
      </c>
      <c r="H4198">
        <v>42</v>
      </c>
      <c r="I4198">
        <v>3</v>
      </c>
      <c r="J4198">
        <v>1</v>
      </c>
      <c r="K4198">
        <v>3</v>
      </c>
      <c r="L4198" s="38" t="s">
        <v>545</v>
      </c>
      <c r="M4198">
        <v>2</v>
      </c>
      <c r="N4198" s="38" t="s">
        <v>552</v>
      </c>
      <c r="O4198">
        <v>202102</v>
      </c>
      <c r="P4198" s="38" t="s">
        <v>547</v>
      </c>
      <c r="Q4198">
        <v>1639424570700</v>
      </c>
      <c r="R4198">
        <v>1</v>
      </c>
      <c r="S4198">
        <v>1</v>
      </c>
      <c r="T4198">
        <v>1</v>
      </c>
    </row>
    <row r="4199" spans="1:20" hidden="1" x14ac:dyDescent="0.3">
      <c r="A4199" s="38" t="s">
        <v>4772</v>
      </c>
      <c r="C4199">
        <v>202104</v>
      </c>
      <c r="D4199" s="38" t="s">
        <v>542</v>
      </c>
      <c r="E4199" s="38" t="s">
        <v>543</v>
      </c>
      <c r="F4199" s="38" t="s">
        <v>567</v>
      </c>
      <c r="G4199">
        <v>25</v>
      </c>
      <c r="H4199">
        <v>37</v>
      </c>
      <c r="I4199">
        <v>3</v>
      </c>
      <c r="J4199">
        <v>1</v>
      </c>
      <c r="K4199">
        <v>3</v>
      </c>
      <c r="L4199" s="38" t="s">
        <v>545</v>
      </c>
      <c r="M4199">
        <v>2</v>
      </c>
      <c r="N4199" s="38" t="s">
        <v>552</v>
      </c>
      <c r="O4199">
        <v>202102</v>
      </c>
      <c r="P4199" s="38" t="s">
        <v>547</v>
      </c>
      <c r="Q4199">
        <v>1639424582633</v>
      </c>
      <c r="R4199">
        <v>1</v>
      </c>
      <c r="S4199">
        <v>1</v>
      </c>
      <c r="T4199">
        <v>1</v>
      </c>
    </row>
    <row r="4200" spans="1:20" hidden="1" x14ac:dyDescent="0.3">
      <c r="A4200" s="38" t="s">
        <v>4773</v>
      </c>
      <c r="C4200">
        <v>202104</v>
      </c>
      <c r="D4200" s="38" t="s">
        <v>542</v>
      </c>
      <c r="E4200" s="38" t="s">
        <v>543</v>
      </c>
      <c r="F4200" s="38" t="s">
        <v>580</v>
      </c>
      <c r="G4200">
        <v>25</v>
      </c>
      <c r="H4200">
        <v>42</v>
      </c>
      <c r="I4200">
        <v>3</v>
      </c>
      <c r="J4200">
        <v>1</v>
      </c>
      <c r="K4200">
        <v>3</v>
      </c>
      <c r="L4200" s="38" t="s">
        <v>545</v>
      </c>
      <c r="M4200">
        <v>2</v>
      </c>
      <c r="N4200" s="38" t="s">
        <v>552</v>
      </c>
      <c r="O4200">
        <v>202102</v>
      </c>
      <c r="P4200" s="38" t="s">
        <v>547</v>
      </c>
      <c r="Q4200">
        <v>1639424583648</v>
      </c>
      <c r="R4200">
        <v>1</v>
      </c>
      <c r="S4200">
        <v>1</v>
      </c>
      <c r="T4200">
        <v>1</v>
      </c>
    </row>
    <row r="4201" spans="1:20" hidden="1" x14ac:dyDescent="0.3">
      <c r="A4201" s="38" t="s">
        <v>4774</v>
      </c>
      <c r="B4201">
        <v>2</v>
      </c>
      <c r="C4201">
        <v>202104</v>
      </c>
      <c r="D4201" s="38" t="s">
        <v>542</v>
      </c>
      <c r="E4201" s="38" t="s">
        <v>543</v>
      </c>
      <c r="F4201" s="38" t="s">
        <v>49</v>
      </c>
      <c r="G4201">
        <v>25</v>
      </c>
      <c r="H4201">
        <v>28</v>
      </c>
      <c r="I4201">
        <v>3</v>
      </c>
      <c r="J4201">
        <v>1</v>
      </c>
      <c r="K4201">
        <v>3</v>
      </c>
      <c r="L4201" s="38" t="s">
        <v>545</v>
      </c>
      <c r="M4201">
        <v>2</v>
      </c>
      <c r="N4201" s="38" t="s">
        <v>552</v>
      </c>
      <c r="O4201">
        <v>202102</v>
      </c>
      <c r="P4201" s="38" t="s">
        <v>547</v>
      </c>
      <c r="Q4201">
        <v>1639424595836</v>
      </c>
      <c r="R4201">
        <v>1</v>
      </c>
      <c r="S4201">
        <v>1</v>
      </c>
      <c r="T4201">
        <v>1</v>
      </c>
    </row>
    <row r="4202" spans="1:20" hidden="1" x14ac:dyDescent="0.3">
      <c r="A4202" s="38" t="s">
        <v>4775</v>
      </c>
      <c r="B4202">
        <v>2</v>
      </c>
      <c r="C4202">
        <v>202104</v>
      </c>
      <c r="D4202" s="38" t="s">
        <v>542</v>
      </c>
      <c r="E4202" s="38" t="s">
        <v>543</v>
      </c>
      <c r="F4202" s="38" t="s">
        <v>49</v>
      </c>
      <c r="G4202">
        <v>25</v>
      </c>
      <c r="H4202">
        <v>28</v>
      </c>
      <c r="I4202">
        <v>3</v>
      </c>
      <c r="J4202">
        <v>1</v>
      </c>
      <c r="K4202">
        <v>3</v>
      </c>
      <c r="L4202" s="38" t="s">
        <v>545</v>
      </c>
      <c r="M4202">
        <v>2</v>
      </c>
      <c r="N4202" s="38" t="s">
        <v>552</v>
      </c>
      <c r="O4202">
        <v>202102</v>
      </c>
      <c r="P4202" s="38" t="s">
        <v>547</v>
      </c>
      <c r="Q4202">
        <v>1639424605614</v>
      </c>
      <c r="R4202">
        <v>1</v>
      </c>
      <c r="S4202">
        <v>1</v>
      </c>
      <c r="T4202">
        <v>1</v>
      </c>
    </row>
    <row r="4203" spans="1:20" hidden="1" x14ac:dyDescent="0.3">
      <c r="A4203" s="38" t="s">
        <v>4776</v>
      </c>
      <c r="C4203">
        <v>202104</v>
      </c>
      <c r="D4203" s="38" t="s">
        <v>542</v>
      </c>
      <c r="E4203" s="38" t="s">
        <v>543</v>
      </c>
      <c r="F4203" s="38" t="s">
        <v>747</v>
      </c>
      <c r="G4203">
        <v>25</v>
      </c>
      <c r="H4203">
        <v>28</v>
      </c>
      <c r="I4203">
        <v>3</v>
      </c>
      <c r="J4203">
        <v>1</v>
      </c>
      <c r="K4203">
        <v>3</v>
      </c>
      <c r="L4203" s="38" t="s">
        <v>545</v>
      </c>
      <c r="M4203">
        <v>2</v>
      </c>
      <c r="N4203" s="38" t="s">
        <v>552</v>
      </c>
      <c r="O4203">
        <v>202102</v>
      </c>
      <c r="P4203" s="38" t="s">
        <v>547</v>
      </c>
      <c r="Q4203">
        <v>1639424634531</v>
      </c>
      <c r="R4203">
        <v>1</v>
      </c>
      <c r="S4203">
        <v>1</v>
      </c>
      <c r="T4203">
        <v>1</v>
      </c>
    </row>
    <row r="4204" spans="1:20" hidden="1" x14ac:dyDescent="0.3">
      <c r="A4204" s="38" t="s">
        <v>4777</v>
      </c>
      <c r="B4204">
        <v>2</v>
      </c>
      <c r="C4204">
        <v>202104</v>
      </c>
      <c r="D4204" s="38" t="s">
        <v>542</v>
      </c>
      <c r="E4204" s="38" t="s">
        <v>543</v>
      </c>
      <c r="F4204" s="38" t="s">
        <v>50</v>
      </c>
      <c r="G4204">
        <v>25</v>
      </c>
      <c r="H4204">
        <v>28</v>
      </c>
      <c r="I4204">
        <v>3</v>
      </c>
      <c r="J4204">
        <v>1</v>
      </c>
      <c r="K4204">
        <v>3</v>
      </c>
      <c r="L4204" s="38" t="s">
        <v>545</v>
      </c>
      <c r="M4204">
        <v>2</v>
      </c>
      <c r="N4204" s="38" t="s">
        <v>552</v>
      </c>
      <c r="O4204">
        <v>202102</v>
      </c>
      <c r="P4204" s="38" t="s">
        <v>547</v>
      </c>
      <c r="Q4204">
        <v>1639424642305</v>
      </c>
      <c r="R4204">
        <v>1</v>
      </c>
      <c r="S4204">
        <v>1</v>
      </c>
      <c r="T4204">
        <v>1</v>
      </c>
    </row>
    <row r="4205" spans="1:20" hidden="1" x14ac:dyDescent="0.3">
      <c r="A4205" s="38" t="s">
        <v>4778</v>
      </c>
      <c r="B4205">
        <v>2</v>
      </c>
      <c r="C4205">
        <v>202104</v>
      </c>
      <c r="D4205" s="38" t="s">
        <v>542</v>
      </c>
      <c r="E4205" s="38" t="s">
        <v>543</v>
      </c>
      <c r="F4205" s="38" t="s">
        <v>49</v>
      </c>
      <c r="G4205">
        <v>25</v>
      </c>
      <c r="H4205">
        <v>28</v>
      </c>
      <c r="I4205">
        <v>3</v>
      </c>
      <c r="J4205">
        <v>1</v>
      </c>
      <c r="K4205">
        <v>3</v>
      </c>
      <c r="L4205" s="38" t="s">
        <v>545</v>
      </c>
      <c r="M4205">
        <v>2</v>
      </c>
      <c r="N4205" s="38" t="s">
        <v>552</v>
      </c>
      <c r="O4205">
        <v>202102</v>
      </c>
      <c r="P4205" s="38" t="s">
        <v>547</v>
      </c>
      <c r="Q4205">
        <v>1639424643587</v>
      </c>
      <c r="R4205">
        <v>1</v>
      </c>
      <c r="S4205">
        <v>1</v>
      </c>
      <c r="T4205">
        <v>1</v>
      </c>
    </row>
    <row r="4206" spans="1:20" hidden="1" x14ac:dyDescent="0.3">
      <c r="A4206" s="38" t="s">
        <v>4779</v>
      </c>
      <c r="C4206">
        <v>202104</v>
      </c>
      <c r="D4206" s="38" t="s">
        <v>542</v>
      </c>
      <c r="E4206" s="38" t="s">
        <v>543</v>
      </c>
      <c r="F4206" s="38" t="s">
        <v>747</v>
      </c>
      <c r="G4206">
        <v>25</v>
      </c>
      <c r="H4206">
        <v>28</v>
      </c>
      <c r="I4206">
        <v>3</v>
      </c>
      <c r="J4206">
        <v>1</v>
      </c>
      <c r="K4206">
        <v>3</v>
      </c>
      <c r="L4206" s="38" t="s">
        <v>545</v>
      </c>
      <c r="M4206">
        <v>2</v>
      </c>
      <c r="N4206" s="38" t="s">
        <v>552</v>
      </c>
      <c r="O4206">
        <v>202102</v>
      </c>
      <c r="P4206" s="38" t="s">
        <v>547</v>
      </c>
      <c r="Q4206">
        <v>1639424644288</v>
      </c>
      <c r="R4206">
        <v>1</v>
      </c>
      <c r="S4206">
        <v>1</v>
      </c>
      <c r="T4206">
        <v>1</v>
      </c>
    </row>
    <row r="4207" spans="1:20" hidden="1" x14ac:dyDescent="0.3">
      <c r="A4207" s="38" t="s">
        <v>4780</v>
      </c>
      <c r="C4207">
        <v>202104</v>
      </c>
      <c r="D4207" s="38" t="s">
        <v>542</v>
      </c>
      <c r="E4207" s="38" t="s">
        <v>543</v>
      </c>
      <c r="F4207" s="38" t="s">
        <v>656</v>
      </c>
      <c r="G4207">
        <v>25</v>
      </c>
      <c r="H4207">
        <v>28</v>
      </c>
      <c r="I4207">
        <v>3</v>
      </c>
      <c r="J4207">
        <v>1</v>
      </c>
      <c r="K4207">
        <v>3</v>
      </c>
      <c r="L4207" s="38" t="s">
        <v>545</v>
      </c>
      <c r="M4207">
        <v>2</v>
      </c>
      <c r="N4207" s="38" t="s">
        <v>552</v>
      </c>
      <c r="O4207">
        <v>202102</v>
      </c>
      <c r="P4207" s="38" t="s">
        <v>547</v>
      </c>
      <c r="Q4207">
        <v>1639424749533</v>
      </c>
      <c r="R4207">
        <v>1</v>
      </c>
      <c r="S4207">
        <v>1</v>
      </c>
      <c r="T4207">
        <v>1</v>
      </c>
    </row>
    <row r="4208" spans="1:20" hidden="1" x14ac:dyDescent="0.3">
      <c r="A4208" s="38" t="s">
        <v>4781</v>
      </c>
      <c r="B4208">
        <v>2</v>
      </c>
      <c r="C4208">
        <v>202104</v>
      </c>
      <c r="D4208" s="38" t="s">
        <v>542</v>
      </c>
      <c r="E4208" s="38" t="s">
        <v>543</v>
      </c>
      <c r="F4208" s="38" t="s">
        <v>50</v>
      </c>
      <c r="G4208">
        <v>25</v>
      </c>
      <c r="H4208">
        <v>28</v>
      </c>
      <c r="I4208">
        <v>3</v>
      </c>
      <c r="J4208">
        <v>1</v>
      </c>
      <c r="K4208">
        <v>3</v>
      </c>
      <c r="L4208" s="38" t="s">
        <v>545</v>
      </c>
      <c r="M4208">
        <v>2</v>
      </c>
      <c r="N4208" s="38" t="s">
        <v>552</v>
      </c>
      <c r="O4208">
        <v>202102</v>
      </c>
      <c r="P4208" s="38" t="s">
        <v>547</v>
      </c>
      <c r="Q4208">
        <v>1639424752578</v>
      </c>
      <c r="R4208">
        <v>1</v>
      </c>
      <c r="S4208">
        <v>1</v>
      </c>
      <c r="T4208">
        <v>1</v>
      </c>
    </row>
    <row r="4209" spans="1:20" hidden="1" x14ac:dyDescent="0.3">
      <c r="A4209" s="38" t="s">
        <v>4782</v>
      </c>
      <c r="B4209">
        <v>4</v>
      </c>
      <c r="C4209">
        <v>202104</v>
      </c>
      <c r="D4209" s="38" t="s">
        <v>542</v>
      </c>
      <c r="E4209" s="38" t="s">
        <v>543</v>
      </c>
      <c r="F4209" s="38" t="s">
        <v>51</v>
      </c>
      <c r="G4209">
        <v>25</v>
      </c>
      <c r="H4209">
        <v>28</v>
      </c>
      <c r="I4209">
        <v>3</v>
      </c>
      <c r="J4209">
        <v>1</v>
      </c>
      <c r="K4209">
        <v>3</v>
      </c>
      <c r="L4209" s="38" t="s">
        <v>545</v>
      </c>
      <c r="M4209">
        <v>2</v>
      </c>
      <c r="N4209" s="38" t="s">
        <v>552</v>
      </c>
      <c r="O4209">
        <v>202102</v>
      </c>
      <c r="P4209" s="38" t="s">
        <v>547</v>
      </c>
      <c r="Q4209">
        <v>1639424756434</v>
      </c>
      <c r="R4209">
        <v>1</v>
      </c>
      <c r="S4209">
        <v>1</v>
      </c>
      <c r="T4209">
        <v>1</v>
      </c>
    </row>
    <row r="4210" spans="1:20" hidden="1" x14ac:dyDescent="0.3">
      <c r="A4210" s="38" t="s">
        <v>4783</v>
      </c>
      <c r="B4210">
        <v>2</v>
      </c>
      <c r="C4210">
        <v>202104</v>
      </c>
      <c r="D4210" s="38" t="s">
        <v>542</v>
      </c>
      <c r="E4210" s="38" t="s">
        <v>543</v>
      </c>
      <c r="F4210" s="38" t="s">
        <v>49</v>
      </c>
      <c r="G4210">
        <v>25</v>
      </c>
      <c r="H4210">
        <v>28</v>
      </c>
      <c r="I4210">
        <v>3</v>
      </c>
      <c r="J4210">
        <v>1</v>
      </c>
      <c r="K4210">
        <v>3</v>
      </c>
      <c r="L4210" s="38" t="s">
        <v>545</v>
      </c>
      <c r="M4210">
        <v>2</v>
      </c>
      <c r="N4210" s="38" t="s">
        <v>552</v>
      </c>
      <c r="O4210">
        <v>202102</v>
      </c>
      <c r="P4210" s="38" t="s">
        <v>547</v>
      </c>
      <c r="Q4210">
        <v>1639424756917</v>
      </c>
      <c r="R4210">
        <v>1</v>
      </c>
      <c r="S4210">
        <v>1</v>
      </c>
      <c r="T4210">
        <v>1</v>
      </c>
    </row>
    <row r="4211" spans="1:20" hidden="1" x14ac:dyDescent="0.3">
      <c r="A4211" s="38" t="s">
        <v>4784</v>
      </c>
      <c r="B4211">
        <v>2</v>
      </c>
      <c r="C4211">
        <v>202104</v>
      </c>
      <c r="D4211" s="38" t="s">
        <v>542</v>
      </c>
      <c r="E4211" s="38" t="s">
        <v>543</v>
      </c>
      <c r="F4211" s="38" t="s">
        <v>49</v>
      </c>
      <c r="G4211">
        <v>25</v>
      </c>
      <c r="H4211">
        <v>28</v>
      </c>
      <c r="I4211">
        <v>3</v>
      </c>
      <c r="J4211">
        <v>1</v>
      </c>
      <c r="K4211">
        <v>3</v>
      </c>
      <c r="L4211" s="38" t="s">
        <v>545</v>
      </c>
      <c r="M4211">
        <v>2</v>
      </c>
      <c r="N4211" s="38" t="s">
        <v>552</v>
      </c>
      <c r="O4211">
        <v>202102</v>
      </c>
      <c r="P4211" s="38" t="s">
        <v>547</v>
      </c>
      <c r="Q4211">
        <v>1639424758409</v>
      </c>
      <c r="R4211">
        <v>1</v>
      </c>
      <c r="S4211">
        <v>1</v>
      </c>
      <c r="T4211">
        <v>1</v>
      </c>
    </row>
    <row r="4212" spans="1:20" hidden="1" x14ac:dyDescent="0.3">
      <c r="A4212" s="38" t="s">
        <v>4785</v>
      </c>
      <c r="B4212">
        <v>330</v>
      </c>
      <c r="C4212">
        <v>202104</v>
      </c>
      <c r="D4212" s="38" t="s">
        <v>549</v>
      </c>
      <c r="E4212" s="38" t="s">
        <v>550</v>
      </c>
      <c r="F4212" s="38" t="s">
        <v>551</v>
      </c>
      <c r="G4212">
        <v>25</v>
      </c>
      <c r="H4212">
        <v>28</v>
      </c>
      <c r="I4212">
        <v>3</v>
      </c>
      <c r="J4212">
        <v>1</v>
      </c>
      <c r="K4212">
        <v>3</v>
      </c>
      <c r="L4212" s="38" t="s">
        <v>545</v>
      </c>
      <c r="M4212">
        <v>2</v>
      </c>
      <c r="N4212" s="38" t="s">
        <v>552</v>
      </c>
      <c r="O4212">
        <v>202102</v>
      </c>
      <c r="P4212" s="38" t="s">
        <v>547</v>
      </c>
      <c r="Q4212">
        <v>1639424823107</v>
      </c>
      <c r="R4212">
        <v>1</v>
      </c>
      <c r="S4212">
        <v>1</v>
      </c>
      <c r="T4212">
        <v>1</v>
      </c>
    </row>
    <row r="4213" spans="1:20" hidden="1" x14ac:dyDescent="0.3">
      <c r="A4213" s="38" t="s">
        <v>4786</v>
      </c>
      <c r="C4213">
        <v>202104</v>
      </c>
      <c r="D4213" s="38" t="s">
        <v>542</v>
      </c>
      <c r="E4213" s="38" t="s">
        <v>543</v>
      </c>
      <c r="F4213" s="38" t="s">
        <v>565</v>
      </c>
      <c r="G4213">
        <v>25</v>
      </c>
      <c r="H4213">
        <v>29</v>
      </c>
      <c r="I4213">
        <v>3</v>
      </c>
      <c r="J4213">
        <v>1</v>
      </c>
      <c r="K4213">
        <v>3</v>
      </c>
      <c r="L4213" s="38" t="s">
        <v>545</v>
      </c>
      <c r="M4213">
        <v>2</v>
      </c>
      <c r="N4213" s="38" t="s">
        <v>552</v>
      </c>
      <c r="O4213">
        <v>202102</v>
      </c>
      <c r="P4213" s="38" t="s">
        <v>547</v>
      </c>
      <c r="Q4213">
        <v>1639424873903</v>
      </c>
      <c r="R4213">
        <v>1</v>
      </c>
      <c r="S4213">
        <v>1</v>
      </c>
      <c r="T4213">
        <v>1</v>
      </c>
    </row>
    <row r="4214" spans="1:20" hidden="1" x14ac:dyDescent="0.3">
      <c r="A4214" s="38" t="s">
        <v>4787</v>
      </c>
      <c r="B4214">
        <v>405</v>
      </c>
      <c r="C4214">
        <v>202104</v>
      </c>
      <c r="D4214" s="38" t="s">
        <v>570</v>
      </c>
      <c r="E4214" s="38" t="s">
        <v>550</v>
      </c>
      <c r="F4214" s="38" t="s">
        <v>551</v>
      </c>
      <c r="G4214">
        <v>25</v>
      </c>
      <c r="H4214">
        <v>29</v>
      </c>
      <c r="I4214">
        <v>3</v>
      </c>
      <c r="J4214">
        <v>1</v>
      </c>
      <c r="K4214">
        <v>3</v>
      </c>
      <c r="L4214" s="38" t="s">
        <v>545</v>
      </c>
      <c r="M4214">
        <v>2</v>
      </c>
      <c r="N4214" s="38" t="s">
        <v>552</v>
      </c>
      <c r="O4214">
        <v>202102</v>
      </c>
      <c r="P4214" s="38" t="s">
        <v>547</v>
      </c>
      <c r="Q4214">
        <v>1639424983763</v>
      </c>
      <c r="R4214">
        <v>1</v>
      </c>
      <c r="S4214">
        <v>1</v>
      </c>
      <c r="T4214">
        <v>1</v>
      </c>
    </row>
    <row r="4215" spans="1:20" hidden="1" x14ac:dyDescent="0.3">
      <c r="A4215" s="38" t="s">
        <v>4788</v>
      </c>
      <c r="B4215">
        <v>405</v>
      </c>
      <c r="C4215">
        <v>202104</v>
      </c>
      <c r="D4215" s="38" t="s">
        <v>549</v>
      </c>
      <c r="E4215" s="38" t="s">
        <v>550</v>
      </c>
      <c r="F4215" s="38" t="s">
        <v>551</v>
      </c>
      <c r="G4215">
        <v>25</v>
      </c>
      <c r="H4215">
        <v>37</v>
      </c>
      <c r="I4215">
        <v>3</v>
      </c>
      <c r="J4215">
        <v>1</v>
      </c>
      <c r="K4215">
        <v>3</v>
      </c>
      <c r="L4215" s="38" t="s">
        <v>545</v>
      </c>
      <c r="M4215">
        <v>2</v>
      </c>
      <c r="N4215" s="38" t="s">
        <v>552</v>
      </c>
      <c r="O4215">
        <v>202102</v>
      </c>
      <c r="P4215" s="38" t="s">
        <v>547</v>
      </c>
      <c r="Q4215">
        <v>1639425015332</v>
      </c>
      <c r="R4215">
        <v>1</v>
      </c>
      <c r="S4215">
        <v>1</v>
      </c>
      <c r="T4215">
        <v>1</v>
      </c>
    </row>
    <row r="4216" spans="1:20" hidden="1" x14ac:dyDescent="0.3">
      <c r="A4216" s="38" t="s">
        <v>4789</v>
      </c>
      <c r="B4216">
        <v>4</v>
      </c>
      <c r="C4216">
        <v>202104</v>
      </c>
      <c r="D4216" s="38" t="s">
        <v>542</v>
      </c>
      <c r="E4216" s="38" t="s">
        <v>543</v>
      </c>
      <c r="F4216" s="38" t="s">
        <v>51</v>
      </c>
      <c r="G4216">
        <v>25</v>
      </c>
      <c r="H4216">
        <v>28</v>
      </c>
      <c r="I4216">
        <v>3</v>
      </c>
      <c r="J4216">
        <v>1</v>
      </c>
      <c r="K4216">
        <v>3</v>
      </c>
      <c r="L4216" s="38" t="s">
        <v>545</v>
      </c>
      <c r="M4216">
        <v>2</v>
      </c>
      <c r="N4216" s="38" t="s">
        <v>552</v>
      </c>
      <c r="O4216">
        <v>202102</v>
      </c>
      <c r="P4216" s="38" t="s">
        <v>547</v>
      </c>
      <c r="Q4216">
        <v>1639425038120</v>
      </c>
      <c r="R4216">
        <v>1</v>
      </c>
      <c r="S4216">
        <v>1</v>
      </c>
      <c r="T4216">
        <v>1</v>
      </c>
    </row>
    <row r="4217" spans="1:20" hidden="1" x14ac:dyDescent="0.3">
      <c r="A4217" s="38" t="s">
        <v>4790</v>
      </c>
      <c r="B4217">
        <v>4</v>
      </c>
      <c r="C4217">
        <v>202104</v>
      </c>
      <c r="D4217" s="38" t="s">
        <v>542</v>
      </c>
      <c r="E4217" s="38" t="s">
        <v>543</v>
      </c>
      <c r="F4217" s="38" t="s">
        <v>5</v>
      </c>
      <c r="G4217">
        <v>25</v>
      </c>
      <c r="H4217">
        <v>28</v>
      </c>
      <c r="I4217">
        <v>3</v>
      </c>
      <c r="J4217">
        <v>1</v>
      </c>
      <c r="K4217">
        <v>3</v>
      </c>
      <c r="L4217" s="38" t="s">
        <v>545</v>
      </c>
      <c r="M4217">
        <v>2</v>
      </c>
      <c r="N4217" s="38" t="s">
        <v>552</v>
      </c>
      <c r="O4217">
        <v>202102</v>
      </c>
      <c r="P4217" s="38" t="s">
        <v>547</v>
      </c>
      <c r="Q4217">
        <v>1639425048828</v>
      </c>
      <c r="R4217">
        <v>1</v>
      </c>
      <c r="S4217">
        <v>1</v>
      </c>
      <c r="T4217">
        <v>1</v>
      </c>
    </row>
    <row r="4218" spans="1:20" hidden="1" x14ac:dyDescent="0.3">
      <c r="A4218" s="38" t="s">
        <v>4791</v>
      </c>
      <c r="C4218">
        <v>202104</v>
      </c>
      <c r="D4218" s="38" t="s">
        <v>542</v>
      </c>
      <c r="E4218" s="38" t="s">
        <v>543</v>
      </c>
      <c r="F4218" s="38" t="s">
        <v>580</v>
      </c>
      <c r="G4218">
        <v>25</v>
      </c>
      <c r="H4218">
        <v>42</v>
      </c>
      <c r="I4218">
        <v>3</v>
      </c>
      <c r="J4218">
        <v>1</v>
      </c>
      <c r="K4218">
        <v>3</v>
      </c>
      <c r="L4218" s="38" t="s">
        <v>545</v>
      </c>
      <c r="M4218">
        <v>2</v>
      </c>
      <c r="N4218" s="38" t="s">
        <v>552</v>
      </c>
      <c r="O4218">
        <v>202102</v>
      </c>
      <c r="P4218" s="38" t="s">
        <v>547</v>
      </c>
      <c r="Q4218">
        <v>1639425075366</v>
      </c>
      <c r="R4218">
        <v>1</v>
      </c>
      <c r="S4218">
        <v>1</v>
      </c>
      <c r="T4218">
        <v>1</v>
      </c>
    </row>
    <row r="4219" spans="1:20" hidden="1" x14ac:dyDescent="0.3">
      <c r="A4219" s="38" t="s">
        <v>4792</v>
      </c>
      <c r="B4219">
        <v>390</v>
      </c>
      <c r="C4219">
        <v>202104</v>
      </c>
      <c r="D4219" s="38" t="s">
        <v>549</v>
      </c>
      <c r="E4219" s="38" t="s">
        <v>550</v>
      </c>
      <c r="F4219" s="38" t="s">
        <v>551</v>
      </c>
      <c r="G4219">
        <v>25</v>
      </c>
      <c r="H4219">
        <v>42</v>
      </c>
      <c r="I4219">
        <v>3</v>
      </c>
      <c r="J4219">
        <v>1</v>
      </c>
      <c r="K4219">
        <v>3</v>
      </c>
      <c r="L4219" s="38" t="s">
        <v>545</v>
      </c>
      <c r="M4219">
        <v>2</v>
      </c>
      <c r="N4219" s="38" t="s">
        <v>552</v>
      </c>
      <c r="O4219">
        <v>202102</v>
      </c>
      <c r="P4219" s="38" t="s">
        <v>547</v>
      </c>
      <c r="Q4219">
        <v>1639425117427</v>
      </c>
      <c r="R4219">
        <v>1</v>
      </c>
      <c r="S4219">
        <v>1</v>
      </c>
      <c r="T4219">
        <v>1</v>
      </c>
    </row>
    <row r="4220" spans="1:20" hidden="1" x14ac:dyDescent="0.3">
      <c r="A4220" s="38" t="s">
        <v>4793</v>
      </c>
      <c r="B4220">
        <v>315</v>
      </c>
      <c r="C4220">
        <v>202104</v>
      </c>
      <c r="D4220" s="38" t="s">
        <v>549</v>
      </c>
      <c r="E4220" s="38" t="s">
        <v>550</v>
      </c>
      <c r="F4220" s="38" t="s">
        <v>551</v>
      </c>
      <c r="G4220">
        <v>25</v>
      </c>
      <c r="H4220">
        <v>42</v>
      </c>
      <c r="I4220">
        <v>3</v>
      </c>
      <c r="J4220">
        <v>1</v>
      </c>
      <c r="K4220">
        <v>3</v>
      </c>
      <c r="L4220" s="38" t="s">
        <v>545</v>
      </c>
      <c r="M4220">
        <v>2</v>
      </c>
      <c r="N4220" s="38" t="s">
        <v>552</v>
      </c>
      <c r="O4220">
        <v>202102</v>
      </c>
      <c r="P4220" s="38" t="s">
        <v>547</v>
      </c>
      <c r="Q4220">
        <v>1639425118859</v>
      </c>
      <c r="R4220">
        <v>1</v>
      </c>
      <c r="S4220">
        <v>1</v>
      </c>
      <c r="T4220">
        <v>1</v>
      </c>
    </row>
    <row r="4221" spans="1:20" hidden="1" x14ac:dyDescent="0.3">
      <c r="A4221" s="38" t="s">
        <v>4794</v>
      </c>
      <c r="B4221">
        <v>240</v>
      </c>
      <c r="C4221">
        <v>202104</v>
      </c>
      <c r="D4221" s="38" t="s">
        <v>570</v>
      </c>
      <c r="E4221" s="38" t="s">
        <v>550</v>
      </c>
      <c r="F4221" s="38" t="s">
        <v>551</v>
      </c>
      <c r="G4221">
        <v>25</v>
      </c>
      <c r="H4221">
        <v>42</v>
      </c>
      <c r="I4221">
        <v>3</v>
      </c>
      <c r="J4221">
        <v>1</v>
      </c>
      <c r="K4221">
        <v>3</v>
      </c>
      <c r="L4221" s="38" t="s">
        <v>545</v>
      </c>
      <c r="M4221">
        <v>2</v>
      </c>
      <c r="N4221" s="38" t="s">
        <v>552</v>
      </c>
      <c r="O4221">
        <v>202102</v>
      </c>
      <c r="P4221" s="38" t="s">
        <v>547</v>
      </c>
      <c r="Q4221">
        <v>1639425123997</v>
      </c>
      <c r="R4221">
        <v>1</v>
      </c>
      <c r="S4221">
        <v>1</v>
      </c>
      <c r="T4221">
        <v>1</v>
      </c>
    </row>
    <row r="4222" spans="1:20" hidden="1" x14ac:dyDescent="0.3">
      <c r="A4222" s="38" t="s">
        <v>4795</v>
      </c>
      <c r="C4222">
        <v>202104</v>
      </c>
      <c r="D4222" s="38" t="s">
        <v>542</v>
      </c>
      <c r="E4222" s="38" t="s">
        <v>543</v>
      </c>
      <c r="F4222" s="38" t="s">
        <v>580</v>
      </c>
      <c r="G4222">
        <v>25</v>
      </c>
      <c r="H4222">
        <v>42</v>
      </c>
      <c r="I4222">
        <v>3</v>
      </c>
      <c r="J4222">
        <v>1</v>
      </c>
      <c r="K4222">
        <v>3</v>
      </c>
      <c r="L4222" s="38" t="s">
        <v>545</v>
      </c>
      <c r="M4222">
        <v>2</v>
      </c>
      <c r="N4222" s="38" t="s">
        <v>552</v>
      </c>
      <c r="O4222">
        <v>202102</v>
      </c>
      <c r="P4222" s="38" t="s">
        <v>547</v>
      </c>
      <c r="Q4222">
        <v>1639425126960</v>
      </c>
      <c r="R4222">
        <v>1</v>
      </c>
      <c r="S4222">
        <v>1</v>
      </c>
      <c r="T4222">
        <v>1</v>
      </c>
    </row>
    <row r="4223" spans="1:20" hidden="1" x14ac:dyDescent="0.3">
      <c r="A4223" s="38" t="s">
        <v>4796</v>
      </c>
      <c r="B4223">
        <v>240</v>
      </c>
      <c r="C4223">
        <v>202104</v>
      </c>
      <c r="D4223" s="38" t="s">
        <v>570</v>
      </c>
      <c r="E4223" s="38" t="s">
        <v>550</v>
      </c>
      <c r="F4223" s="38" t="s">
        <v>551</v>
      </c>
      <c r="G4223">
        <v>25</v>
      </c>
      <c r="H4223">
        <v>42</v>
      </c>
      <c r="I4223">
        <v>3</v>
      </c>
      <c r="J4223">
        <v>1</v>
      </c>
      <c r="K4223">
        <v>3</v>
      </c>
      <c r="L4223" s="38" t="s">
        <v>545</v>
      </c>
      <c r="M4223">
        <v>2</v>
      </c>
      <c r="N4223" s="38" t="s">
        <v>552</v>
      </c>
      <c r="O4223">
        <v>202102</v>
      </c>
      <c r="P4223" s="38" t="s">
        <v>547</v>
      </c>
      <c r="Q4223">
        <v>1639425128686</v>
      </c>
      <c r="R4223">
        <v>1</v>
      </c>
      <c r="S4223">
        <v>1</v>
      </c>
      <c r="T4223">
        <v>1</v>
      </c>
    </row>
    <row r="4224" spans="1:20" hidden="1" x14ac:dyDescent="0.3">
      <c r="A4224" s="38" t="s">
        <v>4797</v>
      </c>
      <c r="B4224">
        <v>210</v>
      </c>
      <c r="C4224">
        <v>202104</v>
      </c>
      <c r="D4224" s="38" t="s">
        <v>549</v>
      </c>
      <c r="E4224" s="38" t="s">
        <v>550</v>
      </c>
      <c r="F4224" s="38" t="s">
        <v>551</v>
      </c>
      <c r="G4224">
        <v>25</v>
      </c>
      <c r="H4224">
        <v>30</v>
      </c>
      <c r="I4224">
        <v>3</v>
      </c>
      <c r="J4224">
        <v>1</v>
      </c>
      <c r="K4224">
        <v>3</v>
      </c>
      <c r="L4224" s="38" t="s">
        <v>545</v>
      </c>
      <c r="M4224">
        <v>2</v>
      </c>
      <c r="N4224" s="38" t="s">
        <v>552</v>
      </c>
      <c r="O4224">
        <v>202102</v>
      </c>
      <c r="P4224" s="38" t="s">
        <v>547</v>
      </c>
      <c r="Q4224">
        <v>1639425209646</v>
      </c>
      <c r="R4224">
        <v>1</v>
      </c>
      <c r="S4224">
        <v>1</v>
      </c>
      <c r="T4224">
        <v>1</v>
      </c>
    </row>
    <row r="4225" spans="1:20" hidden="1" x14ac:dyDescent="0.3">
      <c r="A4225" s="38" t="s">
        <v>4798</v>
      </c>
      <c r="B4225">
        <v>200</v>
      </c>
      <c r="C4225">
        <v>202104</v>
      </c>
      <c r="D4225" s="38" t="s">
        <v>549</v>
      </c>
      <c r="E4225" s="38" t="s">
        <v>550</v>
      </c>
      <c r="F4225" s="38" t="s">
        <v>551</v>
      </c>
      <c r="G4225">
        <v>25</v>
      </c>
      <c r="H4225">
        <v>30</v>
      </c>
      <c r="I4225">
        <v>3</v>
      </c>
      <c r="J4225">
        <v>1</v>
      </c>
      <c r="K4225">
        <v>3</v>
      </c>
      <c r="L4225" s="38" t="s">
        <v>545</v>
      </c>
      <c r="M4225">
        <v>2</v>
      </c>
      <c r="N4225" s="38" t="s">
        <v>552</v>
      </c>
      <c r="O4225">
        <v>202102</v>
      </c>
      <c r="P4225" s="38" t="s">
        <v>547</v>
      </c>
      <c r="Q4225">
        <v>1639425212044</v>
      </c>
      <c r="R4225">
        <v>1</v>
      </c>
      <c r="S4225">
        <v>1</v>
      </c>
      <c r="T4225">
        <v>1</v>
      </c>
    </row>
    <row r="4226" spans="1:20" hidden="1" x14ac:dyDescent="0.3">
      <c r="A4226" s="38" t="s">
        <v>4799</v>
      </c>
      <c r="C4226">
        <v>202104</v>
      </c>
      <c r="D4226" s="38" t="s">
        <v>542</v>
      </c>
      <c r="E4226" s="38" t="s">
        <v>543</v>
      </c>
      <c r="F4226" s="38" t="s">
        <v>617</v>
      </c>
      <c r="G4226">
        <v>25</v>
      </c>
      <c r="H4226">
        <v>30</v>
      </c>
      <c r="I4226">
        <v>3</v>
      </c>
      <c r="J4226">
        <v>1</v>
      </c>
      <c r="K4226">
        <v>3</v>
      </c>
      <c r="L4226" s="38" t="s">
        <v>545</v>
      </c>
      <c r="M4226">
        <v>2</v>
      </c>
      <c r="N4226" s="38" t="s">
        <v>552</v>
      </c>
      <c r="O4226">
        <v>202102</v>
      </c>
      <c r="P4226" s="38" t="s">
        <v>547</v>
      </c>
      <c r="Q4226">
        <v>1639425225208</v>
      </c>
      <c r="R4226">
        <v>1</v>
      </c>
      <c r="S4226">
        <v>1</v>
      </c>
      <c r="T4226">
        <v>1</v>
      </c>
    </row>
    <row r="4227" spans="1:20" hidden="1" x14ac:dyDescent="0.3">
      <c r="A4227" s="38" t="s">
        <v>4800</v>
      </c>
      <c r="B4227">
        <v>170</v>
      </c>
      <c r="C4227">
        <v>202104</v>
      </c>
      <c r="D4227" s="38" t="s">
        <v>570</v>
      </c>
      <c r="E4227" s="38" t="s">
        <v>550</v>
      </c>
      <c r="F4227" s="38" t="s">
        <v>551</v>
      </c>
      <c r="G4227">
        <v>25</v>
      </c>
      <c r="H4227">
        <v>30</v>
      </c>
      <c r="I4227">
        <v>3</v>
      </c>
      <c r="J4227">
        <v>1</v>
      </c>
      <c r="K4227">
        <v>3</v>
      </c>
      <c r="L4227" s="38" t="s">
        <v>545</v>
      </c>
      <c r="M4227">
        <v>2</v>
      </c>
      <c r="N4227" s="38" t="s">
        <v>552</v>
      </c>
      <c r="O4227">
        <v>202102</v>
      </c>
      <c r="P4227" s="38" t="s">
        <v>547</v>
      </c>
      <c r="Q4227">
        <v>1639425237160</v>
      </c>
      <c r="R4227">
        <v>1</v>
      </c>
      <c r="S4227">
        <v>1</v>
      </c>
      <c r="T4227">
        <v>1</v>
      </c>
    </row>
    <row r="4228" spans="1:20" hidden="1" x14ac:dyDescent="0.3">
      <c r="A4228" s="38" t="s">
        <v>4801</v>
      </c>
      <c r="B4228">
        <v>160</v>
      </c>
      <c r="C4228">
        <v>202104</v>
      </c>
      <c r="D4228" s="38" t="s">
        <v>570</v>
      </c>
      <c r="E4228" s="38" t="s">
        <v>550</v>
      </c>
      <c r="F4228" s="38" t="s">
        <v>551</v>
      </c>
      <c r="G4228">
        <v>25</v>
      </c>
      <c r="H4228">
        <v>30</v>
      </c>
      <c r="I4228">
        <v>3</v>
      </c>
      <c r="J4228">
        <v>1</v>
      </c>
      <c r="K4228">
        <v>3</v>
      </c>
      <c r="L4228" s="38" t="s">
        <v>545</v>
      </c>
      <c r="M4228">
        <v>2</v>
      </c>
      <c r="N4228" s="38" t="s">
        <v>552</v>
      </c>
      <c r="O4228">
        <v>202102</v>
      </c>
      <c r="P4228" s="38" t="s">
        <v>547</v>
      </c>
      <c r="Q4228">
        <v>1639425248046</v>
      </c>
      <c r="R4228">
        <v>1</v>
      </c>
      <c r="S4228">
        <v>1</v>
      </c>
      <c r="T4228">
        <v>1</v>
      </c>
    </row>
    <row r="4229" spans="1:20" hidden="1" x14ac:dyDescent="0.3">
      <c r="A4229" s="38" t="s">
        <v>4802</v>
      </c>
      <c r="C4229">
        <v>202104</v>
      </c>
      <c r="D4229" s="38" t="s">
        <v>542</v>
      </c>
      <c r="E4229" s="38" t="s">
        <v>543</v>
      </c>
      <c r="F4229" s="38" t="s">
        <v>565</v>
      </c>
      <c r="G4229">
        <v>25</v>
      </c>
      <c r="H4229">
        <v>29</v>
      </c>
      <c r="I4229">
        <v>3</v>
      </c>
      <c r="J4229">
        <v>1</v>
      </c>
      <c r="K4229">
        <v>3</v>
      </c>
      <c r="L4229" s="38" t="s">
        <v>545</v>
      </c>
      <c r="M4229">
        <v>2</v>
      </c>
      <c r="N4229" s="38" t="s">
        <v>552</v>
      </c>
      <c r="O4229">
        <v>202102</v>
      </c>
      <c r="P4229" s="38" t="s">
        <v>547</v>
      </c>
      <c r="Q4229">
        <v>1639425250267</v>
      </c>
      <c r="R4229">
        <v>1</v>
      </c>
      <c r="S4229">
        <v>1</v>
      </c>
      <c r="T4229">
        <v>1</v>
      </c>
    </row>
    <row r="4230" spans="1:20" hidden="1" x14ac:dyDescent="0.3">
      <c r="A4230" s="38" t="s">
        <v>4803</v>
      </c>
      <c r="B4230">
        <v>150</v>
      </c>
      <c r="C4230">
        <v>202104</v>
      </c>
      <c r="D4230" s="38" t="s">
        <v>549</v>
      </c>
      <c r="E4230" s="38" t="s">
        <v>550</v>
      </c>
      <c r="F4230" s="38" t="s">
        <v>551</v>
      </c>
      <c r="G4230">
        <v>25</v>
      </c>
      <c r="H4230">
        <v>30</v>
      </c>
      <c r="I4230">
        <v>3</v>
      </c>
      <c r="J4230">
        <v>1</v>
      </c>
      <c r="K4230">
        <v>3</v>
      </c>
      <c r="L4230" s="38" t="s">
        <v>545</v>
      </c>
      <c r="M4230">
        <v>2</v>
      </c>
      <c r="N4230" s="38" t="s">
        <v>552</v>
      </c>
      <c r="O4230">
        <v>202102</v>
      </c>
      <c r="P4230" s="38" t="s">
        <v>547</v>
      </c>
      <c r="Q4230">
        <v>1639425255168</v>
      </c>
      <c r="R4230">
        <v>1</v>
      </c>
      <c r="S4230">
        <v>1</v>
      </c>
      <c r="T4230">
        <v>1</v>
      </c>
    </row>
    <row r="4231" spans="1:20" hidden="1" x14ac:dyDescent="0.3">
      <c r="A4231" s="38" t="s">
        <v>4804</v>
      </c>
      <c r="B4231">
        <v>150</v>
      </c>
      <c r="C4231">
        <v>202104</v>
      </c>
      <c r="D4231" s="38" t="s">
        <v>570</v>
      </c>
      <c r="E4231" s="38" t="s">
        <v>550</v>
      </c>
      <c r="F4231" s="38" t="s">
        <v>551</v>
      </c>
      <c r="G4231">
        <v>25</v>
      </c>
      <c r="H4231">
        <v>30</v>
      </c>
      <c r="I4231">
        <v>3</v>
      </c>
      <c r="J4231">
        <v>1</v>
      </c>
      <c r="K4231">
        <v>3</v>
      </c>
      <c r="L4231" s="38" t="s">
        <v>545</v>
      </c>
      <c r="M4231">
        <v>2</v>
      </c>
      <c r="N4231" s="38" t="s">
        <v>552</v>
      </c>
      <c r="O4231">
        <v>202102</v>
      </c>
      <c r="P4231" s="38" t="s">
        <v>547</v>
      </c>
      <c r="Q4231">
        <v>1639425257318</v>
      </c>
      <c r="R4231">
        <v>1</v>
      </c>
      <c r="S4231">
        <v>1</v>
      </c>
      <c r="T4231">
        <v>1</v>
      </c>
    </row>
    <row r="4232" spans="1:20" hidden="1" x14ac:dyDescent="0.3">
      <c r="A4232" s="38" t="s">
        <v>4805</v>
      </c>
      <c r="B4232">
        <v>170</v>
      </c>
      <c r="C4232">
        <v>202104</v>
      </c>
      <c r="D4232" s="38" t="s">
        <v>549</v>
      </c>
      <c r="E4232" s="38" t="s">
        <v>550</v>
      </c>
      <c r="F4232" s="38" t="s">
        <v>551</v>
      </c>
      <c r="G4232">
        <v>25</v>
      </c>
      <c r="H4232">
        <v>30</v>
      </c>
      <c r="I4232">
        <v>3</v>
      </c>
      <c r="J4232">
        <v>1</v>
      </c>
      <c r="K4232">
        <v>3</v>
      </c>
      <c r="L4232" s="38" t="s">
        <v>545</v>
      </c>
      <c r="M4232">
        <v>2</v>
      </c>
      <c r="N4232" s="38" t="s">
        <v>552</v>
      </c>
      <c r="O4232">
        <v>202102</v>
      </c>
      <c r="P4232" s="38" t="s">
        <v>547</v>
      </c>
      <c r="Q4232">
        <v>1639425260172</v>
      </c>
      <c r="R4232">
        <v>1</v>
      </c>
      <c r="S4232">
        <v>1</v>
      </c>
      <c r="T4232">
        <v>1</v>
      </c>
    </row>
    <row r="4233" spans="1:20" hidden="1" x14ac:dyDescent="0.3">
      <c r="A4233" s="38" t="s">
        <v>4806</v>
      </c>
      <c r="C4233">
        <v>202104</v>
      </c>
      <c r="D4233" s="38" t="s">
        <v>542</v>
      </c>
      <c r="E4233" s="38" t="s">
        <v>543</v>
      </c>
      <c r="F4233" s="38" t="s">
        <v>593</v>
      </c>
      <c r="G4233">
        <v>25</v>
      </c>
      <c r="H4233">
        <v>27</v>
      </c>
      <c r="I4233">
        <v>3</v>
      </c>
      <c r="J4233">
        <v>1</v>
      </c>
      <c r="K4233">
        <v>3</v>
      </c>
      <c r="L4233" s="38" t="s">
        <v>545</v>
      </c>
      <c r="M4233">
        <v>2</v>
      </c>
      <c r="N4233" s="38" t="s">
        <v>552</v>
      </c>
      <c r="O4233">
        <v>202102</v>
      </c>
      <c r="P4233" s="38" t="s">
        <v>547</v>
      </c>
      <c r="Q4233">
        <v>1639425275103</v>
      </c>
      <c r="R4233">
        <v>1</v>
      </c>
      <c r="S4233">
        <v>1</v>
      </c>
      <c r="T4233">
        <v>1</v>
      </c>
    </row>
    <row r="4234" spans="1:20" hidden="1" x14ac:dyDescent="0.3">
      <c r="A4234" s="38" t="s">
        <v>4807</v>
      </c>
      <c r="C4234">
        <v>202104</v>
      </c>
      <c r="D4234" s="38" t="s">
        <v>542</v>
      </c>
      <c r="E4234" s="38" t="s">
        <v>543</v>
      </c>
      <c r="F4234" s="38" t="s">
        <v>558</v>
      </c>
      <c r="G4234">
        <v>25</v>
      </c>
      <c r="H4234">
        <v>0</v>
      </c>
      <c r="I4234">
        <v>3</v>
      </c>
      <c r="J4234">
        <v>1</v>
      </c>
      <c r="K4234">
        <v>3</v>
      </c>
      <c r="L4234" s="38" t="s">
        <v>545</v>
      </c>
      <c r="M4234">
        <v>2</v>
      </c>
      <c r="N4234" s="38" t="s">
        <v>559</v>
      </c>
      <c r="O4234">
        <v>202102</v>
      </c>
      <c r="P4234" s="38" t="s">
        <v>547</v>
      </c>
      <c r="Q4234">
        <v>1639425284140</v>
      </c>
      <c r="R4234">
        <v>1</v>
      </c>
      <c r="S4234">
        <v>1</v>
      </c>
      <c r="T4234">
        <v>1</v>
      </c>
    </row>
    <row r="4235" spans="1:20" hidden="1" x14ac:dyDescent="0.3">
      <c r="A4235" s="38" t="s">
        <v>4808</v>
      </c>
      <c r="B4235">
        <v>4</v>
      </c>
      <c r="C4235">
        <v>202104</v>
      </c>
      <c r="D4235" s="38" t="s">
        <v>542</v>
      </c>
      <c r="E4235" s="38" t="s">
        <v>543</v>
      </c>
      <c r="F4235" s="38" t="s">
        <v>5</v>
      </c>
      <c r="G4235">
        <v>25</v>
      </c>
      <c r="H4235">
        <v>28</v>
      </c>
      <c r="I4235">
        <v>3</v>
      </c>
      <c r="J4235">
        <v>1</v>
      </c>
      <c r="K4235">
        <v>3</v>
      </c>
      <c r="L4235" s="38" t="s">
        <v>545</v>
      </c>
      <c r="M4235">
        <v>2</v>
      </c>
      <c r="N4235" s="38" t="s">
        <v>552</v>
      </c>
      <c r="O4235">
        <v>202102</v>
      </c>
      <c r="P4235" s="38" t="s">
        <v>547</v>
      </c>
      <c r="Q4235">
        <v>1639424606192</v>
      </c>
      <c r="R4235">
        <v>1</v>
      </c>
      <c r="S4235">
        <v>1</v>
      </c>
      <c r="T4235">
        <v>1</v>
      </c>
    </row>
    <row r="4236" spans="1:20" hidden="1" x14ac:dyDescent="0.3">
      <c r="A4236" s="38" t="s">
        <v>4809</v>
      </c>
      <c r="B4236">
        <v>2</v>
      </c>
      <c r="C4236">
        <v>202104</v>
      </c>
      <c r="D4236" s="38" t="s">
        <v>542</v>
      </c>
      <c r="E4236" s="38" t="s">
        <v>543</v>
      </c>
      <c r="F4236" s="38" t="s">
        <v>50</v>
      </c>
      <c r="G4236">
        <v>25</v>
      </c>
      <c r="H4236">
        <v>28</v>
      </c>
      <c r="I4236">
        <v>3</v>
      </c>
      <c r="J4236">
        <v>1</v>
      </c>
      <c r="K4236">
        <v>3</v>
      </c>
      <c r="L4236" s="38" t="s">
        <v>545</v>
      </c>
      <c r="M4236">
        <v>2</v>
      </c>
      <c r="N4236" s="38" t="s">
        <v>552</v>
      </c>
      <c r="O4236">
        <v>202102</v>
      </c>
      <c r="P4236" s="38" t="s">
        <v>547</v>
      </c>
      <c r="Q4236">
        <v>1639424610999</v>
      </c>
      <c r="R4236">
        <v>1</v>
      </c>
      <c r="S4236">
        <v>1</v>
      </c>
      <c r="T4236">
        <v>1</v>
      </c>
    </row>
    <row r="4237" spans="1:20" hidden="1" x14ac:dyDescent="0.3">
      <c r="A4237" s="38" t="s">
        <v>4810</v>
      </c>
      <c r="B4237">
        <v>4</v>
      </c>
      <c r="C4237">
        <v>202104</v>
      </c>
      <c r="D4237" s="38" t="s">
        <v>542</v>
      </c>
      <c r="E4237" s="38" t="s">
        <v>543</v>
      </c>
      <c r="F4237" s="38" t="s">
        <v>51</v>
      </c>
      <c r="G4237">
        <v>25</v>
      </c>
      <c r="H4237">
        <v>28</v>
      </c>
      <c r="I4237">
        <v>3</v>
      </c>
      <c r="J4237">
        <v>1</v>
      </c>
      <c r="K4237">
        <v>3</v>
      </c>
      <c r="L4237" s="38" t="s">
        <v>545</v>
      </c>
      <c r="M4237">
        <v>2</v>
      </c>
      <c r="N4237" s="38" t="s">
        <v>552</v>
      </c>
      <c r="O4237">
        <v>202102</v>
      </c>
      <c r="P4237" s="38" t="s">
        <v>547</v>
      </c>
      <c r="Q4237">
        <v>1639424610132</v>
      </c>
      <c r="R4237">
        <v>1</v>
      </c>
      <c r="S4237">
        <v>1</v>
      </c>
      <c r="T4237">
        <v>1</v>
      </c>
    </row>
    <row r="4238" spans="1:20" hidden="1" x14ac:dyDescent="0.3">
      <c r="A4238" s="38" t="s">
        <v>4811</v>
      </c>
      <c r="C4238">
        <v>202104</v>
      </c>
      <c r="D4238" s="38" t="s">
        <v>542</v>
      </c>
      <c r="E4238" s="38" t="s">
        <v>543</v>
      </c>
      <c r="F4238" s="38" t="s">
        <v>747</v>
      </c>
      <c r="G4238">
        <v>25</v>
      </c>
      <c r="H4238">
        <v>28</v>
      </c>
      <c r="I4238">
        <v>3</v>
      </c>
      <c r="J4238">
        <v>1</v>
      </c>
      <c r="K4238">
        <v>3</v>
      </c>
      <c r="L4238" s="38" t="s">
        <v>545</v>
      </c>
      <c r="M4238">
        <v>2</v>
      </c>
      <c r="N4238" s="38" t="s">
        <v>552</v>
      </c>
      <c r="O4238">
        <v>202102</v>
      </c>
      <c r="P4238" s="38" t="s">
        <v>547</v>
      </c>
      <c r="Q4238">
        <v>1639424619070</v>
      </c>
      <c r="R4238">
        <v>1</v>
      </c>
      <c r="S4238">
        <v>1</v>
      </c>
      <c r="T4238">
        <v>1</v>
      </c>
    </row>
    <row r="4239" spans="1:20" hidden="1" x14ac:dyDescent="0.3">
      <c r="A4239" s="38" t="s">
        <v>4812</v>
      </c>
      <c r="B4239">
        <v>2</v>
      </c>
      <c r="C4239">
        <v>202104</v>
      </c>
      <c r="D4239" s="38" t="s">
        <v>542</v>
      </c>
      <c r="E4239" s="38" t="s">
        <v>543</v>
      </c>
      <c r="F4239" s="38" t="s">
        <v>50</v>
      </c>
      <c r="G4239">
        <v>25</v>
      </c>
      <c r="H4239">
        <v>28</v>
      </c>
      <c r="I4239">
        <v>3</v>
      </c>
      <c r="J4239">
        <v>1</v>
      </c>
      <c r="K4239">
        <v>3</v>
      </c>
      <c r="L4239" s="38" t="s">
        <v>545</v>
      </c>
      <c r="M4239">
        <v>2</v>
      </c>
      <c r="N4239" s="38" t="s">
        <v>552</v>
      </c>
      <c r="O4239">
        <v>202102</v>
      </c>
      <c r="P4239" s="38" t="s">
        <v>547</v>
      </c>
      <c r="Q4239">
        <v>1639424620873</v>
      </c>
      <c r="R4239">
        <v>1</v>
      </c>
      <c r="S4239">
        <v>1</v>
      </c>
      <c r="T4239">
        <v>1</v>
      </c>
    </row>
    <row r="4240" spans="1:20" hidden="1" x14ac:dyDescent="0.3">
      <c r="A4240" s="38" t="s">
        <v>4813</v>
      </c>
      <c r="B4240">
        <v>2</v>
      </c>
      <c r="C4240">
        <v>202104</v>
      </c>
      <c r="D4240" s="38" t="s">
        <v>542</v>
      </c>
      <c r="E4240" s="38" t="s">
        <v>543</v>
      </c>
      <c r="F4240" s="38" t="s">
        <v>49</v>
      </c>
      <c r="G4240">
        <v>25</v>
      </c>
      <c r="H4240">
        <v>28</v>
      </c>
      <c r="I4240">
        <v>3</v>
      </c>
      <c r="J4240">
        <v>1</v>
      </c>
      <c r="K4240">
        <v>3</v>
      </c>
      <c r="L4240" s="38" t="s">
        <v>545</v>
      </c>
      <c r="M4240">
        <v>2</v>
      </c>
      <c r="N4240" s="38" t="s">
        <v>552</v>
      </c>
      <c r="O4240">
        <v>202102</v>
      </c>
      <c r="P4240" s="38" t="s">
        <v>547</v>
      </c>
      <c r="Q4240">
        <v>1639424620422</v>
      </c>
      <c r="R4240">
        <v>1</v>
      </c>
      <c r="S4240">
        <v>1</v>
      </c>
      <c r="T4240">
        <v>1</v>
      </c>
    </row>
    <row r="4241" spans="1:20" hidden="1" x14ac:dyDescent="0.3">
      <c r="A4241" s="38" t="s">
        <v>4814</v>
      </c>
      <c r="C4241">
        <v>202104</v>
      </c>
      <c r="D4241" s="38" t="s">
        <v>542</v>
      </c>
      <c r="E4241" s="38" t="s">
        <v>543</v>
      </c>
      <c r="F4241" s="38" t="s">
        <v>747</v>
      </c>
      <c r="G4241">
        <v>25</v>
      </c>
      <c r="H4241">
        <v>28</v>
      </c>
      <c r="I4241">
        <v>3</v>
      </c>
      <c r="J4241">
        <v>1</v>
      </c>
      <c r="K4241">
        <v>3</v>
      </c>
      <c r="L4241" s="38" t="s">
        <v>545</v>
      </c>
      <c r="M4241">
        <v>2</v>
      </c>
      <c r="N4241" s="38" t="s">
        <v>552</v>
      </c>
      <c r="O4241">
        <v>202102</v>
      </c>
      <c r="P4241" s="38" t="s">
        <v>547</v>
      </c>
      <c r="Q4241">
        <v>1639424621792</v>
      </c>
      <c r="R4241">
        <v>1</v>
      </c>
      <c r="S4241">
        <v>1</v>
      </c>
      <c r="T4241">
        <v>1</v>
      </c>
    </row>
    <row r="4242" spans="1:20" hidden="1" x14ac:dyDescent="0.3">
      <c r="A4242" s="38" t="s">
        <v>4815</v>
      </c>
      <c r="B4242">
        <v>2</v>
      </c>
      <c r="C4242">
        <v>202104</v>
      </c>
      <c r="D4242" s="38" t="s">
        <v>542</v>
      </c>
      <c r="E4242" s="38" t="s">
        <v>543</v>
      </c>
      <c r="F4242" s="38" t="s">
        <v>50</v>
      </c>
      <c r="G4242">
        <v>25</v>
      </c>
      <c r="H4242">
        <v>28</v>
      </c>
      <c r="I4242">
        <v>3</v>
      </c>
      <c r="J4242">
        <v>1</v>
      </c>
      <c r="K4242">
        <v>3</v>
      </c>
      <c r="L4242" s="38" t="s">
        <v>545</v>
      </c>
      <c r="M4242">
        <v>2</v>
      </c>
      <c r="N4242" s="38" t="s">
        <v>552</v>
      </c>
      <c r="O4242">
        <v>202102</v>
      </c>
      <c r="P4242" s="38" t="s">
        <v>547</v>
      </c>
      <c r="Q4242">
        <v>1639424623126</v>
      </c>
      <c r="R4242">
        <v>1</v>
      </c>
      <c r="S4242">
        <v>1</v>
      </c>
      <c r="T4242">
        <v>1</v>
      </c>
    </row>
    <row r="4243" spans="1:20" hidden="1" x14ac:dyDescent="0.3">
      <c r="A4243" s="38" t="s">
        <v>4816</v>
      </c>
      <c r="C4243">
        <v>202104</v>
      </c>
      <c r="D4243" s="38" t="s">
        <v>542</v>
      </c>
      <c r="E4243" s="38" t="s">
        <v>543</v>
      </c>
      <c r="F4243" s="38" t="s">
        <v>656</v>
      </c>
      <c r="G4243">
        <v>25</v>
      </c>
      <c r="H4243">
        <v>28</v>
      </c>
      <c r="I4243">
        <v>3</v>
      </c>
      <c r="J4243">
        <v>1</v>
      </c>
      <c r="K4243">
        <v>3</v>
      </c>
      <c r="L4243" s="38" t="s">
        <v>545</v>
      </c>
      <c r="M4243">
        <v>2</v>
      </c>
      <c r="N4243" s="38" t="s">
        <v>552</v>
      </c>
      <c r="O4243">
        <v>202102</v>
      </c>
      <c r="P4243" s="38" t="s">
        <v>547</v>
      </c>
      <c r="Q4243">
        <v>1639424638294</v>
      </c>
      <c r="R4243">
        <v>1</v>
      </c>
      <c r="S4243">
        <v>1</v>
      </c>
      <c r="T4243">
        <v>1</v>
      </c>
    </row>
    <row r="4244" spans="1:20" hidden="1" x14ac:dyDescent="0.3">
      <c r="A4244" s="38" t="s">
        <v>4817</v>
      </c>
      <c r="B4244">
        <v>2</v>
      </c>
      <c r="C4244">
        <v>202104</v>
      </c>
      <c r="D4244" s="38" t="s">
        <v>542</v>
      </c>
      <c r="E4244" s="38" t="s">
        <v>543</v>
      </c>
      <c r="F4244" s="38" t="s">
        <v>49</v>
      </c>
      <c r="G4244">
        <v>25</v>
      </c>
      <c r="H4244">
        <v>28</v>
      </c>
      <c r="I4244">
        <v>3</v>
      </c>
      <c r="J4244">
        <v>1</v>
      </c>
      <c r="K4244">
        <v>3</v>
      </c>
      <c r="L4244" s="38" t="s">
        <v>545</v>
      </c>
      <c r="M4244">
        <v>2</v>
      </c>
      <c r="N4244" s="38" t="s">
        <v>552</v>
      </c>
      <c r="O4244">
        <v>202102</v>
      </c>
      <c r="P4244" s="38" t="s">
        <v>547</v>
      </c>
      <c r="Q4244">
        <v>1639424641250</v>
      </c>
      <c r="R4244">
        <v>1</v>
      </c>
      <c r="S4244">
        <v>1</v>
      </c>
      <c r="T4244">
        <v>1</v>
      </c>
    </row>
    <row r="4245" spans="1:20" hidden="1" x14ac:dyDescent="0.3">
      <c r="A4245" s="38" t="s">
        <v>4818</v>
      </c>
      <c r="B4245">
        <v>4</v>
      </c>
      <c r="C4245">
        <v>202104</v>
      </c>
      <c r="D4245" s="38" t="s">
        <v>542</v>
      </c>
      <c r="E4245" s="38" t="s">
        <v>543</v>
      </c>
      <c r="F4245" s="38" t="s">
        <v>4</v>
      </c>
      <c r="G4245">
        <v>25</v>
      </c>
      <c r="H4245">
        <v>28</v>
      </c>
      <c r="I4245">
        <v>3</v>
      </c>
      <c r="J4245">
        <v>1</v>
      </c>
      <c r="K4245">
        <v>3</v>
      </c>
      <c r="L4245" s="38" t="s">
        <v>545</v>
      </c>
      <c r="M4245">
        <v>2</v>
      </c>
      <c r="N4245" s="38" t="s">
        <v>552</v>
      </c>
      <c r="O4245">
        <v>202102</v>
      </c>
      <c r="P4245" s="38" t="s">
        <v>547</v>
      </c>
      <c r="Q4245">
        <v>1639424666784</v>
      </c>
      <c r="R4245">
        <v>1</v>
      </c>
      <c r="S4245">
        <v>1</v>
      </c>
      <c r="T4245">
        <v>1</v>
      </c>
    </row>
    <row r="4246" spans="1:20" hidden="1" x14ac:dyDescent="0.3">
      <c r="A4246" s="38" t="s">
        <v>4819</v>
      </c>
      <c r="B4246">
        <v>2</v>
      </c>
      <c r="C4246">
        <v>202104</v>
      </c>
      <c r="D4246" s="38" t="s">
        <v>542</v>
      </c>
      <c r="E4246" s="38" t="s">
        <v>543</v>
      </c>
      <c r="F4246" s="38" t="s">
        <v>50</v>
      </c>
      <c r="G4246">
        <v>25</v>
      </c>
      <c r="H4246">
        <v>28</v>
      </c>
      <c r="I4246">
        <v>3</v>
      </c>
      <c r="J4246">
        <v>1</v>
      </c>
      <c r="K4246">
        <v>3</v>
      </c>
      <c r="L4246" s="38" t="s">
        <v>545</v>
      </c>
      <c r="M4246">
        <v>2</v>
      </c>
      <c r="N4246" s="38" t="s">
        <v>552</v>
      </c>
      <c r="O4246">
        <v>202102</v>
      </c>
      <c r="P4246" s="38" t="s">
        <v>547</v>
      </c>
      <c r="Q4246">
        <v>1639424667805</v>
      </c>
      <c r="R4246">
        <v>1</v>
      </c>
      <c r="S4246">
        <v>1</v>
      </c>
      <c r="T4246">
        <v>1</v>
      </c>
    </row>
    <row r="4247" spans="1:20" hidden="1" x14ac:dyDescent="0.3">
      <c r="A4247" s="38" t="s">
        <v>4820</v>
      </c>
      <c r="C4247">
        <v>202104</v>
      </c>
      <c r="D4247" s="38" t="s">
        <v>542</v>
      </c>
      <c r="E4247" s="38" t="s">
        <v>543</v>
      </c>
      <c r="F4247" s="38" t="s">
        <v>651</v>
      </c>
      <c r="G4247">
        <v>25</v>
      </c>
      <c r="H4247">
        <v>27</v>
      </c>
      <c r="I4247">
        <v>3</v>
      </c>
      <c r="J4247">
        <v>1</v>
      </c>
      <c r="K4247">
        <v>3</v>
      </c>
      <c r="L4247" s="38" t="s">
        <v>545</v>
      </c>
      <c r="M4247">
        <v>2</v>
      </c>
      <c r="N4247" s="38" t="s">
        <v>552</v>
      </c>
      <c r="O4247">
        <v>202102</v>
      </c>
      <c r="P4247" s="38" t="s">
        <v>547</v>
      </c>
      <c r="Q4247">
        <v>1639424735904</v>
      </c>
      <c r="R4247">
        <v>1</v>
      </c>
      <c r="S4247">
        <v>1</v>
      </c>
      <c r="T4247">
        <v>1</v>
      </c>
    </row>
    <row r="4248" spans="1:20" hidden="1" x14ac:dyDescent="0.3">
      <c r="A4248" s="38" t="s">
        <v>4821</v>
      </c>
      <c r="C4248">
        <v>202104</v>
      </c>
      <c r="D4248" s="38" t="s">
        <v>542</v>
      </c>
      <c r="E4248" s="38" t="s">
        <v>543</v>
      </c>
      <c r="F4248" s="38" t="s">
        <v>656</v>
      </c>
      <c r="G4248">
        <v>25</v>
      </c>
      <c r="H4248">
        <v>28</v>
      </c>
      <c r="I4248">
        <v>3</v>
      </c>
      <c r="J4248">
        <v>1</v>
      </c>
      <c r="K4248">
        <v>3</v>
      </c>
      <c r="L4248" s="38" t="s">
        <v>545</v>
      </c>
      <c r="M4248">
        <v>2</v>
      </c>
      <c r="N4248" s="38" t="s">
        <v>552</v>
      </c>
      <c r="O4248">
        <v>202102</v>
      </c>
      <c r="P4248" s="38" t="s">
        <v>547</v>
      </c>
      <c r="Q4248">
        <v>1639424737472</v>
      </c>
      <c r="R4248">
        <v>1</v>
      </c>
      <c r="S4248">
        <v>1</v>
      </c>
      <c r="T4248">
        <v>1</v>
      </c>
    </row>
    <row r="4249" spans="1:20" hidden="1" x14ac:dyDescent="0.3">
      <c r="A4249" s="38" t="s">
        <v>4822</v>
      </c>
      <c r="B4249">
        <v>4</v>
      </c>
      <c r="C4249">
        <v>202104</v>
      </c>
      <c r="D4249" s="38" t="s">
        <v>542</v>
      </c>
      <c r="E4249" s="38" t="s">
        <v>543</v>
      </c>
      <c r="F4249" s="38" t="s">
        <v>4</v>
      </c>
      <c r="G4249">
        <v>25</v>
      </c>
      <c r="H4249">
        <v>28</v>
      </c>
      <c r="I4249">
        <v>3</v>
      </c>
      <c r="J4249">
        <v>1</v>
      </c>
      <c r="K4249">
        <v>3</v>
      </c>
      <c r="L4249" s="38" t="s">
        <v>545</v>
      </c>
      <c r="M4249">
        <v>2</v>
      </c>
      <c r="N4249" s="38" t="s">
        <v>552</v>
      </c>
      <c r="O4249">
        <v>202102</v>
      </c>
      <c r="P4249" s="38" t="s">
        <v>547</v>
      </c>
      <c r="Q4249">
        <v>1639424738426</v>
      </c>
      <c r="R4249">
        <v>1</v>
      </c>
      <c r="S4249">
        <v>1</v>
      </c>
      <c r="T4249">
        <v>1</v>
      </c>
    </row>
    <row r="4250" spans="1:20" hidden="1" x14ac:dyDescent="0.3">
      <c r="A4250" s="38" t="s">
        <v>4823</v>
      </c>
      <c r="C4250">
        <v>202104</v>
      </c>
      <c r="D4250" s="38" t="s">
        <v>542</v>
      </c>
      <c r="E4250" s="38" t="s">
        <v>543</v>
      </c>
      <c r="F4250" s="38" t="s">
        <v>565</v>
      </c>
      <c r="G4250">
        <v>25</v>
      </c>
      <c r="H4250">
        <v>29</v>
      </c>
      <c r="I4250">
        <v>3</v>
      </c>
      <c r="J4250">
        <v>1</v>
      </c>
      <c r="K4250">
        <v>3</v>
      </c>
      <c r="L4250" s="38" t="s">
        <v>545</v>
      </c>
      <c r="M4250">
        <v>2</v>
      </c>
      <c r="N4250" s="38" t="s">
        <v>552</v>
      </c>
      <c r="O4250">
        <v>202102</v>
      </c>
      <c r="P4250" s="38" t="s">
        <v>547</v>
      </c>
      <c r="Q4250">
        <v>1639424750512</v>
      </c>
      <c r="R4250">
        <v>1</v>
      </c>
      <c r="S4250">
        <v>1</v>
      </c>
      <c r="T4250">
        <v>1</v>
      </c>
    </row>
    <row r="4251" spans="1:20" hidden="1" x14ac:dyDescent="0.3">
      <c r="A4251" s="38" t="s">
        <v>4824</v>
      </c>
      <c r="C4251">
        <v>202104</v>
      </c>
      <c r="D4251" s="38" t="s">
        <v>542</v>
      </c>
      <c r="E4251" s="38" t="s">
        <v>543</v>
      </c>
      <c r="F4251" s="38" t="s">
        <v>656</v>
      </c>
      <c r="G4251">
        <v>25</v>
      </c>
      <c r="H4251">
        <v>28</v>
      </c>
      <c r="I4251">
        <v>3</v>
      </c>
      <c r="J4251">
        <v>1</v>
      </c>
      <c r="K4251">
        <v>3</v>
      </c>
      <c r="L4251" s="38" t="s">
        <v>545</v>
      </c>
      <c r="M4251">
        <v>2</v>
      </c>
      <c r="N4251" s="38" t="s">
        <v>552</v>
      </c>
      <c r="O4251">
        <v>202102</v>
      </c>
      <c r="P4251" s="38" t="s">
        <v>547</v>
      </c>
      <c r="Q4251">
        <v>1639424751123</v>
      </c>
      <c r="R4251">
        <v>1</v>
      </c>
      <c r="S4251">
        <v>1</v>
      </c>
      <c r="T4251">
        <v>1</v>
      </c>
    </row>
    <row r="4252" spans="1:20" hidden="1" x14ac:dyDescent="0.3">
      <c r="A4252" s="38" t="s">
        <v>4825</v>
      </c>
      <c r="B4252">
        <v>4</v>
      </c>
      <c r="C4252">
        <v>202104</v>
      </c>
      <c r="D4252" s="38" t="s">
        <v>542</v>
      </c>
      <c r="E4252" s="38" t="s">
        <v>543</v>
      </c>
      <c r="F4252" s="38" t="s">
        <v>5</v>
      </c>
      <c r="G4252">
        <v>25</v>
      </c>
      <c r="H4252">
        <v>28</v>
      </c>
      <c r="I4252">
        <v>3</v>
      </c>
      <c r="J4252">
        <v>1</v>
      </c>
      <c r="K4252">
        <v>3</v>
      </c>
      <c r="L4252" s="38" t="s">
        <v>545</v>
      </c>
      <c r="M4252">
        <v>2</v>
      </c>
      <c r="N4252" s="38" t="s">
        <v>552</v>
      </c>
      <c r="O4252">
        <v>202102</v>
      </c>
      <c r="P4252" s="38" t="s">
        <v>547</v>
      </c>
      <c r="Q4252">
        <v>1639424752318</v>
      </c>
      <c r="R4252">
        <v>1</v>
      </c>
      <c r="S4252">
        <v>1</v>
      </c>
      <c r="T4252">
        <v>1</v>
      </c>
    </row>
    <row r="4253" spans="1:20" hidden="1" x14ac:dyDescent="0.3">
      <c r="A4253" s="38" t="s">
        <v>4826</v>
      </c>
      <c r="B4253">
        <v>2</v>
      </c>
      <c r="C4253">
        <v>202104</v>
      </c>
      <c r="D4253" s="38" t="s">
        <v>542</v>
      </c>
      <c r="E4253" s="38" t="s">
        <v>543</v>
      </c>
      <c r="F4253" s="38" t="s">
        <v>49</v>
      </c>
      <c r="G4253">
        <v>25</v>
      </c>
      <c r="H4253">
        <v>28</v>
      </c>
      <c r="I4253">
        <v>3</v>
      </c>
      <c r="J4253">
        <v>1</v>
      </c>
      <c r="K4253">
        <v>3</v>
      </c>
      <c r="L4253" s="38" t="s">
        <v>545</v>
      </c>
      <c r="M4253">
        <v>2</v>
      </c>
      <c r="N4253" s="38" t="s">
        <v>552</v>
      </c>
      <c r="O4253">
        <v>202102</v>
      </c>
      <c r="P4253" s="38" t="s">
        <v>547</v>
      </c>
      <c r="Q4253">
        <v>1639424757564</v>
      </c>
      <c r="R4253">
        <v>1</v>
      </c>
      <c r="S4253">
        <v>1</v>
      </c>
      <c r="T4253">
        <v>1</v>
      </c>
    </row>
    <row r="4254" spans="1:20" hidden="1" x14ac:dyDescent="0.3">
      <c r="A4254" s="38" t="s">
        <v>4827</v>
      </c>
      <c r="B4254">
        <v>4</v>
      </c>
      <c r="C4254">
        <v>202104</v>
      </c>
      <c r="D4254" s="38" t="s">
        <v>542</v>
      </c>
      <c r="E4254" s="38" t="s">
        <v>543</v>
      </c>
      <c r="F4254" s="38" t="s">
        <v>5</v>
      </c>
      <c r="G4254">
        <v>25</v>
      </c>
      <c r="H4254">
        <v>28</v>
      </c>
      <c r="I4254">
        <v>3</v>
      </c>
      <c r="J4254">
        <v>1</v>
      </c>
      <c r="K4254">
        <v>3</v>
      </c>
      <c r="L4254" s="38" t="s">
        <v>545</v>
      </c>
      <c r="M4254">
        <v>2</v>
      </c>
      <c r="N4254" s="38" t="s">
        <v>552</v>
      </c>
      <c r="O4254">
        <v>202102</v>
      </c>
      <c r="P4254" s="38" t="s">
        <v>547</v>
      </c>
      <c r="Q4254">
        <v>1639424758225</v>
      </c>
      <c r="R4254">
        <v>1</v>
      </c>
      <c r="S4254">
        <v>1</v>
      </c>
      <c r="T4254">
        <v>1</v>
      </c>
    </row>
    <row r="4255" spans="1:20" hidden="1" x14ac:dyDescent="0.3">
      <c r="A4255" s="38" t="s">
        <v>4828</v>
      </c>
      <c r="C4255">
        <v>202104</v>
      </c>
      <c r="D4255" s="38" t="s">
        <v>542</v>
      </c>
      <c r="E4255" s="38" t="s">
        <v>543</v>
      </c>
      <c r="F4255" s="38" t="s">
        <v>567</v>
      </c>
      <c r="G4255">
        <v>25</v>
      </c>
      <c r="H4255">
        <v>37</v>
      </c>
      <c r="I4255">
        <v>3</v>
      </c>
      <c r="J4255">
        <v>1</v>
      </c>
      <c r="K4255">
        <v>3</v>
      </c>
      <c r="L4255" s="38" t="s">
        <v>545</v>
      </c>
      <c r="M4255">
        <v>2</v>
      </c>
      <c r="N4255" s="38" t="s">
        <v>552</v>
      </c>
      <c r="O4255">
        <v>202102</v>
      </c>
      <c r="P4255" s="38" t="s">
        <v>547</v>
      </c>
      <c r="Q4255">
        <v>1639425013048</v>
      </c>
      <c r="R4255">
        <v>1</v>
      </c>
      <c r="S4255">
        <v>1</v>
      </c>
      <c r="T4255">
        <v>1</v>
      </c>
    </row>
    <row r="4256" spans="1:20" hidden="1" x14ac:dyDescent="0.3">
      <c r="A4256" s="38" t="s">
        <v>4829</v>
      </c>
      <c r="B4256">
        <v>405</v>
      </c>
      <c r="C4256">
        <v>202104</v>
      </c>
      <c r="D4256" s="38" t="s">
        <v>570</v>
      </c>
      <c r="E4256" s="38" t="s">
        <v>550</v>
      </c>
      <c r="F4256" s="38" t="s">
        <v>551</v>
      </c>
      <c r="G4256">
        <v>25</v>
      </c>
      <c r="H4256">
        <v>37</v>
      </c>
      <c r="I4256">
        <v>3</v>
      </c>
      <c r="J4256">
        <v>1</v>
      </c>
      <c r="K4256">
        <v>3</v>
      </c>
      <c r="L4256" s="38" t="s">
        <v>545</v>
      </c>
      <c r="M4256">
        <v>2</v>
      </c>
      <c r="N4256" s="38" t="s">
        <v>552</v>
      </c>
      <c r="O4256">
        <v>202102</v>
      </c>
      <c r="P4256" s="38" t="s">
        <v>547</v>
      </c>
      <c r="Q4256">
        <v>1639425018205</v>
      </c>
      <c r="R4256">
        <v>1</v>
      </c>
      <c r="S4256">
        <v>1</v>
      </c>
      <c r="T4256">
        <v>1</v>
      </c>
    </row>
    <row r="4257" spans="1:20" hidden="1" x14ac:dyDescent="0.3">
      <c r="A4257" s="38" t="s">
        <v>4830</v>
      </c>
      <c r="B4257">
        <v>2</v>
      </c>
      <c r="C4257">
        <v>202104</v>
      </c>
      <c r="D4257" s="38" t="s">
        <v>542</v>
      </c>
      <c r="E4257" s="38" t="s">
        <v>543</v>
      </c>
      <c r="F4257" s="38" t="s">
        <v>50</v>
      </c>
      <c r="G4257">
        <v>25</v>
      </c>
      <c r="H4257">
        <v>28</v>
      </c>
      <c r="I4257">
        <v>3</v>
      </c>
      <c r="J4257">
        <v>1</v>
      </c>
      <c r="K4257">
        <v>3</v>
      </c>
      <c r="L4257" s="38" t="s">
        <v>545</v>
      </c>
      <c r="M4257">
        <v>2</v>
      </c>
      <c r="N4257" s="38" t="s">
        <v>552</v>
      </c>
      <c r="O4257">
        <v>202102</v>
      </c>
      <c r="P4257" s="38" t="s">
        <v>547</v>
      </c>
      <c r="Q4257">
        <v>1639425037794</v>
      </c>
      <c r="R4257">
        <v>1</v>
      </c>
      <c r="S4257">
        <v>1</v>
      </c>
      <c r="T4257">
        <v>1</v>
      </c>
    </row>
    <row r="4258" spans="1:20" hidden="1" x14ac:dyDescent="0.3">
      <c r="A4258" s="38" t="s">
        <v>4831</v>
      </c>
      <c r="C4258">
        <v>202104</v>
      </c>
      <c r="D4258" s="38" t="s">
        <v>542</v>
      </c>
      <c r="E4258" s="38" t="s">
        <v>543</v>
      </c>
      <c r="F4258" s="38" t="s">
        <v>747</v>
      </c>
      <c r="G4258">
        <v>25</v>
      </c>
      <c r="H4258">
        <v>28</v>
      </c>
      <c r="I4258">
        <v>3</v>
      </c>
      <c r="J4258">
        <v>1</v>
      </c>
      <c r="K4258">
        <v>3</v>
      </c>
      <c r="L4258" s="38" t="s">
        <v>545</v>
      </c>
      <c r="M4258">
        <v>2</v>
      </c>
      <c r="N4258" s="38" t="s">
        <v>552</v>
      </c>
      <c r="O4258">
        <v>202102</v>
      </c>
      <c r="P4258" s="38" t="s">
        <v>547</v>
      </c>
      <c r="Q4258">
        <v>1639425049485</v>
      </c>
      <c r="R4258">
        <v>1</v>
      </c>
      <c r="S4258">
        <v>1</v>
      </c>
      <c r="T4258">
        <v>1</v>
      </c>
    </row>
    <row r="4259" spans="1:20" hidden="1" x14ac:dyDescent="0.3">
      <c r="A4259" s="38" t="s">
        <v>4832</v>
      </c>
      <c r="B4259">
        <v>420</v>
      </c>
      <c r="C4259">
        <v>202104</v>
      </c>
      <c r="D4259" s="38" t="s">
        <v>570</v>
      </c>
      <c r="E4259" s="38" t="s">
        <v>550</v>
      </c>
      <c r="F4259" s="38" t="s">
        <v>551</v>
      </c>
      <c r="G4259">
        <v>25</v>
      </c>
      <c r="H4259">
        <v>42</v>
      </c>
      <c r="I4259">
        <v>3</v>
      </c>
      <c r="J4259">
        <v>1</v>
      </c>
      <c r="K4259">
        <v>3</v>
      </c>
      <c r="L4259" s="38" t="s">
        <v>545</v>
      </c>
      <c r="M4259">
        <v>2</v>
      </c>
      <c r="N4259" s="38" t="s">
        <v>552</v>
      </c>
      <c r="O4259">
        <v>202102</v>
      </c>
      <c r="P4259" s="38" t="s">
        <v>547</v>
      </c>
      <c r="Q4259">
        <v>1639425101247</v>
      </c>
      <c r="R4259">
        <v>1</v>
      </c>
      <c r="S4259">
        <v>1</v>
      </c>
      <c r="T4259">
        <v>1</v>
      </c>
    </row>
    <row r="4260" spans="1:20" hidden="1" x14ac:dyDescent="0.3">
      <c r="A4260" s="38" t="s">
        <v>4833</v>
      </c>
      <c r="B4260">
        <v>240</v>
      </c>
      <c r="C4260">
        <v>202104</v>
      </c>
      <c r="D4260" s="38" t="s">
        <v>549</v>
      </c>
      <c r="E4260" s="38" t="s">
        <v>550</v>
      </c>
      <c r="F4260" s="38" t="s">
        <v>551</v>
      </c>
      <c r="G4260">
        <v>25</v>
      </c>
      <c r="H4260">
        <v>42</v>
      </c>
      <c r="I4260">
        <v>3</v>
      </c>
      <c r="J4260">
        <v>1</v>
      </c>
      <c r="K4260">
        <v>3</v>
      </c>
      <c r="L4260" s="38" t="s">
        <v>545</v>
      </c>
      <c r="M4260">
        <v>2</v>
      </c>
      <c r="N4260" s="38" t="s">
        <v>552</v>
      </c>
      <c r="O4260">
        <v>202102</v>
      </c>
      <c r="P4260" s="38" t="s">
        <v>547</v>
      </c>
      <c r="Q4260">
        <v>1639425120697</v>
      </c>
      <c r="R4260">
        <v>1</v>
      </c>
      <c r="S4260">
        <v>1</v>
      </c>
      <c r="T4260">
        <v>1</v>
      </c>
    </row>
    <row r="4261" spans="1:20" hidden="1" x14ac:dyDescent="0.3">
      <c r="A4261" s="38" t="s">
        <v>4834</v>
      </c>
      <c r="C4261">
        <v>202104</v>
      </c>
      <c r="D4261" s="38" t="s">
        <v>542</v>
      </c>
      <c r="E4261" s="38" t="s">
        <v>543</v>
      </c>
      <c r="F4261" s="38" t="s">
        <v>580</v>
      </c>
      <c r="G4261">
        <v>25</v>
      </c>
      <c r="H4261">
        <v>42</v>
      </c>
      <c r="I4261">
        <v>3</v>
      </c>
      <c r="J4261">
        <v>1</v>
      </c>
      <c r="K4261">
        <v>3</v>
      </c>
      <c r="L4261" s="38" t="s">
        <v>545</v>
      </c>
      <c r="M4261">
        <v>2</v>
      </c>
      <c r="N4261" s="38" t="s">
        <v>552</v>
      </c>
      <c r="O4261">
        <v>202102</v>
      </c>
      <c r="P4261" s="38" t="s">
        <v>547</v>
      </c>
      <c r="Q4261">
        <v>1639425129192</v>
      </c>
      <c r="R4261">
        <v>1</v>
      </c>
      <c r="S4261">
        <v>1</v>
      </c>
      <c r="T4261">
        <v>1</v>
      </c>
    </row>
    <row r="4262" spans="1:20" hidden="1" x14ac:dyDescent="0.3">
      <c r="A4262" s="38" t="s">
        <v>4835</v>
      </c>
      <c r="B4262">
        <v>180</v>
      </c>
      <c r="C4262">
        <v>202104</v>
      </c>
      <c r="D4262" s="38" t="s">
        <v>549</v>
      </c>
      <c r="E4262" s="38" t="s">
        <v>550</v>
      </c>
      <c r="F4262" s="38" t="s">
        <v>551</v>
      </c>
      <c r="G4262">
        <v>25</v>
      </c>
      <c r="H4262">
        <v>30</v>
      </c>
      <c r="I4262">
        <v>3</v>
      </c>
      <c r="J4262">
        <v>1</v>
      </c>
      <c r="K4262">
        <v>3</v>
      </c>
      <c r="L4262" s="38" t="s">
        <v>545</v>
      </c>
      <c r="M4262">
        <v>2</v>
      </c>
      <c r="N4262" s="38" t="s">
        <v>552</v>
      </c>
      <c r="O4262">
        <v>202102</v>
      </c>
      <c r="P4262" s="38" t="s">
        <v>547</v>
      </c>
      <c r="Q4262">
        <v>1639425216033</v>
      </c>
      <c r="R4262">
        <v>1</v>
      </c>
      <c r="S4262">
        <v>1</v>
      </c>
      <c r="T4262">
        <v>1</v>
      </c>
    </row>
    <row r="4263" spans="1:20" hidden="1" x14ac:dyDescent="0.3">
      <c r="A4263" s="38" t="s">
        <v>4836</v>
      </c>
      <c r="B4263">
        <v>180</v>
      </c>
      <c r="C4263">
        <v>202104</v>
      </c>
      <c r="D4263" s="38" t="s">
        <v>570</v>
      </c>
      <c r="E4263" s="38" t="s">
        <v>550</v>
      </c>
      <c r="F4263" s="38" t="s">
        <v>551</v>
      </c>
      <c r="G4263">
        <v>25</v>
      </c>
      <c r="H4263">
        <v>30</v>
      </c>
      <c r="I4263">
        <v>3</v>
      </c>
      <c r="J4263">
        <v>1</v>
      </c>
      <c r="K4263">
        <v>3</v>
      </c>
      <c r="L4263" s="38" t="s">
        <v>545</v>
      </c>
      <c r="M4263">
        <v>2</v>
      </c>
      <c r="N4263" s="38" t="s">
        <v>552</v>
      </c>
      <c r="O4263">
        <v>202102</v>
      </c>
      <c r="P4263" s="38" t="s">
        <v>547</v>
      </c>
      <c r="Q4263">
        <v>1639425218086</v>
      </c>
      <c r="R4263">
        <v>1</v>
      </c>
      <c r="S4263">
        <v>1</v>
      </c>
      <c r="T4263">
        <v>1</v>
      </c>
    </row>
    <row r="4264" spans="1:20" hidden="1" x14ac:dyDescent="0.3">
      <c r="A4264" s="38" t="s">
        <v>4837</v>
      </c>
      <c r="B4264">
        <v>190</v>
      </c>
      <c r="C4264">
        <v>202104</v>
      </c>
      <c r="D4264" s="38" t="s">
        <v>570</v>
      </c>
      <c r="E4264" s="38" t="s">
        <v>550</v>
      </c>
      <c r="F4264" s="38" t="s">
        <v>551</v>
      </c>
      <c r="G4264">
        <v>25</v>
      </c>
      <c r="H4264">
        <v>30</v>
      </c>
      <c r="I4264">
        <v>3</v>
      </c>
      <c r="J4264">
        <v>1</v>
      </c>
      <c r="K4264">
        <v>3</v>
      </c>
      <c r="L4264" s="38" t="s">
        <v>545</v>
      </c>
      <c r="M4264">
        <v>2</v>
      </c>
      <c r="N4264" s="38" t="s">
        <v>552</v>
      </c>
      <c r="O4264">
        <v>202102</v>
      </c>
      <c r="P4264" s="38" t="s">
        <v>547</v>
      </c>
      <c r="Q4264">
        <v>1639425222407</v>
      </c>
      <c r="R4264">
        <v>1</v>
      </c>
      <c r="S4264">
        <v>1</v>
      </c>
      <c r="T4264">
        <v>1</v>
      </c>
    </row>
    <row r="4265" spans="1:20" hidden="1" x14ac:dyDescent="0.3">
      <c r="A4265" s="38" t="s">
        <v>4838</v>
      </c>
      <c r="B4265">
        <v>190</v>
      </c>
      <c r="C4265">
        <v>202104</v>
      </c>
      <c r="D4265" s="38" t="s">
        <v>570</v>
      </c>
      <c r="E4265" s="38" t="s">
        <v>550</v>
      </c>
      <c r="F4265" s="38" t="s">
        <v>551</v>
      </c>
      <c r="G4265">
        <v>25</v>
      </c>
      <c r="H4265">
        <v>30</v>
      </c>
      <c r="I4265">
        <v>3</v>
      </c>
      <c r="J4265">
        <v>1</v>
      </c>
      <c r="K4265">
        <v>3</v>
      </c>
      <c r="L4265" s="38" t="s">
        <v>545</v>
      </c>
      <c r="M4265">
        <v>2</v>
      </c>
      <c r="N4265" s="38" t="s">
        <v>552</v>
      </c>
      <c r="O4265">
        <v>202102</v>
      </c>
      <c r="P4265" s="38" t="s">
        <v>547</v>
      </c>
      <c r="Q4265">
        <v>1639425226888</v>
      </c>
      <c r="R4265">
        <v>1</v>
      </c>
      <c r="S4265">
        <v>1</v>
      </c>
      <c r="T4265">
        <v>1</v>
      </c>
    </row>
    <row r="4266" spans="1:20" hidden="1" x14ac:dyDescent="0.3">
      <c r="A4266" s="38" t="s">
        <v>4839</v>
      </c>
      <c r="B4266">
        <v>170</v>
      </c>
      <c r="C4266">
        <v>202104</v>
      </c>
      <c r="D4266" s="38" t="s">
        <v>549</v>
      </c>
      <c r="E4266" s="38" t="s">
        <v>550</v>
      </c>
      <c r="F4266" s="38" t="s">
        <v>551</v>
      </c>
      <c r="G4266">
        <v>25</v>
      </c>
      <c r="H4266">
        <v>30</v>
      </c>
      <c r="I4266">
        <v>3</v>
      </c>
      <c r="J4266">
        <v>1</v>
      </c>
      <c r="K4266">
        <v>3</v>
      </c>
      <c r="L4266" s="38" t="s">
        <v>545</v>
      </c>
      <c r="M4266">
        <v>2</v>
      </c>
      <c r="N4266" s="38" t="s">
        <v>552</v>
      </c>
      <c r="O4266">
        <v>202102</v>
      </c>
      <c r="P4266" s="38" t="s">
        <v>547</v>
      </c>
      <c r="Q4266">
        <v>1639425230590</v>
      </c>
      <c r="R4266">
        <v>1</v>
      </c>
      <c r="S4266">
        <v>1</v>
      </c>
      <c r="T4266">
        <v>1</v>
      </c>
    </row>
    <row r="4267" spans="1:20" hidden="1" x14ac:dyDescent="0.3">
      <c r="A4267" s="38" t="s">
        <v>4840</v>
      </c>
      <c r="B4267">
        <v>170</v>
      </c>
      <c r="C4267">
        <v>202104</v>
      </c>
      <c r="D4267" s="38" t="s">
        <v>570</v>
      </c>
      <c r="E4267" s="38" t="s">
        <v>550</v>
      </c>
      <c r="F4267" s="38" t="s">
        <v>551</v>
      </c>
      <c r="G4267">
        <v>25</v>
      </c>
      <c r="H4267">
        <v>30</v>
      </c>
      <c r="I4267">
        <v>3</v>
      </c>
      <c r="J4267">
        <v>1</v>
      </c>
      <c r="K4267">
        <v>3</v>
      </c>
      <c r="L4267" s="38" t="s">
        <v>545</v>
      </c>
      <c r="M4267">
        <v>2</v>
      </c>
      <c r="N4267" s="38" t="s">
        <v>552</v>
      </c>
      <c r="O4267">
        <v>202102</v>
      </c>
      <c r="P4267" s="38" t="s">
        <v>547</v>
      </c>
      <c r="Q4267">
        <v>1639425232735</v>
      </c>
      <c r="R4267">
        <v>1</v>
      </c>
      <c r="S4267">
        <v>1</v>
      </c>
      <c r="T4267">
        <v>1</v>
      </c>
    </row>
    <row r="4268" spans="1:20" hidden="1" x14ac:dyDescent="0.3">
      <c r="A4268" s="38" t="s">
        <v>4841</v>
      </c>
      <c r="C4268">
        <v>202104</v>
      </c>
      <c r="D4268" s="38" t="s">
        <v>542</v>
      </c>
      <c r="E4268" s="38" t="s">
        <v>543</v>
      </c>
      <c r="F4268" s="38" t="s">
        <v>656</v>
      </c>
      <c r="G4268">
        <v>25</v>
      </c>
      <c r="H4268">
        <v>28</v>
      </c>
      <c r="I4268">
        <v>3</v>
      </c>
      <c r="J4268">
        <v>1</v>
      </c>
      <c r="K4268">
        <v>3</v>
      </c>
      <c r="L4268" s="38" t="s">
        <v>545</v>
      </c>
      <c r="M4268">
        <v>2</v>
      </c>
      <c r="N4268" s="38" t="s">
        <v>552</v>
      </c>
      <c r="O4268">
        <v>202102</v>
      </c>
      <c r="P4268" s="38" t="s">
        <v>547</v>
      </c>
      <c r="Q4268">
        <v>1639425234710</v>
      </c>
      <c r="R4268">
        <v>1</v>
      </c>
      <c r="S4268">
        <v>1</v>
      </c>
      <c r="T4268">
        <v>1</v>
      </c>
    </row>
    <row r="4269" spans="1:20" hidden="1" x14ac:dyDescent="0.3">
      <c r="A4269" s="38" t="s">
        <v>4842</v>
      </c>
      <c r="C4269">
        <v>202104</v>
      </c>
      <c r="D4269" s="38" t="s">
        <v>542</v>
      </c>
      <c r="E4269" s="38" t="s">
        <v>543</v>
      </c>
      <c r="F4269" s="38" t="s">
        <v>617</v>
      </c>
      <c r="G4269">
        <v>25</v>
      </c>
      <c r="H4269">
        <v>30</v>
      </c>
      <c r="I4269">
        <v>3</v>
      </c>
      <c r="J4269">
        <v>1</v>
      </c>
      <c r="K4269">
        <v>3</v>
      </c>
      <c r="L4269" s="38" t="s">
        <v>545</v>
      </c>
      <c r="M4269">
        <v>2</v>
      </c>
      <c r="N4269" s="38" t="s">
        <v>552</v>
      </c>
      <c r="O4269">
        <v>202102</v>
      </c>
      <c r="P4269" s="38" t="s">
        <v>547</v>
      </c>
      <c r="Q4269">
        <v>1639425235460</v>
      </c>
      <c r="R4269">
        <v>1</v>
      </c>
      <c r="S4269">
        <v>1</v>
      </c>
      <c r="T4269">
        <v>1</v>
      </c>
    </row>
    <row r="4270" spans="1:20" hidden="1" x14ac:dyDescent="0.3">
      <c r="A4270" s="38" t="s">
        <v>4843</v>
      </c>
      <c r="B4270">
        <v>160</v>
      </c>
      <c r="C4270">
        <v>202104</v>
      </c>
      <c r="D4270" s="38" t="s">
        <v>570</v>
      </c>
      <c r="E4270" s="38" t="s">
        <v>550</v>
      </c>
      <c r="F4270" s="38" t="s">
        <v>551</v>
      </c>
      <c r="G4270">
        <v>25</v>
      </c>
      <c r="H4270">
        <v>30</v>
      </c>
      <c r="I4270">
        <v>3</v>
      </c>
      <c r="J4270">
        <v>1</v>
      </c>
      <c r="K4270">
        <v>3</v>
      </c>
      <c r="L4270" s="38" t="s">
        <v>545</v>
      </c>
      <c r="M4270">
        <v>2</v>
      </c>
      <c r="N4270" s="38" t="s">
        <v>552</v>
      </c>
      <c r="O4270">
        <v>202102</v>
      </c>
      <c r="P4270" s="38" t="s">
        <v>547</v>
      </c>
      <c r="Q4270">
        <v>1639425245628</v>
      </c>
      <c r="R4270">
        <v>1</v>
      </c>
      <c r="S4270">
        <v>1</v>
      </c>
      <c r="T4270">
        <v>1</v>
      </c>
    </row>
    <row r="4271" spans="1:20" hidden="1" x14ac:dyDescent="0.3">
      <c r="A4271" s="38" t="s">
        <v>4844</v>
      </c>
      <c r="C4271">
        <v>202104</v>
      </c>
      <c r="D4271" s="38" t="s">
        <v>542</v>
      </c>
      <c r="E4271" s="38" t="s">
        <v>543</v>
      </c>
      <c r="F4271" s="38" t="s">
        <v>617</v>
      </c>
      <c r="G4271">
        <v>25</v>
      </c>
      <c r="H4271">
        <v>30</v>
      </c>
      <c r="I4271">
        <v>3</v>
      </c>
      <c r="J4271">
        <v>1</v>
      </c>
      <c r="K4271">
        <v>3</v>
      </c>
      <c r="L4271" s="38" t="s">
        <v>545</v>
      </c>
      <c r="M4271">
        <v>2</v>
      </c>
      <c r="N4271" s="38" t="s">
        <v>552</v>
      </c>
      <c r="O4271">
        <v>202102</v>
      </c>
      <c r="P4271" s="38" t="s">
        <v>547</v>
      </c>
      <c r="Q4271">
        <v>1639425251337</v>
      </c>
      <c r="R4271">
        <v>1</v>
      </c>
      <c r="S4271">
        <v>1</v>
      </c>
      <c r="T4271">
        <v>1</v>
      </c>
    </row>
    <row r="4272" spans="1:20" hidden="1" x14ac:dyDescent="0.3">
      <c r="A4272" s="38" t="s">
        <v>4845</v>
      </c>
      <c r="B4272">
        <v>200</v>
      </c>
      <c r="C4272">
        <v>202104</v>
      </c>
      <c r="D4272" s="38" t="s">
        <v>570</v>
      </c>
      <c r="E4272" s="38" t="s">
        <v>550</v>
      </c>
      <c r="F4272" s="38" t="s">
        <v>551</v>
      </c>
      <c r="G4272">
        <v>25</v>
      </c>
      <c r="H4272">
        <v>30</v>
      </c>
      <c r="I4272">
        <v>3</v>
      </c>
      <c r="J4272">
        <v>1</v>
      </c>
      <c r="K4272">
        <v>3</v>
      </c>
      <c r="L4272" s="38" t="s">
        <v>545</v>
      </c>
      <c r="M4272">
        <v>2</v>
      </c>
      <c r="N4272" s="38" t="s">
        <v>552</v>
      </c>
      <c r="O4272">
        <v>202102</v>
      </c>
      <c r="P4272" s="38" t="s">
        <v>547</v>
      </c>
      <c r="Q4272">
        <v>1639425266669</v>
      </c>
      <c r="R4272">
        <v>1</v>
      </c>
      <c r="S4272">
        <v>1</v>
      </c>
      <c r="T4272">
        <v>1</v>
      </c>
    </row>
    <row r="4273" spans="1:20" hidden="1" x14ac:dyDescent="0.3">
      <c r="A4273" s="38" t="s">
        <v>4846</v>
      </c>
      <c r="C4273">
        <v>202104</v>
      </c>
      <c r="D4273" s="38" t="s">
        <v>542</v>
      </c>
      <c r="E4273" s="38" t="s">
        <v>543</v>
      </c>
      <c r="F4273" s="38" t="s">
        <v>565</v>
      </c>
      <c r="G4273">
        <v>25</v>
      </c>
      <c r="H4273">
        <v>29</v>
      </c>
      <c r="I4273">
        <v>3</v>
      </c>
      <c r="J4273">
        <v>1</v>
      </c>
      <c r="K4273">
        <v>3</v>
      </c>
      <c r="L4273" s="38" t="s">
        <v>545</v>
      </c>
      <c r="M4273">
        <v>2</v>
      </c>
      <c r="N4273" s="38" t="s">
        <v>552</v>
      </c>
      <c r="O4273">
        <v>202102</v>
      </c>
      <c r="P4273" s="38" t="s">
        <v>547</v>
      </c>
      <c r="Q4273">
        <v>1639425269959</v>
      </c>
      <c r="R4273">
        <v>1</v>
      </c>
      <c r="S4273">
        <v>1</v>
      </c>
      <c r="T427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AR57"/>
  <sheetViews>
    <sheetView tabSelected="1" topLeftCell="A28" zoomScale="85" zoomScaleNormal="85" workbookViewId="0">
      <selection activeCell="O54" sqref="O54"/>
    </sheetView>
  </sheetViews>
  <sheetFormatPr defaultRowHeight="14.4" x14ac:dyDescent="0.3"/>
  <cols>
    <col min="1" max="1" width="3.5546875" bestFit="1" customWidth="1"/>
    <col min="2" max="2" width="11.6640625" bestFit="1" customWidth="1"/>
    <col min="3" max="3" width="11" bestFit="1" customWidth="1"/>
    <col min="4" max="4" width="11.109375" bestFit="1" customWidth="1"/>
    <col min="5" max="6" width="5.44140625" bestFit="1" customWidth="1"/>
    <col min="7" max="7" width="11.21875" customWidth="1"/>
    <col min="8" max="8" width="8.88671875" customWidth="1"/>
    <col min="9" max="12" width="7.77734375" bestFit="1" customWidth="1"/>
    <col min="13" max="13" width="8.6640625" customWidth="1"/>
    <col min="14" max="14" width="10.6640625" customWidth="1"/>
    <col min="15" max="26" width="10" customWidth="1"/>
    <col min="27" max="27" width="10.44140625" customWidth="1"/>
    <col min="28" max="28" width="3" bestFit="1" customWidth="1"/>
    <col min="29" max="30" width="12.5546875" bestFit="1" customWidth="1"/>
    <col min="31" max="31" width="9.88671875" bestFit="1" customWidth="1"/>
    <col min="32" max="34" width="3" bestFit="1" customWidth="1"/>
    <col min="35" max="35" width="9.88671875" bestFit="1" customWidth="1"/>
    <col min="36" max="38" width="3" bestFit="1" customWidth="1"/>
    <col min="39" max="39" width="9.88671875" bestFit="1" customWidth="1"/>
    <col min="40" max="40" width="3" bestFit="1" customWidth="1"/>
    <col min="41" max="42" width="4" bestFit="1" customWidth="1"/>
    <col min="43" max="43" width="9.88671875" bestFit="1" customWidth="1"/>
    <col min="44" max="44" width="7.33203125" bestFit="1" customWidth="1"/>
    <col min="45" max="47" width="3" bestFit="1" customWidth="1"/>
    <col min="48" max="48" width="6.5546875" bestFit="1" customWidth="1"/>
    <col min="49" max="54" width="3" bestFit="1" customWidth="1"/>
    <col min="55" max="55" width="6.5546875" bestFit="1" customWidth="1"/>
    <col min="56" max="61" width="3" bestFit="1" customWidth="1"/>
    <col min="62" max="62" width="6.5546875" bestFit="1" customWidth="1"/>
    <col min="63" max="68" width="3" bestFit="1" customWidth="1"/>
    <col min="69" max="69" width="6.5546875" bestFit="1" customWidth="1"/>
    <col min="70" max="75" width="3" bestFit="1" customWidth="1"/>
    <col min="76" max="76" width="6.5546875" bestFit="1" customWidth="1"/>
    <col min="77" max="82" width="3" bestFit="1" customWidth="1"/>
    <col min="83" max="83" width="12" bestFit="1" customWidth="1"/>
    <col min="84" max="86" width="3" bestFit="1" customWidth="1"/>
    <col min="87" max="90" width="12" bestFit="1" customWidth="1"/>
    <col min="91" max="91" width="4" bestFit="1" customWidth="1"/>
    <col min="92" max="93" width="12" bestFit="1" customWidth="1"/>
    <col min="94" max="94" width="4" bestFit="1" customWidth="1"/>
    <col min="95" max="95" width="12" bestFit="1" customWidth="1"/>
    <col min="96" max="96" width="3" bestFit="1" customWidth="1"/>
    <col min="97" max="98" width="12" bestFit="1" customWidth="1"/>
    <col min="99" max="99" width="5" bestFit="1" customWidth="1"/>
    <col min="100" max="101" width="3" bestFit="1" customWidth="1"/>
    <col min="102" max="102" width="12" bestFit="1" customWidth="1"/>
    <col min="103" max="105" width="3" bestFit="1" customWidth="1"/>
    <col min="106" max="106" width="12" bestFit="1" customWidth="1"/>
    <col min="107" max="108" width="3" bestFit="1" customWidth="1"/>
    <col min="109" max="118" width="12" bestFit="1" customWidth="1"/>
    <col min="119" max="126" width="3" bestFit="1" customWidth="1"/>
    <col min="127" max="127" width="12" bestFit="1" customWidth="1"/>
    <col min="128" max="128" width="4" bestFit="1" customWidth="1"/>
    <col min="129" max="129" width="3" bestFit="1" customWidth="1"/>
    <col min="130" max="131" width="12" bestFit="1" customWidth="1"/>
    <col min="132" max="132" width="3" bestFit="1" customWidth="1"/>
    <col min="133" max="136" width="12" bestFit="1" customWidth="1"/>
    <col min="137" max="137" width="5" bestFit="1" customWidth="1"/>
    <col min="138" max="143" width="3" bestFit="1" customWidth="1"/>
    <col min="144" max="144" width="12" bestFit="1" customWidth="1"/>
    <col min="145" max="145" width="3" bestFit="1" customWidth="1"/>
    <col min="146" max="148" width="12" bestFit="1" customWidth="1"/>
    <col min="149" max="149" width="3" bestFit="1" customWidth="1"/>
    <col min="150" max="156" width="12" bestFit="1" customWidth="1"/>
    <col min="157" max="162" width="3" bestFit="1" customWidth="1"/>
    <col min="163" max="173" width="12" bestFit="1" customWidth="1"/>
  </cols>
  <sheetData>
    <row r="2" spans="1:31" x14ac:dyDescent="0.3">
      <c r="A2" s="93" t="s">
        <v>46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31" x14ac:dyDescent="0.3">
      <c r="B3" s="90" t="s">
        <v>1</v>
      </c>
      <c r="C3" s="90"/>
      <c r="D3" s="125" t="s">
        <v>8</v>
      </c>
      <c r="E3" s="122" t="s">
        <v>45</v>
      </c>
      <c r="F3" s="122"/>
      <c r="G3" s="122"/>
      <c r="H3" s="122"/>
      <c r="I3" s="122"/>
      <c r="J3" s="122"/>
      <c r="K3" s="122"/>
    </row>
    <row r="4" spans="1:31" x14ac:dyDescent="0.3">
      <c r="B4" s="1" t="s">
        <v>2</v>
      </c>
      <c r="C4" s="1" t="s">
        <v>0</v>
      </c>
      <c r="D4" s="126"/>
      <c r="E4" s="44" t="s">
        <v>22</v>
      </c>
      <c r="F4" s="45" t="s">
        <v>23</v>
      </c>
      <c r="G4" s="44" t="s">
        <v>24</v>
      </c>
      <c r="H4" s="44" t="s">
        <v>25</v>
      </c>
      <c r="I4" s="45" t="s">
        <v>26</v>
      </c>
      <c r="J4" s="44" t="s">
        <v>27</v>
      </c>
      <c r="K4" s="44" t="s">
        <v>6</v>
      </c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5"/>
      <c r="AB4" s="66"/>
      <c r="AC4" s="65"/>
      <c r="AD4" s="66"/>
      <c r="AE4" s="65"/>
    </row>
    <row r="5" spans="1:31" x14ac:dyDescent="0.3">
      <c r="A5">
        <v>1</v>
      </c>
      <c r="B5" s="33">
        <v>13</v>
      </c>
      <c r="C5" s="33">
        <v>352</v>
      </c>
      <c r="D5" s="12" t="s">
        <v>11</v>
      </c>
      <c r="E5" s="2">
        <v>10</v>
      </c>
      <c r="F5" s="2">
        <v>3.5603038936372267</v>
      </c>
      <c r="G5" s="2">
        <v>3.8888888888888888</v>
      </c>
      <c r="H5" s="2">
        <v>1.9444444444444444</v>
      </c>
      <c r="I5" s="2">
        <v>4.2857142857142856</v>
      </c>
      <c r="J5" s="2">
        <v>1.3636363636363635</v>
      </c>
      <c r="K5" s="3">
        <v>4.1738313127202016</v>
      </c>
    </row>
    <row r="6" spans="1:31" x14ac:dyDescent="0.3">
      <c r="A6">
        <v>2</v>
      </c>
      <c r="B6" s="33">
        <v>4</v>
      </c>
      <c r="C6" s="33">
        <v>364</v>
      </c>
      <c r="D6" s="34" t="s">
        <v>12</v>
      </c>
      <c r="E6" s="7">
        <v>8.75</v>
      </c>
      <c r="F6" s="7">
        <v>10</v>
      </c>
      <c r="G6" s="7">
        <v>3.75</v>
      </c>
      <c r="H6" s="7">
        <v>2.8125</v>
      </c>
      <c r="I6" s="7">
        <v>2.5</v>
      </c>
      <c r="J6" s="7">
        <v>4.166666666666667</v>
      </c>
      <c r="K6" s="4">
        <v>5.3298611111111107</v>
      </c>
    </row>
    <row r="7" spans="1:31" x14ac:dyDescent="0.3">
      <c r="A7">
        <v>3</v>
      </c>
      <c r="B7" s="33">
        <v>7</v>
      </c>
      <c r="C7" s="33">
        <v>368</v>
      </c>
      <c r="D7" s="12" t="s">
        <v>13</v>
      </c>
      <c r="E7" s="2">
        <v>8.75</v>
      </c>
      <c r="F7" s="2">
        <v>7.7777777777777768</v>
      </c>
      <c r="G7" s="2">
        <v>1.6911764705882355</v>
      </c>
      <c r="H7" s="2">
        <v>2.7586206896551726</v>
      </c>
      <c r="I7" s="2">
        <v>2.5892857142857144</v>
      </c>
      <c r="J7" s="2">
        <v>3.425925925925926</v>
      </c>
      <c r="K7" s="3">
        <v>4.4987977630388043</v>
      </c>
      <c r="N7" s="66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6"/>
      <c r="AB7" s="65"/>
      <c r="AC7" s="66"/>
      <c r="AD7" s="65"/>
      <c r="AE7" s="66"/>
    </row>
    <row r="8" spans="1:31" x14ac:dyDescent="0.3">
      <c r="A8">
        <v>4</v>
      </c>
      <c r="B8" s="33">
        <v>5</v>
      </c>
      <c r="C8" s="33">
        <v>370</v>
      </c>
      <c r="D8" s="34" t="s">
        <v>14</v>
      </c>
      <c r="E8" s="7">
        <v>6</v>
      </c>
      <c r="F8" s="7">
        <v>4.9798711755233498</v>
      </c>
      <c r="G8" s="7">
        <v>3.4375</v>
      </c>
      <c r="H8" s="7">
        <v>5.5</v>
      </c>
      <c r="I8" s="7">
        <v>2.5</v>
      </c>
      <c r="J8" s="7">
        <v>2</v>
      </c>
      <c r="K8" s="4">
        <v>4.069561862587225</v>
      </c>
      <c r="N8" s="66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6"/>
      <c r="AB8" s="65"/>
      <c r="AC8" s="66"/>
      <c r="AD8" s="65"/>
      <c r="AE8" s="66"/>
    </row>
    <row r="9" spans="1:31" x14ac:dyDescent="0.3">
      <c r="A9">
        <v>5</v>
      </c>
      <c r="B9" s="33">
        <v>6</v>
      </c>
      <c r="C9" s="33">
        <v>373</v>
      </c>
      <c r="D9" s="12" t="s">
        <v>15</v>
      </c>
      <c r="E9" s="2">
        <v>6.125</v>
      </c>
      <c r="F9" s="2">
        <v>4.0899470899470893</v>
      </c>
      <c r="G9" s="2">
        <v>6.5</v>
      </c>
      <c r="H9" s="2">
        <v>1.1956521739130435</v>
      </c>
      <c r="I9" s="2">
        <v>3.75</v>
      </c>
      <c r="J9" s="2">
        <v>3.2692307692307692</v>
      </c>
      <c r="K9" s="3">
        <v>4.1549716721818184</v>
      </c>
      <c r="N9" s="65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5"/>
      <c r="AB9" s="66"/>
      <c r="AC9" s="65"/>
      <c r="AD9" s="66"/>
      <c r="AE9" s="65"/>
    </row>
    <row r="10" spans="1:31" x14ac:dyDescent="0.3">
      <c r="A10">
        <v>6</v>
      </c>
      <c r="B10" s="33">
        <v>9</v>
      </c>
      <c r="C10" s="33">
        <v>377</v>
      </c>
      <c r="D10" s="34" t="s">
        <v>16</v>
      </c>
      <c r="E10" s="7">
        <v>8</v>
      </c>
      <c r="F10" s="7">
        <v>5.1666666666666661</v>
      </c>
      <c r="G10" s="7">
        <v>4.375</v>
      </c>
      <c r="H10" s="7">
        <v>2.5</v>
      </c>
      <c r="I10" s="7">
        <v>2.5</v>
      </c>
      <c r="J10" s="7">
        <v>4.583333333333333</v>
      </c>
      <c r="K10" s="4">
        <v>4.520833333333333</v>
      </c>
      <c r="N10" s="65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5"/>
      <c r="AB10" s="66"/>
      <c r="AC10" s="65"/>
      <c r="AD10" s="66"/>
      <c r="AE10" s="65"/>
    </row>
    <row r="11" spans="1:31" x14ac:dyDescent="0.3">
      <c r="A11">
        <v>7</v>
      </c>
      <c r="B11" s="33">
        <v>12</v>
      </c>
      <c r="C11" s="33">
        <v>382</v>
      </c>
      <c r="D11" s="12" t="s">
        <v>17</v>
      </c>
      <c r="E11" s="2">
        <v>10</v>
      </c>
      <c r="F11" s="2">
        <v>3.8319088319088324</v>
      </c>
      <c r="G11" s="2">
        <v>2.5</v>
      </c>
      <c r="H11" s="2">
        <v>2.5</v>
      </c>
      <c r="I11" s="2">
        <v>2</v>
      </c>
      <c r="J11" s="2">
        <v>2.5757575757575757</v>
      </c>
      <c r="K11" s="3">
        <v>3.9012777346110683</v>
      </c>
      <c r="N11" s="66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6"/>
      <c r="AB11" s="65"/>
      <c r="AC11" s="66"/>
      <c r="AD11" s="65"/>
      <c r="AE11" s="66"/>
    </row>
    <row r="12" spans="1:31" x14ac:dyDescent="0.3">
      <c r="A12">
        <v>8</v>
      </c>
      <c r="B12" s="33">
        <v>14</v>
      </c>
      <c r="C12" s="33">
        <v>383</v>
      </c>
      <c r="D12" s="34" t="s">
        <v>7</v>
      </c>
      <c r="E12" s="7">
        <v>8.125</v>
      </c>
      <c r="F12" s="7">
        <v>0</v>
      </c>
      <c r="G12" s="7">
        <v>2.5</v>
      </c>
      <c r="H12" s="7">
        <v>3.75</v>
      </c>
      <c r="I12" s="7">
        <v>4</v>
      </c>
      <c r="J12" s="7">
        <v>3.333333333333333</v>
      </c>
      <c r="K12" s="4">
        <v>3.6180555555555554</v>
      </c>
      <c r="N12" s="66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6"/>
      <c r="AB12" s="65"/>
      <c r="AC12" s="66"/>
      <c r="AD12" s="65"/>
      <c r="AE12" s="66"/>
    </row>
    <row r="13" spans="1:31" x14ac:dyDescent="0.3">
      <c r="A13">
        <v>9</v>
      </c>
      <c r="B13" s="1" t="s">
        <v>6</v>
      </c>
      <c r="C13" s="1">
        <v>383</v>
      </c>
      <c r="D13" s="35" t="s">
        <v>6</v>
      </c>
      <c r="E13" s="6">
        <f t="shared" ref="E13:K13" si="0">AVERAGE(E5:E12)</f>
        <v>8.21875</v>
      </c>
      <c r="F13" s="6">
        <f t="shared" si="0"/>
        <v>4.9258094294326176</v>
      </c>
      <c r="G13" s="6">
        <f t="shared" si="0"/>
        <v>3.5803206699346406</v>
      </c>
      <c r="H13" s="6">
        <f t="shared" si="0"/>
        <v>2.8701521635015825</v>
      </c>
      <c r="I13" s="6">
        <f t="shared" si="0"/>
        <v>3.015625</v>
      </c>
      <c r="J13" s="6">
        <f t="shared" si="0"/>
        <v>3.0897354959854955</v>
      </c>
      <c r="K13" s="11">
        <f t="shared" si="0"/>
        <v>4.2833987931423891</v>
      </c>
    </row>
    <row r="14" spans="1:31" x14ac:dyDescent="0.3">
      <c r="B14" s="1"/>
      <c r="C14" s="1"/>
      <c r="D14" s="1"/>
      <c r="E14" s="1"/>
      <c r="F14" s="1"/>
    </row>
    <row r="15" spans="1:31" x14ac:dyDescent="0.3">
      <c r="B15" s="1"/>
      <c r="C15" s="1"/>
      <c r="D15" s="1"/>
      <c r="E15" s="1"/>
      <c r="F15" s="1"/>
      <c r="G15" s="1"/>
    </row>
    <row r="16" spans="1:31" x14ac:dyDescent="0.3">
      <c r="A16" s="93" t="s">
        <v>47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spans="1:11" x14ac:dyDescent="0.3">
      <c r="B17" s="90" t="s">
        <v>1</v>
      </c>
      <c r="C17" s="123"/>
      <c r="D17" s="125" t="s">
        <v>8</v>
      </c>
      <c r="E17" s="91" t="s">
        <v>45</v>
      </c>
      <c r="F17" s="92"/>
      <c r="G17" s="92"/>
      <c r="H17" s="92"/>
      <c r="I17" s="92"/>
      <c r="J17" s="92"/>
      <c r="K17" s="124"/>
    </row>
    <row r="18" spans="1:11" x14ac:dyDescent="0.3">
      <c r="B18" s="33" t="s">
        <v>2</v>
      </c>
      <c r="C18" s="33" t="s">
        <v>0</v>
      </c>
      <c r="D18" s="126"/>
      <c r="E18" s="44" t="s">
        <v>22</v>
      </c>
      <c r="F18" s="45" t="s">
        <v>23</v>
      </c>
      <c r="G18" s="44" t="s">
        <v>24</v>
      </c>
      <c r="H18" s="44" t="s">
        <v>25</v>
      </c>
      <c r="I18" s="45" t="s">
        <v>26</v>
      </c>
      <c r="J18" s="44" t="s">
        <v>27</v>
      </c>
      <c r="K18" s="44" t="s">
        <v>6</v>
      </c>
    </row>
    <row r="19" spans="1:11" x14ac:dyDescent="0.3">
      <c r="A19">
        <v>1</v>
      </c>
      <c r="B19" s="33">
        <v>13</v>
      </c>
      <c r="C19" s="33">
        <v>352</v>
      </c>
      <c r="D19" s="12" t="s">
        <v>11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3">
        <v>10</v>
      </c>
    </row>
    <row r="20" spans="1:11" x14ac:dyDescent="0.3">
      <c r="A20">
        <v>2</v>
      </c>
      <c r="B20" s="33">
        <v>4</v>
      </c>
      <c r="C20" s="33">
        <v>364</v>
      </c>
      <c r="D20" s="36" t="s">
        <v>12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4">
        <v>10</v>
      </c>
    </row>
    <row r="21" spans="1:11" x14ac:dyDescent="0.3">
      <c r="A21">
        <v>3</v>
      </c>
      <c r="B21" s="33">
        <v>7</v>
      </c>
      <c r="C21" s="33">
        <v>368</v>
      </c>
      <c r="D21" s="12" t="s">
        <v>13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3">
        <v>10</v>
      </c>
    </row>
    <row r="22" spans="1:11" x14ac:dyDescent="0.3">
      <c r="A22">
        <v>4</v>
      </c>
      <c r="B22" s="33">
        <v>5</v>
      </c>
      <c r="C22" s="33">
        <v>370</v>
      </c>
      <c r="D22" s="36" t="s">
        <v>14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4">
        <v>10</v>
      </c>
    </row>
    <row r="23" spans="1:11" x14ac:dyDescent="0.3">
      <c r="A23">
        <v>5</v>
      </c>
      <c r="B23" s="33">
        <v>6</v>
      </c>
      <c r="C23" s="33">
        <v>373</v>
      </c>
      <c r="D23" s="12" t="s">
        <v>15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3">
        <v>10</v>
      </c>
    </row>
    <row r="24" spans="1:11" x14ac:dyDescent="0.3">
      <c r="A24">
        <v>6</v>
      </c>
      <c r="B24" s="33">
        <v>9</v>
      </c>
      <c r="C24" s="33">
        <v>377</v>
      </c>
      <c r="D24" s="36" t="s">
        <v>16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4">
        <v>10</v>
      </c>
    </row>
    <row r="25" spans="1:11" x14ac:dyDescent="0.3">
      <c r="A25">
        <v>7</v>
      </c>
      <c r="B25" s="33">
        <v>12</v>
      </c>
      <c r="C25" s="33">
        <v>382</v>
      </c>
      <c r="D25" s="12" t="s">
        <v>17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3">
        <v>10</v>
      </c>
    </row>
    <row r="26" spans="1:11" x14ac:dyDescent="0.3">
      <c r="A26">
        <v>8</v>
      </c>
      <c r="B26" s="33">
        <v>14</v>
      </c>
      <c r="C26" s="33">
        <v>383</v>
      </c>
      <c r="D26" s="36" t="s">
        <v>7</v>
      </c>
      <c r="E26" s="2">
        <v>10</v>
      </c>
      <c r="F26" s="7">
        <v>0</v>
      </c>
      <c r="G26" s="2">
        <v>10</v>
      </c>
      <c r="H26" s="2">
        <v>10</v>
      </c>
      <c r="I26" s="2">
        <v>10</v>
      </c>
      <c r="J26" s="2">
        <v>10</v>
      </c>
      <c r="K26" s="4">
        <v>8.3333333333333339</v>
      </c>
    </row>
    <row r="27" spans="1:11" x14ac:dyDescent="0.3">
      <c r="A27">
        <v>9</v>
      </c>
      <c r="B27" s="33" t="s">
        <v>6</v>
      </c>
      <c r="C27" s="33">
        <v>383</v>
      </c>
      <c r="D27" s="37" t="s">
        <v>6</v>
      </c>
      <c r="E27" s="6">
        <f t="shared" ref="E27:K27" si="1">AVERAGE(E19:E26)</f>
        <v>10</v>
      </c>
      <c r="F27" s="6">
        <f t="shared" si="1"/>
        <v>8.75</v>
      </c>
      <c r="G27" s="6">
        <f t="shared" si="1"/>
        <v>10</v>
      </c>
      <c r="H27" s="6">
        <f t="shared" si="1"/>
        <v>10</v>
      </c>
      <c r="I27" s="6">
        <f t="shared" si="1"/>
        <v>10</v>
      </c>
      <c r="J27" s="6">
        <f t="shared" si="1"/>
        <v>10</v>
      </c>
      <c r="K27" s="11">
        <f t="shared" si="1"/>
        <v>9.7916666666666661</v>
      </c>
    </row>
    <row r="34" spans="1:44" x14ac:dyDescent="0.3">
      <c r="B34" t="s">
        <v>4847</v>
      </c>
      <c r="C34">
        <v>12</v>
      </c>
    </row>
    <row r="35" spans="1:44" x14ac:dyDescent="0.3">
      <c r="A35" s="120" t="s">
        <v>4848</v>
      </c>
      <c r="B35" s="78"/>
      <c r="C35" s="116">
        <v>27</v>
      </c>
      <c r="D35" s="116"/>
      <c r="E35" s="116"/>
      <c r="F35" s="116"/>
      <c r="G35" s="116"/>
      <c r="H35" s="116">
        <v>28</v>
      </c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 t="s">
        <v>55</v>
      </c>
      <c r="AC35" s="116"/>
      <c r="AD35" s="116"/>
      <c r="AE35" s="116"/>
      <c r="AF35" s="116" t="s">
        <v>56</v>
      </c>
      <c r="AG35" s="116"/>
      <c r="AH35" s="116"/>
      <c r="AI35" s="116"/>
      <c r="AJ35" s="116" t="s">
        <v>57</v>
      </c>
      <c r="AK35" s="116"/>
      <c r="AL35" s="116"/>
      <c r="AM35" s="116"/>
      <c r="AN35" s="116" t="s">
        <v>58</v>
      </c>
      <c r="AO35" s="116"/>
      <c r="AP35" s="116"/>
      <c r="AQ35" s="116"/>
    </row>
    <row r="36" spans="1:44" x14ac:dyDescent="0.3">
      <c r="A36" s="120"/>
      <c r="B36" s="50" t="s">
        <v>59</v>
      </c>
      <c r="C36" s="117" t="s">
        <v>4849</v>
      </c>
      <c r="D36" s="118"/>
      <c r="E36" s="118"/>
      <c r="F36" s="119"/>
      <c r="G36" s="80" t="s">
        <v>4850</v>
      </c>
      <c r="H36" s="117" t="s">
        <v>4849</v>
      </c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9"/>
      <c r="AA36" s="80" t="s">
        <v>4850</v>
      </c>
      <c r="AB36" s="117" t="s">
        <v>4851</v>
      </c>
      <c r="AC36" s="118"/>
      <c r="AD36" s="118"/>
      <c r="AE36" s="80" t="s">
        <v>4850</v>
      </c>
      <c r="AF36" s="117" t="s">
        <v>4849</v>
      </c>
      <c r="AG36" s="118"/>
      <c r="AH36" s="119"/>
      <c r="AI36" s="80" t="s">
        <v>4850</v>
      </c>
      <c r="AJ36" s="117" t="s">
        <v>4849</v>
      </c>
      <c r="AK36" s="118"/>
      <c r="AL36" s="119"/>
      <c r="AM36" s="80" t="s">
        <v>4850</v>
      </c>
      <c r="AN36" s="117" t="s">
        <v>4849</v>
      </c>
      <c r="AO36" s="118"/>
      <c r="AP36" s="119"/>
      <c r="AQ36" s="50" t="s">
        <v>4850</v>
      </c>
    </row>
    <row r="37" spans="1:44" x14ac:dyDescent="0.3">
      <c r="A37" s="120"/>
      <c r="B37" s="79" t="s">
        <v>4855</v>
      </c>
      <c r="C37" s="79">
        <v>1895</v>
      </c>
      <c r="D37" s="50"/>
      <c r="E37" s="50"/>
      <c r="F37" s="50"/>
      <c r="G37" s="50"/>
      <c r="H37" s="50">
        <v>1624</v>
      </c>
      <c r="I37" s="50">
        <v>1634</v>
      </c>
      <c r="J37" s="50">
        <v>1639</v>
      </c>
      <c r="K37" s="50">
        <v>1646</v>
      </c>
      <c r="L37" s="79">
        <v>1670</v>
      </c>
      <c r="M37" s="79">
        <v>1672</v>
      </c>
      <c r="N37" s="86">
        <v>1677</v>
      </c>
      <c r="O37" s="86">
        <v>1681</v>
      </c>
      <c r="P37" s="86">
        <v>1743</v>
      </c>
      <c r="Q37" s="86">
        <v>1747</v>
      </c>
      <c r="R37" s="86">
        <v>1783</v>
      </c>
      <c r="S37" s="86">
        <v>1787</v>
      </c>
      <c r="T37" s="86">
        <v>1791</v>
      </c>
      <c r="U37" s="86">
        <v>1796</v>
      </c>
      <c r="V37" s="86">
        <v>1813</v>
      </c>
      <c r="W37" s="86">
        <v>1820</v>
      </c>
      <c r="X37" s="86">
        <v>1824</v>
      </c>
      <c r="Y37" s="86">
        <v>1826</v>
      </c>
      <c r="Z37" s="86">
        <v>1829</v>
      </c>
      <c r="AA37" s="86"/>
      <c r="AB37" s="80"/>
      <c r="AC37" s="86"/>
      <c r="AD37" s="86"/>
      <c r="AE37" s="80"/>
      <c r="AF37" s="80"/>
      <c r="AG37" s="86"/>
      <c r="AH37" s="87"/>
      <c r="AI37" s="80"/>
      <c r="AJ37" s="80"/>
      <c r="AK37" s="86"/>
      <c r="AL37" s="87"/>
      <c r="AM37" s="80"/>
      <c r="AN37" s="80"/>
      <c r="AO37" s="86"/>
      <c r="AP37" s="87"/>
      <c r="AQ37" s="50"/>
    </row>
    <row r="38" spans="1:44" x14ac:dyDescent="0.3">
      <c r="A38" s="120"/>
      <c r="B38" s="52" t="s">
        <v>3</v>
      </c>
      <c r="C38" s="109"/>
      <c r="D38" s="110"/>
      <c r="E38" s="110"/>
      <c r="F38" s="110"/>
      <c r="G38" s="111"/>
      <c r="H38" s="146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8"/>
      <c r="AB38" s="52">
        <v>30</v>
      </c>
      <c r="AC38" s="52"/>
      <c r="AD38" s="52"/>
      <c r="AE38" s="52">
        <v>30</v>
      </c>
      <c r="AF38" s="52">
        <v>20</v>
      </c>
      <c r="AG38" s="52">
        <v>60</v>
      </c>
      <c r="AH38" s="52">
        <v>20</v>
      </c>
      <c r="AI38" s="52">
        <v>20</v>
      </c>
      <c r="AJ38" s="52">
        <v>45</v>
      </c>
      <c r="AK38" s="52"/>
      <c r="AL38" s="52"/>
      <c r="AM38" s="52">
        <v>45</v>
      </c>
      <c r="AN38" s="52">
        <v>60</v>
      </c>
      <c r="AO38" s="52">
        <v>120</v>
      </c>
      <c r="AP38" s="52">
        <v>240</v>
      </c>
      <c r="AQ38" s="52">
        <v>240</v>
      </c>
    </row>
    <row r="39" spans="1:44" x14ac:dyDescent="0.3">
      <c r="A39" s="120"/>
      <c r="B39" s="52" t="s">
        <v>4</v>
      </c>
      <c r="C39" s="52">
        <f>IF(ISODD(COUNTIFS(log_20211213_A3!$F$1637:$F$1895,$B39,log_20211213_A3!$G$1637:$G$1895,$C$34,log_20211213_A3!$H$1637:$H$1895,$C$46)),4,0)</f>
        <v>4</v>
      </c>
      <c r="D39" s="52"/>
      <c r="E39" s="52"/>
      <c r="F39" s="52"/>
      <c r="G39" s="88">
        <v>4</v>
      </c>
      <c r="H39" s="52">
        <f>IF(ISODD(COUNTIFS(log_20211213_A3!$F$1619:$F$1624,B39,log_20211213_A3!$G$1619:$G$1624,$C$34,log_20211213_A3!$H$1619:$H$1624,$H$46)),4,0)</f>
        <v>0</v>
      </c>
      <c r="I39" s="52">
        <f>IF(ISODD(COUNTIFS(log_20211213_A3!$F$1619:$F$1634,B39,log_20211213_A3!$G$1619:$G$1634,$C$34,log_20211213_A3!$H$1619:$H$1634,$H$46)),4,0)</f>
        <v>4</v>
      </c>
      <c r="J39" s="52">
        <f>IF(ISODD(COUNTIFS(log_20211213_A3!$F$1619:$F$1639,B39,log_20211213_A3!$G$1619:$G$1639,$C$34,log_20211213_A3!$H$1619:$H$1639,$H$46)),4,0)</f>
        <v>0</v>
      </c>
      <c r="K39" s="52">
        <f>IF(ISODD(COUNTIFS(log_20211213_A3!$F$1619:$F$1646,B39,log_20211213_A3!$G$1619:$G$1646,$C$34,log_20211213_A3!$H$1619:$H$1646,$H$46)),4,0)</f>
        <v>0</v>
      </c>
      <c r="L39" s="52">
        <f>IF(ISODD(COUNTIFS(log_20211213_A3!$F$1619:$F$1670,B39,log_20211213_A3!$G$1619:$G$1670,$C$34,log_20211213_A3!$H$1619:$H$1670,$H$46)),4,0)</f>
        <v>0</v>
      </c>
      <c r="M39" s="52">
        <f>IF(ISODD(COUNTIFS(log_20211213_A3!$F$1619:$F$1672,B39,log_20211213_A3!$G$1619:$G$1672,$C$34,log_20211213_A3!$H$1619:$H$1672,$H$46)),4,0)</f>
        <v>0</v>
      </c>
      <c r="N39" s="52">
        <f>IF(ISODD(COUNTIFS(log_20211213_A3!$F$1619:$F$1677,B39,log_20211213_A3!$G$1619:$G$1677,$C$34,log_20211213_A3!$H$1619:$H$1677,$H$46)),4,0)</f>
        <v>0</v>
      </c>
      <c r="O39" s="52">
        <f>IF(ISODD(COUNTIFS(log_20211213_A3!$F$1619:$F$1681,B39,log_20211213_A3!$G$1619:$G$1681,$C$34,log_20211213_A3!$H$1619:$H$1681,$H$46)),4,0)</f>
        <v>0</v>
      </c>
      <c r="P39" s="52">
        <f>IF(ISODD(COUNTIFS(log_20211213_A3!$F$1619:$F$1743,B39,log_20211213_A3!$G$1619:$G$1743,$C$34,log_20211213_A3!$H$1619:$H$1743,$H$46)),4,0)</f>
        <v>0</v>
      </c>
      <c r="Q39" s="52">
        <f>IF(ISODD(COUNTIFS(log_20211213_A3!$F$1619:$F$1747,B39,log_20211213_A3!$G$1619:$G$1747,$C$34,log_20211213_A3!$H$1619:$H$1747,$H$46)),4,0)</f>
        <v>4</v>
      </c>
      <c r="R39" s="52">
        <f>IF(ISODD(COUNTIFS(log_20211213_A3!$F$1619:$F$1783,B39,log_20211213_A3!$G$1619:$G$1783,$C$34,log_20211213_A3!$H$1619:$H$1783,$H$46)),4,0)</f>
        <v>0</v>
      </c>
      <c r="S39" s="52">
        <f>IF(ISODD(COUNTIFS(log_20211213_A3!$F$1619:$F$1787,B39,log_20211213_A3!$G$1619:$G$1787,$C$34,log_20211213_A3!$H$1619:$H$1787,$H$46)),4,0)</f>
        <v>4</v>
      </c>
      <c r="T39" s="52">
        <f>IF(ISODD(COUNTIFS(log_20211213_A3!$F$1619:$F$1791,B39,log_20211213_A3!$G$1619:$G$1791,$C$34,log_20211213_A3!$H$1619:$H$1791,$H$46)),4,0)</f>
        <v>0</v>
      </c>
      <c r="U39" s="52">
        <f>IF(ISODD(COUNTIFS(log_20211213_A3!$F$1619:$F$1796,B39,log_20211213_A3!$G$1619:$G$1796,$C$34,log_20211213_A3!$H$1619:$H$1796,$H$46)),4,0)</f>
        <v>0</v>
      </c>
      <c r="V39" s="52">
        <f>IF(ISODD(COUNTIFS(log_20211213_A3!$F$1619:$F$1813,B39,log_20211213_A3!$G$1619:$G$1813,$C$34,log_20211213_A3!$H$1619:$H$1813,$H$46)),4,0)</f>
        <v>0</v>
      </c>
      <c r="W39" s="52">
        <f>IF(ISODD(COUNTIFS(log_20211213_A3!$F$1619:$F$1820,B39,log_20211213_A3!$G$1619:$G$1820,$C$34,log_20211213_A3!$H$1619:$H$1820,$H$46)),4,0)</f>
        <v>0</v>
      </c>
      <c r="X39" s="52">
        <f>IF(ISODD(COUNTIFS(log_20211213_A3!$F$1619:$F$1824,B39,log_20211213_A3!$G$1619:$G$1824,$C$34,log_20211213_A3!$H$1619:$H$1824,$H$46)),4,0)</f>
        <v>0</v>
      </c>
      <c r="Y39" s="52">
        <f>IF(ISODD(COUNTIFS(log_20211213_A3!$F$1619:$F$1826,B39,log_20211213_A3!$G$1619:$G$1826,$C$34,log_20211213_A3!$H$1619:$H$1826,$H$46)),4,0)</f>
        <v>0</v>
      </c>
      <c r="Z39" s="52">
        <f>IF(ISODD(COUNTIFS(log_20211213_A3!$F$1619:$F$1829,B39,log_20211213_A3!$G$1619:$G$1829,$C$34,log_20211213_A3!$H$1619:$H$1829,$H$46)),4,0)</f>
        <v>4</v>
      </c>
      <c r="AA39" s="52">
        <v>4</v>
      </c>
      <c r="AB39" s="100"/>
      <c r="AC39" s="101"/>
      <c r="AD39" s="101"/>
      <c r="AE39" s="102"/>
      <c r="AF39" s="100"/>
      <c r="AG39" s="101"/>
      <c r="AH39" s="101"/>
      <c r="AI39" s="102"/>
      <c r="AJ39" s="100"/>
      <c r="AK39" s="101"/>
      <c r="AL39" s="101"/>
      <c r="AM39" s="102"/>
      <c r="AN39" s="100"/>
      <c r="AO39" s="101"/>
      <c r="AP39" s="101"/>
      <c r="AQ39" s="102"/>
    </row>
    <row r="40" spans="1:44" x14ac:dyDescent="0.3">
      <c r="A40" s="120"/>
      <c r="B40" s="52" t="s">
        <v>5</v>
      </c>
      <c r="C40" s="52">
        <f>IF(ISODD(COUNTIFS(log_20211213_A3!$F$1637:$F$1895,$B40,log_20211213_A3!$G$1637:$G$1895,$C$34,log_20211213_A3!$H$1637:$H$1895,$C$46)),4,0)</f>
        <v>4</v>
      </c>
      <c r="D40" s="52"/>
      <c r="E40" s="52"/>
      <c r="F40" s="52"/>
      <c r="G40" s="88">
        <v>4</v>
      </c>
      <c r="H40" s="52">
        <f>IF(ISODD(COUNTIFS(log_20211213_A3!$F$1619:$F$1624,B40,log_20211213_A3!$G$1619:$G$1624,$C$34,log_20211213_A3!$H$1619:$H$1624,$H$46)),4,0)</f>
        <v>0</v>
      </c>
      <c r="I40" s="52">
        <f>IF(ISODD(COUNTIFS(log_20211213_A3!$F$1619:$F$1634,B40,log_20211213_A3!$G$1619:$G$1634,$C$34,log_20211213_A3!$H$1619:$H$1634,$H$46)),4,0)</f>
        <v>0</v>
      </c>
      <c r="J40" s="52">
        <f>IF(ISODD(COUNTIFS(log_20211213_A3!$F$1619:$F$1639,B40,log_20211213_A3!$G$1619:$G$1639,$C$34,log_20211213_A3!$H$1619:$H$1639,$H$46)),4,0)</f>
        <v>4</v>
      </c>
      <c r="K40" s="52">
        <f>IF(ISODD(COUNTIFS(log_20211213_A3!$F$1619:$F$1646,B40,log_20211213_A3!$G$1619:$G$1646,$C$34,log_20211213_A3!$H$1619:$H$1646,$H$46)),4,0)</f>
        <v>0</v>
      </c>
      <c r="L40" s="52">
        <f>IF(ISODD(COUNTIFS(log_20211213_A3!$F$1619:$F$1670,B40,log_20211213_A3!$G$1619:$G$1670,$C$34,log_20211213_A3!$H$1619:$H$1670,$H$46)),4,0)</f>
        <v>0</v>
      </c>
      <c r="M40" s="52">
        <f>IF(ISODD(COUNTIFS(log_20211213_A3!$F$1619:$F$1672,B40,log_20211213_A3!$G$1619:$G$1672,$C$34,log_20211213_A3!$H$1619:$H$1672,$H$46)),4,0)</f>
        <v>0</v>
      </c>
      <c r="N40" s="52">
        <f>IF(ISODD(COUNTIFS(log_20211213_A3!$F$1619:$F$1677,B40,log_20211213_A3!$G$1619:$G$1677,$C$34,log_20211213_A3!$H$1619:$H$1677,$H$46)),4,0)</f>
        <v>0</v>
      </c>
      <c r="O40" s="52">
        <f>IF(ISODD(COUNTIFS(log_20211213_A3!$F$1619:$F$1681,B40,log_20211213_A3!$G$1619:$G$1681,$C$34,log_20211213_A3!$H$1619:$H$1681,$H$46)),4,0)</f>
        <v>0</v>
      </c>
      <c r="P40" s="52">
        <f>IF(ISODD(COUNTIFS(log_20211213_A3!$F$1619:$F$1743,B40,log_20211213_A3!$G$1619:$G$1743,$C$34,log_20211213_A3!$H$1619:$H$1743,$H$46)),4,0)</f>
        <v>0</v>
      </c>
      <c r="Q40" s="52">
        <f>IF(ISODD(COUNTIFS(log_20211213_A3!$F$1619:$F$1747,B40,log_20211213_A3!$G$1619:$G$1747,$C$34,log_20211213_A3!$H$1619:$H$1747,$H$46)),4,0)</f>
        <v>0</v>
      </c>
      <c r="R40" s="52">
        <f>IF(ISODD(COUNTIFS(log_20211213_A3!$F$1619:$F$1783,B40,log_20211213_A3!$G$1619:$G$1783,$C$34,log_20211213_A3!$H$1619:$H$1783,$H$46)),4,0)</f>
        <v>0</v>
      </c>
      <c r="S40" s="52">
        <f>IF(ISODD(COUNTIFS(log_20211213_A3!$F$1619:$F$1787,B40,log_20211213_A3!$G$1619:$G$1787,$C$34,log_20211213_A3!$H$1619:$H$1787,$H$46)),4,0)</f>
        <v>0</v>
      </c>
      <c r="T40" s="52">
        <f>IF(ISODD(COUNTIFS(log_20211213_A3!$F$1619:$F$1791,B40,log_20211213_A3!$G$1619:$G$1791,$C$34,log_20211213_A3!$H$1619:$H$1791,$H$46)),4,0)</f>
        <v>4</v>
      </c>
      <c r="U40" s="52">
        <f>IF(ISODD(COUNTIFS(log_20211213_A3!$F$1619:$F$1796,B40,log_20211213_A3!$G$1619:$G$1796,$C$34,log_20211213_A3!$H$1619:$H$1796,$H$46)),4,0)</f>
        <v>0</v>
      </c>
      <c r="V40" s="52">
        <f>IF(ISODD(COUNTIFS(log_20211213_A3!$F$1619:$F$1813,B40,log_20211213_A3!$G$1619:$G$1813,$C$34,log_20211213_A3!$H$1619:$H$1813,$H$46)),4,0)</f>
        <v>0</v>
      </c>
      <c r="W40" s="52">
        <f>IF(ISODD(COUNTIFS(log_20211213_A3!$F$1619:$F$1820,B40,log_20211213_A3!$G$1619:$G$1820,$C$34,log_20211213_A3!$H$1619:$H$1820,$H$46)),4,0)</f>
        <v>0</v>
      </c>
      <c r="X40" s="52">
        <f>IF(ISODD(COUNTIFS(log_20211213_A3!$F$1619:$F$1824,B40,log_20211213_A3!$G$1619:$G$1824,$C$34,log_20211213_A3!$H$1619:$H$1824,$H$46)),4,0)</f>
        <v>4</v>
      </c>
      <c r="Y40" s="52">
        <f>IF(ISODD(COUNTIFS(log_20211213_A3!$F$1619:$F$1826,B40,log_20211213_A3!$G$1619:$G$1826,$C$34,log_20211213_A3!$H$1619:$H$1826,$H$46)),4,0)</f>
        <v>4</v>
      </c>
      <c r="Z40" s="52">
        <f>IF(ISODD(COUNTIFS(log_20211213_A3!$F$1619:$F$1829,B40,log_20211213_A3!$G$1619:$G$1829,$C$34,log_20211213_A3!$H$1619:$H$1829,$H$46)),4,0)</f>
        <v>4</v>
      </c>
      <c r="AA40" s="52">
        <v>4</v>
      </c>
      <c r="AB40" s="103"/>
      <c r="AC40" s="104"/>
      <c r="AD40" s="104"/>
      <c r="AE40" s="105"/>
      <c r="AF40" s="103"/>
      <c r="AG40" s="104"/>
      <c r="AH40" s="104"/>
      <c r="AI40" s="105"/>
      <c r="AJ40" s="103"/>
      <c r="AK40" s="104"/>
      <c r="AL40" s="104"/>
      <c r="AM40" s="105"/>
      <c r="AN40" s="103"/>
      <c r="AO40" s="104"/>
      <c r="AP40" s="104"/>
      <c r="AQ40" s="105"/>
    </row>
    <row r="41" spans="1:44" x14ac:dyDescent="0.3">
      <c r="A41" s="120"/>
      <c r="B41" s="52" t="s">
        <v>49</v>
      </c>
      <c r="C41" s="52">
        <f>IF(ISODD(COUNTIFS(log_20211213_A3!$F$1637:$F$1895,$B41,log_20211213_A3!$G$1637:$G$1895,$C$34,log_20211213_A3!$H$1637:$H$1895,$C$46)),4,0)</f>
        <v>0</v>
      </c>
      <c r="D41" s="52"/>
      <c r="E41" s="52"/>
      <c r="F41" s="52"/>
      <c r="G41" s="88">
        <v>0</v>
      </c>
      <c r="H41" s="52">
        <f>IF(ISODD(COUNTIFS(log_20211213_A3!$F$1619:$F$1624,B41,log_20211213_A3!$G$1619:$G$1624,$C$34,log_20211213_A3!$H$1619:$H$1624,$H$46)),2,0)</f>
        <v>2</v>
      </c>
      <c r="I41" s="52">
        <f>IF(ISODD(COUNTIFS(log_20211213_A3!$F$1619:$F$1634,B41,log_20211213_A3!$G$1619:$G$1634,$C$34,log_20211213_A3!$H$1619:$H$1634,$H$46)),4,0)</f>
        <v>0</v>
      </c>
      <c r="J41" s="52">
        <f>IF(ISODD(COUNTIFS(log_20211213_A3!$F$1619:$F$1639,B41,log_20211213_A3!$G$1619:$G$1639,$C$34,log_20211213_A3!$H$1619:$H$1639,$H$46)),2,0)</f>
        <v>0</v>
      </c>
      <c r="K41" s="52">
        <f>IF(ISODD(COUNTIFS(log_20211213_A3!$F$1619:$F$1646,B41,log_20211213_A3!$G$1619:$G$1646,$C$34,log_20211213_A3!$H$1619:$H$1646,$H$46)),2,0)</f>
        <v>2</v>
      </c>
      <c r="L41" s="52">
        <f>IF(ISODD(COUNTIFS(log_20211213_A3!$F$1619:$F$1670,B41,log_20211213_A3!$G$1619:$G$1670,$C$34,log_20211213_A3!$H$1619:$H$1670,$H$46)),2,0)</f>
        <v>0</v>
      </c>
      <c r="M41" s="52">
        <f>IF(ISODD(COUNTIFS(log_20211213_A3!$F$1619:$F$1672,B41,log_20211213_A3!$G$1619:$G$1672,$C$34,log_20211213_A3!$H$1619:$H$1672,$H$46)),2,0)</f>
        <v>0</v>
      </c>
      <c r="N41" s="52">
        <f>IF(ISODD(COUNTIFS(log_20211213_A3!$F$1619:$F$1677,B41,log_20211213_A3!$G$1619:$G$1677,$C$34,log_20211213_A3!$H$1619:$H$1677,$H$46)),2,0)</f>
        <v>0</v>
      </c>
      <c r="O41" s="52">
        <f>IF(ISODD(COUNTIFS(log_20211213_A3!$F$1619:$F$1681,B41,log_20211213_A3!$G$1619:$G$1681,$C$34,log_20211213_A3!$H$1619:$H$1681,$H$46)),2,0)</f>
        <v>0</v>
      </c>
      <c r="P41" s="52">
        <f>IF(ISODD(COUNTIFS(log_20211213_A3!$F$1619:$F$1743,B41,log_20211213_A3!$G$1619:$G$1743,$C$34,log_20211213_A3!$H$1619:$H$1743,$H$46)),2,0)</f>
        <v>0</v>
      </c>
      <c r="Q41" s="52">
        <f>IF(ISODD(COUNTIFS(log_20211213_A3!$F$1619:$F$1747,B41,log_20211213_A3!$G$1619:$G$1747,$C$34,log_20211213_A3!$H$1619:$H$1747,$H$46)),2,0)</f>
        <v>0</v>
      </c>
      <c r="R41" s="52">
        <f>IF(ISODD(COUNTIFS(log_20211213_A3!$F$1619:$F$1783,B41,log_20211213_A3!$G$1619:$G$1783,$C$34,log_20211213_A3!$H$1619:$H$1783,$H$46)),2,0)</f>
        <v>0</v>
      </c>
      <c r="S41" s="52">
        <f>IF(ISODD(COUNTIFS(log_20211213_A3!$F$1619:$F$1787,B41,log_20211213_A3!$G$1619:$G$1787,$C$34,log_20211213_A3!$H$1619:$H$1787,$H$46)),2,0)</f>
        <v>0</v>
      </c>
      <c r="T41" s="52">
        <f>IF(ISODD(COUNTIFS(log_20211213_A3!$F$1619:$F$1791,B41,log_20211213_A3!$G$1619:$G$1791,$C$34,log_20211213_A3!$H$1619:$H$1791,$H$46)),2,0)</f>
        <v>0</v>
      </c>
      <c r="U41" s="52">
        <f>IF(ISODD(COUNTIFS(log_20211213_A3!$F$1619:$F$1796,B41,log_20211213_A3!$G$1619:$G$1796,$C$34,log_20211213_A3!$H$1619:$H$1796,$H$46)),2,0)</f>
        <v>2</v>
      </c>
      <c r="V41" s="52">
        <f>IF(ISODD(COUNTIFS(log_20211213_A3!$F$1619:$F$1813,B41,log_20211213_A3!$G$1619:$G$1813,$C$34,log_20211213_A3!$H$1619:$H$1813,$H$46)),2,0)</f>
        <v>0</v>
      </c>
      <c r="W41" s="52">
        <f>IF(ISODD(COUNTIFS(log_20211213_A3!$F$1619:$F$1820,B41,log_20211213_A3!$G$1619:$G$1820,$C$34,log_20211213_A3!$H$1619:$H$1820,$H$46)),2,0)</f>
        <v>0</v>
      </c>
      <c r="X41" s="52">
        <f>IF(ISODD(COUNTIFS(log_20211213_A3!$F$1619:$F$1824,B41,log_20211213_A3!$G$1619:$G$1824,$C$34,log_20211213_A3!$H$1619:$H$1824,$H$46)),2,0)</f>
        <v>0</v>
      </c>
      <c r="Y41" s="52">
        <f>IF(ISODD(COUNTIFS(log_20211213_A3!$F$1619:$F$1826,B41,log_20211213_A3!$G$1619:$G$1826,$C$34,log_20211213_A3!$H$1619:$H$1826,$H$46)),2,0)</f>
        <v>0</v>
      </c>
      <c r="Z41" s="52">
        <f>IF(ISODD(COUNTIFS(log_20211213_A3!$F$1619:$F$1829,B41,log_20211213_A3!$G$1619:$G$1829,$C$34,log_20211213_A3!$H$1619:$H$1829,$H$46)),2,0)</f>
        <v>0</v>
      </c>
      <c r="AA41" s="52">
        <v>0</v>
      </c>
      <c r="AB41" s="103"/>
      <c r="AC41" s="104"/>
      <c r="AD41" s="104"/>
      <c r="AE41" s="105"/>
      <c r="AF41" s="103"/>
      <c r="AG41" s="104"/>
      <c r="AH41" s="104"/>
      <c r="AI41" s="105"/>
      <c r="AJ41" s="103"/>
      <c r="AK41" s="104"/>
      <c r="AL41" s="104"/>
      <c r="AM41" s="105"/>
      <c r="AN41" s="103"/>
      <c r="AO41" s="104"/>
      <c r="AP41" s="104"/>
      <c r="AQ41" s="105"/>
    </row>
    <row r="42" spans="1:44" x14ac:dyDescent="0.3">
      <c r="A42" s="120"/>
      <c r="B42" s="52" t="s">
        <v>50</v>
      </c>
      <c r="C42" s="52">
        <f>IF(ISODD(COUNTIFS(log_20211213_A3!$F$1637:$F$1895,$B42,log_20211213_A3!$G$1637:$G$1895,$C$34,log_20211213_A3!$H$1637:$H$1895,$C$46)),4,0)</f>
        <v>0</v>
      </c>
      <c r="D42" s="52"/>
      <c r="E42" s="52"/>
      <c r="F42" s="52"/>
      <c r="G42" s="88">
        <v>0</v>
      </c>
      <c r="H42" s="52">
        <f>IF(ISODD(COUNTIFS(log_20211213_A3!$F$1619:$F$1624,B42,log_20211213_A3!$G$1619:$G$1624,$C$34,log_20211213_A3!$H$1619:$H$1624,$H$46)),2,0)</f>
        <v>0</v>
      </c>
      <c r="I42" s="52">
        <f>IF(ISODD(COUNTIFS(log_20211213_A3!$F$1619:$F$1634,B42,log_20211213_A3!$G$1619:$G$1634,$C$34,log_20211213_A3!$H$1619:$H$1634,$H$46)),4,0)</f>
        <v>0</v>
      </c>
      <c r="J42" s="52">
        <f>IF(ISODD(COUNTIFS(log_20211213_A3!$F$1619:$F$1639,B42,log_20211213_A3!$G$1619:$G$1639,$C$34,log_20211213_A3!$H$1619:$H$1639,$H$46)),2,0)</f>
        <v>0</v>
      </c>
      <c r="K42" s="52">
        <f>IF(ISODD(COUNTIFS(log_20211213_A3!$F$1619:$F$1646,B42,log_20211213_A3!$G$1619:$G$1646,$C$34,log_20211213_A3!$H$1619:$H$1646,$H$46)),2,0)</f>
        <v>0</v>
      </c>
      <c r="L42" s="52">
        <f>IF(ISODD(COUNTIFS(log_20211213_A3!$F$1619:$F$1670,B42,log_20211213_A3!$G$1619:$G$1670,$C$34,log_20211213_A3!$H$1619:$H$1670,$H$46)),2,0)</f>
        <v>2</v>
      </c>
      <c r="M42" s="52">
        <f>IF(ISODD(COUNTIFS(log_20211213_A3!$F$1619:$F$1672,B42,log_20211213_A3!$G$1619:$G$1672,$C$34,log_20211213_A3!$H$1619:$H$1672,$H$46)),2,0)</f>
        <v>2</v>
      </c>
      <c r="N42" s="52">
        <f>IF(ISODD(COUNTIFS(log_20211213_A3!$F$1619:$F$1677,B42,log_20211213_A3!$G$1619:$G$1677,$C$34,log_20211213_A3!$H$1619:$H$1677,$H$46)),2,0)</f>
        <v>0</v>
      </c>
      <c r="O42" s="52">
        <f>IF(ISODD(COUNTIFS(log_20211213_A3!$F$1619:$F$1681,B42,log_20211213_A3!$G$1619:$G$1681,$C$34,log_20211213_A3!$H$1619:$H$1681,$H$46)),2,0)</f>
        <v>0</v>
      </c>
      <c r="P42" s="52">
        <f>IF(ISODD(COUNTIFS(log_20211213_A3!$F$1619:$F$1743,B42,log_20211213_A3!$G$1619:$G$1743,$C$34,log_20211213_A3!$H$1619:$H$1743,$H$46)),2,0)</f>
        <v>0</v>
      </c>
      <c r="Q42" s="52">
        <f>IF(ISODD(COUNTIFS(log_20211213_A3!$F$1619:$F$1747,B42,log_20211213_A3!$G$1619:$G$1747,$C$34,log_20211213_A3!$H$1619:$H$1747,$H$46)),2,0)</f>
        <v>0</v>
      </c>
      <c r="R42" s="52">
        <f>IF(ISODD(COUNTIFS(log_20211213_A3!$F$1619:$F$1783,B42,log_20211213_A3!$G$1619:$G$1783,$C$34,log_20211213_A3!$H$1619:$H$1783,$H$46)),2,0)</f>
        <v>0</v>
      </c>
      <c r="S42" s="52">
        <f>IF(ISODD(COUNTIFS(log_20211213_A3!$F$1619:$F$1787,B42,log_20211213_A3!$G$1619:$G$1787,$C$34,log_20211213_A3!$H$1619:$H$1787,$H$46)),2,0)</f>
        <v>0</v>
      </c>
      <c r="T42" s="52">
        <f>IF(ISODD(COUNTIFS(log_20211213_A3!$F$1619:$F$1791,B42,log_20211213_A3!$G$1619:$G$1791,$C$34,log_20211213_A3!$H$1619:$H$1791,$H$46)),2,0)</f>
        <v>0</v>
      </c>
      <c r="U42" s="52">
        <f>IF(ISODD(COUNTIFS(log_20211213_A3!$F$1619:$F$1796,B42,log_20211213_A3!$G$1619:$G$1796,$C$34,log_20211213_A3!$H$1619:$H$1796,$H$46)),2,0)</f>
        <v>0</v>
      </c>
      <c r="V42" s="52">
        <f>IF(ISODD(COUNTIFS(log_20211213_A3!$F$1619:$F$1813,B42,log_20211213_A3!$G$1619:$G$1813,$C$34,log_20211213_A3!$H$1619:$H$1813,$H$46)),2,0)</f>
        <v>2</v>
      </c>
      <c r="W42" s="52">
        <f>IF(ISODD(COUNTIFS(log_20211213_A3!$F$1619:$F$1820,B42,log_20211213_A3!$G$1619:$G$1820,$C$34,log_20211213_A3!$H$1619:$H$1820,$H$46)),2,0)</f>
        <v>0</v>
      </c>
      <c r="X42" s="52">
        <f>IF(ISODD(COUNTIFS(log_20211213_A3!$F$1619:$F$1824,B42,log_20211213_A3!$G$1619:$G$1824,$C$34,log_20211213_A3!$H$1619:$H$1824,$H$46)),2,0)</f>
        <v>0</v>
      </c>
      <c r="Y42" s="52">
        <f>IF(ISODD(COUNTIFS(log_20211213_A3!$F$1619:$F$1826,B42,log_20211213_A3!$G$1619:$G$1826,$C$34,log_20211213_A3!$H$1619:$H$1826,$H$46)),2,0)</f>
        <v>0</v>
      </c>
      <c r="Z42" s="52">
        <f>IF(ISODD(COUNTIFS(log_20211213_A3!$F$1619:$F$1829,B42,log_20211213_A3!$G$1619:$G$1829,$C$34,log_20211213_A3!$H$1619:$H$1829,$H$46)),2,0)</f>
        <v>0</v>
      </c>
      <c r="AA42" s="52">
        <v>0</v>
      </c>
      <c r="AB42" s="103"/>
      <c r="AC42" s="104"/>
      <c r="AD42" s="104"/>
      <c r="AE42" s="105"/>
      <c r="AF42" s="103"/>
      <c r="AG42" s="104"/>
      <c r="AH42" s="104"/>
      <c r="AI42" s="105"/>
      <c r="AJ42" s="103"/>
      <c r="AK42" s="104"/>
      <c r="AL42" s="104"/>
      <c r="AM42" s="105"/>
      <c r="AN42" s="103"/>
      <c r="AO42" s="104"/>
      <c r="AP42" s="104"/>
      <c r="AQ42" s="105"/>
    </row>
    <row r="43" spans="1:44" x14ac:dyDescent="0.3">
      <c r="A43" s="120"/>
      <c r="B43" s="52" t="s">
        <v>51</v>
      </c>
      <c r="C43" s="109"/>
      <c r="D43" s="110"/>
      <c r="E43" s="110"/>
      <c r="F43" s="110"/>
      <c r="G43" s="111"/>
      <c r="H43" s="52">
        <f>IF(ISODD(COUNTIFS(log_20211213_A3!$F$1619:$F$1624,B43,log_20211213_A3!$G$1619:$G$1624,$C$34,log_20211213_A3!$H$1619:$H$1624,$H$46)),4,0)</f>
        <v>0</v>
      </c>
      <c r="I43" s="52">
        <f>IF(ISODD(COUNTIFS(log_20211213_A3!$F$1619:$F$1634,B43,log_20211213_A3!$G$1619:$G$1634,$C$34,log_20211213_A3!$H$1619:$H$1634,$H$46)),4,0)</f>
        <v>0</v>
      </c>
      <c r="J43" s="52">
        <f>IF(ISODD(COUNTIFS(log_20211213_A3!$F$1619:$F$1639,B43,log_20211213_A3!$G$1619:$G$1639,$C$34,log_20211213_A3!$H$1619:$H$1639,$H$46)),4,0)</f>
        <v>0</v>
      </c>
      <c r="K43" s="52">
        <f>IF(ISODD(COUNTIFS(log_20211213_A3!$F$1619:$F$1646,B43,log_20211213_A3!$G$1619:$G$1646,$C$34,log_20211213_A3!$H$1619:$H$1646,$H$46)),4,0)</f>
        <v>0</v>
      </c>
      <c r="L43" s="52">
        <f>IF(ISODD(COUNTIFS(log_20211213_A3!$F$1619:$F$1670,B43,log_20211213_A3!$G$1619:$G$1670,$C$34,log_20211213_A3!$H$1619:$H$1670,$H$46)),4,0)</f>
        <v>0</v>
      </c>
      <c r="M43" s="52">
        <f>IF(ISODD(COUNTIFS(log_20211213_A3!$F$1619:$F$1672,B43,log_20211213_A3!$G$1619:$G$1672,$C$34,log_20211213_A3!$H$1619:$H$1672,$H$46)),4,0)</f>
        <v>4</v>
      </c>
      <c r="N43" s="52">
        <f>IF(ISODD(COUNTIFS(log_20211213_A3!$F$1619:$F$1677,B43,log_20211213_A3!$G$1619:$G$1677,$C$34,log_20211213_A3!$H$1619:$H$1677,$H$46)),4,0)</f>
        <v>4</v>
      </c>
      <c r="O43" s="52">
        <f>IF(ISODD(COUNTIFS(log_20211213_A3!$F$1619:$F$1681,B43,log_20211213_A3!$G$1619:$G$1681,$C$34,log_20211213_A3!$H$1619:$H$1681,$H$46)),4,0)</f>
        <v>4</v>
      </c>
      <c r="P43" s="52">
        <f>IF(ISODD(COUNTIFS(log_20211213_A3!$F$1619:$F$1743,B43,log_20211213_A3!$G$1619:$G$1743,$C$34,log_20211213_A3!$H$1619:$H$1743,$H$46)),4,0)</f>
        <v>0</v>
      </c>
      <c r="Q43" s="52">
        <f>IF(ISODD(COUNTIFS(log_20211213_A3!$F$1619:$F$1747,B43,log_20211213_A3!$G$1619:$G$1747,$C$34,log_20211213_A3!$H$1619:$H$1747,$H$46)),4,0)</f>
        <v>0</v>
      </c>
      <c r="R43" s="52">
        <f>IF(ISODD(COUNTIFS(log_20211213_A3!$F$1619:$F$1783,B43,log_20211213_A3!$G$1619:$G$1783,$C$34,log_20211213_A3!$H$1619:$H$1783,$H$46)),4,0)</f>
        <v>0</v>
      </c>
      <c r="S43" s="52">
        <f>IF(ISODD(COUNTIFS(log_20211213_A3!$F$1619:$F$1787,B43,log_20211213_A3!$G$1619:$G$1787,$C$34,log_20211213_A3!$H$1619:$H$1787,$H$46)),4,0)</f>
        <v>0</v>
      </c>
      <c r="T43" s="52">
        <f>IF(ISODD(COUNTIFS(log_20211213_A3!$F$1619:$F$1791,B43,log_20211213_A3!$G$1619:$G$1791,$C$34,log_20211213_A3!$H$1619:$H$1791,$H$46)),4,0)</f>
        <v>0</v>
      </c>
      <c r="U43" s="52">
        <f>IF(ISODD(COUNTIFS(log_20211213_A3!$F$1619:$F$1796,B43,log_20211213_A3!$G$1619:$G$1796,$C$34,log_20211213_A3!$H$1619:$H$1796,$H$46)),4,0)</f>
        <v>0</v>
      </c>
      <c r="V43" s="52">
        <f>IF(ISODD(COUNTIFS(log_20211213_A3!$F$1619:$F$1813,B43,log_20211213_A3!$G$1619:$G$1813,$C$34,log_20211213_A3!$H$1619:$H$1813,$H$46)),4,0)</f>
        <v>0</v>
      </c>
      <c r="W43" s="52">
        <f>IF(ISODD(COUNTIFS(log_20211213_A3!$F$1619:$F$1820,B43,log_20211213_A3!$G$1619:$G$1820,$C$34,log_20211213_A3!$H$1619:$H$1820,$H$46)),4,0)</f>
        <v>4</v>
      </c>
      <c r="X43" s="52">
        <f>IF(ISODD(COUNTIFS(log_20211213_A3!$F$1619:$F$1824,B43,log_20211213_A3!$G$1619:$G$1824,$C$34,log_20211213_A3!$H$1619:$H$1824,$H$46)),4,0)</f>
        <v>4</v>
      </c>
      <c r="Y43" s="52">
        <f>IF(ISODD(COUNTIFS(log_20211213_A3!$F$1619:$F$1826,B43,log_20211213_A3!$G$1619:$G$1826,$C$34,log_20211213_A3!$H$1619:$H$1826,$H$46)),4,0)</f>
        <v>4</v>
      </c>
      <c r="Z43" s="52">
        <f>IF(ISODD(COUNTIFS(log_20211213_A3!$F$1619:$F$1829,B43,log_20211213_A3!$G$1619:$G$1829,$C$34,log_20211213_A3!$H$1619:$H$1829,$H$46)),4,0)</f>
        <v>4</v>
      </c>
      <c r="AA43" s="52">
        <v>4</v>
      </c>
      <c r="AB43" s="106"/>
      <c r="AC43" s="107"/>
      <c r="AD43" s="107"/>
      <c r="AE43" s="108"/>
      <c r="AF43" s="106"/>
      <c r="AG43" s="107"/>
      <c r="AH43" s="107"/>
      <c r="AI43" s="108"/>
      <c r="AJ43" s="106"/>
      <c r="AK43" s="107"/>
      <c r="AL43" s="107"/>
      <c r="AM43" s="108"/>
      <c r="AN43" s="106"/>
      <c r="AO43" s="107"/>
      <c r="AP43" s="107"/>
      <c r="AQ43" s="108"/>
      <c r="AR43" s="55" t="s">
        <v>74</v>
      </c>
    </row>
    <row r="44" spans="1:44" x14ac:dyDescent="0.3">
      <c r="A44" s="120"/>
      <c r="B44" s="58" t="s">
        <v>4852</v>
      </c>
      <c r="C44" s="112">
        <f>IF(AND(G39+G40=8,G41+G42=0),4,IF(AND(G39+G40=4,G41+G42=0),3,IF(AND(G39+G40=0,G41&lt;&gt;0),2,IF(AND(G39+G40=0,G42&lt;&gt;0),1,0))))</f>
        <v>4</v>
      </c>
      <c r="D44" s="112"/>
      <c r="E44" s="112"/>
      <c r="F44" s="112"/>
      <c r="G44" s="112"/>
      <c r="H44" s="113">
        <f>IF(AND(AA39+AA40+AA43=12,AA41+AA42=0),4,IF(AND(AA39+AA40+AA43=8,AA41+AA42=0),3,IF(AND(AA39+AA40+AA43=4,AA41+AA42=0),2,IF(AND(AA39+AA40+AA43&lt;=8,AA41+AA42=2),1,0))))</f>
        <v>4</v>
      </c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5"/>
      <c r="AB44" s="113">
        <f>IF(OR(AE38=30,AE38=150),4,IF(OR(AE38=210,AE38=330),3,IF(OR(AE38=20,AE38=160),2,IF(OR(AE38=60,AE38=120),1,IF(ISBLANK(AE38),"-",0)))))</f>
        <v>4</v>
      </c>
      <c r="AC44" s="114"/>
      <c r="AD44" s="114"/>
      <c r="AE44" s="115"/>
      <c r="AF44" s="113">
        <f>IF(OR(AI38=200,AI38=340),4,IF(OR(AI38=20,AI38=160),3,IF(OR(AI38=225,AI38=315),2,IF(OR(AI38=240,AI38=330),1,IF(ISBLANK(AI38),"-",0)))))</f>
        <v>3</v>
      </c>
      <c r="AG44" s="114"/>
      <c r="AH44" s="114"/>
      <c r="AI44" s="115"/>
      <c r="AJ44" s="113">
        <f>IF(OR(AM38=45,AM38=135),4,IF(OR(AM38=225,AM38=315),3,IF(OR(AM38=30,AM38=150),2,IF(OR(AM38=60,AM38=120),1,IF(ISBLANK(AM38),"-",0)))))</f>
        <v>4</v>
      </c>
      <c r="AK44" s="114"/>
      <c r="AL44" s="114"/>
      <c r="AM44" s="115"/>
      <c r="AN44" s="113">
        <f>IF(OR(AQ38=240,AQ38=300),4,IF(OR(AQ38=60,AQ38=120),3,IF(OR(AQ38=225,AQ38=315),2,IF(OR(AQ38=260,AQ38=290),1,IF(ISBLANK(AQ38),"-",0)))))</f>
        <v>4</v>
      </c>
      <c r="AO44" s="114"/>
      <c r="AP44" s="114"/>
      <c r="AQ44" s="115"/>
      <c r="AR44" s="85">
        <f>SUM(C44:AQ44)/(COUNTA(C44:AQ44)*4)*10</f>
        <v>9.5833333333333339</v>
      </c>
    </row>
    <row r="46" spans="1:44" x14ac:dyDescent="0.3">
      <c r="A46" s="120" t="s">
        <v>52</v>
      </c>
      <c r="B46" s="78"/>
      <c r="C46" s="116">
        <v>27</v>
      </c>
      <c r="D46" s="116"/>
      <c r="E46" s="116"/>
      <c r="F46" s="116"/>
      <c r="G46" s="116"/>
      <c r="H46" s="116">
        <v>28</v>
      </c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 t="s">
        <v>55</v>
      </c>
      <c r="AC46" s="116"/>
      <c r="AD46" s="116"/>
      <c r="AE46" s="116"/>
      <c r="AF46" s="116" t="s">
        <v>56</v>
      </c>
      <c r="AG46" s="116"/>
      <c r="AH46" s="116"/>
      <c r="AI46" s="116"/>
      <c r="AJ46" s="116" t="s">
        <v>57</v>
      </c>
      <c r="AK46" s="116"/>
      <c r="AL46" s="116"/>
      <c r="AM46" s="116"/>
      <c r="AN46" s="116" t="s">
        <v>58</v>
      </c>
      <c r="AO46" s="116"/>
      <c r="AP46" s="116"/>
      <c r="AQ46" s="116"/>
    </row>
    <row r="47" spans="1:44" ht="14.4" customHeight="1" x14ac:dyDescent="0.3">
      <c r="A47" s="120"/>
      <c r="B47" s="50" t="s">
        <v>59</v>
      </c>
      <c r="C47" s="117" t="s">
        <v>4849</v>
      </c>
      <c r="D47" s="118"/>
      <c r="E47" s="118"/>
      <c r="F47" s="119"/>
      <c r="G47" s="80"/>
      <c r="H47" s="117" t="s">
        <v>4849</v>
      </c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9"/>
      <c r="AA47" s="80"/>
      <c r="AB47" s="117" t="s">
        <v>4849</v>
      </c>
      <c r="AC47" s="118"/>
      <c r="AD47" s="118"/>
      <c r="AE47" s="50" t="s">
        <v>4853</v>
      </c>
      <c r="AF47" s="117" t="s">
        <v>4849</v>
      </c>
      <c r="AG47" s="118"/>
      <c r="AH47" s="119"/>
      <c r="AI47" s="50" t="s">
        <v>4853</v>
      </c>
      <c r="AJ47" s="117" t="s">
        <v>4849</v>
      </c>
      <c r="AK47" s="118"/>
      <c r="AL47" s="119"/>
      <c r="AM47" s="50" t="s">
        <v>4853</v>
      </c>
      <c r="AN47" s="117" t="s">
        <v>4849</v>
      </c>
      <c r="AO47" s="118"/>
      <c r="AP47" s="119"/>
      <c r="AQ47" s="50" t="s">
        <v>4853</v>
      </c>
    </row>
    <row r="48" spans="1:44" x14ac:dyDescent="0.3">
      <c r="A48" s="120"/>
      <c r="B48" s="50" t="s">
        <v>4855</v>
      </c>
      <c r="C48" s="50">
        <v>1895</v>
      </c>
      <c r="D48" s="50"/>
      <c r="E48" s="50"/>
      <c r="F48" s="50"/>
      <c r="G48" s="50"/>
      <c r="H48" s="79">
        <v>1624</v>
      </c>
      <c r="I48" s="79">
        <v>1634</v>
      </c>
      <c r="J48" s="79">
        <v>1639</v>
      </c>
      <c r="K48" s="79">
        <v>1646</v>
      </c>
      <c r="L48" s="79">
        <v>1670</v>
      </c>
      <c r="M48" s="79">
        <v>1672</v>
      </c>
      <c r="N48" s="86">
        <v>1677</v>
      </c>
      <c r="O48" s="86">
        <v>1681</v>
      </c>
      <c r="P48" s="86">
        <v>1743</v>
      </c>
      <c r="Q48" s="86">
        <v>1747</v>
      </c>
      <c r="R48" s="86">
        <v>1783</v>
      </c>
      <c r="S48" s="86">
        <v>1787</v>
      </c>
      <c r="T48" s="86">
        <v>1791</v>
      </c>
      <c r="U48" s="86">
        <v>1796</v>
      </c>
      <c r="V48" s="86">
        <v>1813</v>
      </c>
      <c r="W48" s="86">
        <v>1820</v>
      </c>
      <c r="X48" s="86">
        <v>1824</v>
      </c>
      <c r="Y48" s="86">
        <v>1826</v>
      </c>
      <c r="Z48" s="86">
        <v>1829</v>
      </c>
      <c r="AA48" s="86"/>
      <c r="AB48" s="80"/>
      <c r="AC48" s="86"/>
      <c r="AD48" s="86"/>
      <c r="AE48" s="50"/>
      <c r="AF48" s="80"/>
      <c r="AG48" s="86"/>
      <c r="AH48" s="87"/>
      <c r="AI48" s="50"/>
      <c r="AJ48" s="80"/>
      <c r="AK48" s="86"/>
      <c r="AL48" s="87"/>
      <c r="AM48" s="50"/>
      <c r="AN48" s="80"/>
      <c r="AO48" s="86"/>
      <c r="AP48" s="87"/>
      <c r="AQ48" s="50"/>
    </row>
    <row r="49" spans="1:44" x14ac:dyDescent="0.3">
      <c r="A49" s="120"/>
      <c r="B49" s="52" t="s">
        <v>3</v>
      </c>
      <c r="C49" s="121"/>
      <c r="D49" s="121"/>
      <c r="E49" s="121"/>
      <c r="F49" s="121"/>
      <c r="G49" s="121"/>
      <c r="H49" s="146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8"/>
      <c r="AB49" s="52">
        <f>IF(OR(AB36=30,AB36=150),4,IF(OR(AB36=210,AB36=330),3,IF(OR(AB36=20,AB36=160),2,IF(OR(AB36=60,AB36=120),1,IF(ISBLANK(AB36),"-",0)))))</f>
        <v>0</v>
      </c>
      <c r="AC49" s="52" t="str">
        <f>IF(OR(AC36=30,AC36=150),4,IF(OR(AC36=210,AC36=330),3,IF(OR(AC36=20,AC36=160),2,IF(OR(AC36=60,AC36=120),1,IF(ISBLANK(AC36),"-",0)))))</f>
        <v>-</v>
      </c>
      <c r="AD49" s="52" t="str">
        <f>IF(OR(AD36=30,AD36=150),4,IF(OR(AD36=210,AD36=330),3,IF(OR(AD36=20,AD36=160),2,IF(OR(AD36=60,AD36=120),1,IF(ISBLANK(AD36),"-",0)))))</f>
        <v>-</v>
      </c>
      <c r="AE49" s="88">
        <f>AVERAGE(AB49:AD49)</f>
        <v>0</v>
      </c>
      <c r="AF49" s="52">
        <f>IF(OR(AF36=200,AF36=340),4,IF(OR(AF36=20,AF36=160),3,IF(OR(AF36=225,AF36=315),2,IF(OR(AF36=240,AF36=330),1,IF(ISBLANK(AF36),"-",0)))))</f>
        <v>0</v>
      </c>
      <c r="AG49" s="52" t="str">
        <f t="shared" ref="AG49:AH49" si="2">IF(OR(AG36=200,AG36=340),4,IF(OR(AG36=20,AG36=160),3,IF(OR(AG36=225,AG36=315),2,IF(OR(AG36=240,AG36=330),1,IF(ISBLANK(AG36),"-",0)))))</f>
        <v>-</v>
      </c>
      <c r="AH49" s="52" t="str">
        <f t="shared" si="2"/>
        <v>-</v>
      </c>
      <c r="AI49" s="88">
        <f t="shared" ref="AI49" si="3">AVERAGE(AF49:AH49)</f>
        <v>0</v>
      </c>
      <c r="AJ49" s="52">
        <f>IF(OR(AJ36=45,AJ36=135),4,IF(OR(AJ36=225,AJ36=315),3,IF(OR(AJ36=30,AJ36=150),2,IF(OR(AJ36=60,AJ36=120),1,IF(ISBLANK(AJ36),"-",0)))))</f>
        <v>0</v>
      </c>
      <c r="AK49" s="52" t="str">
        <f t="shared" ref="AK49:AL49" si="4">IF(OR(AK36=45,AK36=135),4,IF(OR(AK36=225,AK36=315),3,IF(OR(AK36=30,AK36=150),2,IF(OR(AK36=60,AK36=120),1,IF(ISBLANK(AK36),"-",0)))))</f>
        <v>-</v>
      </c>
      <c r="AL49" s="52" t="str">
        <f t="shared" si="4"/>
        <v>-</v>
      </c>
      <c r="AM49" s="88">
        <f t="shared" ref="AM49" si="5">AVERAGE(AJ49:AL49)</f>
        <v>0</v>
      </c>
      <c r="AN49" s="52">
        <f>IF(OR(AN36=240,AN36=300),4,IF(OR(AN36=60,AN36=120),3,IF(OR(AN36=225,AN36=315),2,IF(OR(AN36=260,AN36=290),1,IF(ISBLANK(AN36),"-",0)))))</f>
        <v>0</v>
      </c>
      <c r="AO49" s="52" t="str">
        <f t="shared" ref="AO49:AP49" si="6">IF(OR(AO36=240,AO36=300),4,IF(OR(AO36=60,AO36=120),3,IF(OR(AO36=225,AO36=315),2,IF(OR(AO36=260,AO36=290),1,IF(ISBLANK(AO36),"-",0)))))</f>
        <v>-</v>
      </c>
      <c r="AP49" s="52" t="str">
        <f t="shared" si="6"/>
        <v>-</v>
      </c>
      <c r="AQ49" s="88">
        <f t="shared" ref="AQ49" si="7">AVERAGE(AN49:AP49)</f>
        <v>0</v>
      </c>
    </row>
    <row r="50" spans="1:44" x14ac:dyDescent="0.3">
      <c r="A50" s="120"/>
      <c r="B50" s="52" t="s">
        <v>4</v>
      </c>
      <c r="C50" s="52">
        <f>IF(ISODD(COUNTIFS(log_20211213_A3!$F$1637:$F$1895,$B50,log_20211213_A3!$G$1637:$G$1895,$C$34,log_20211213_A3!$H$1637:$H$1895,$C$46)),4,0)</f>
        <v>4</v>
      </c>
      <c r="D50" s="52"/>
      <c r="E50" s="52"/>
      <c r="F50" s="52"/>
      <c r="G50" s="88"/>
      <c r="H50" s="52">
        <f>IF(ISODD(COUNTIFS(log_20211213_A3!$F$1619:$F$1624,B50,log_20211213_A3!$G$1619:$G$1624,$C$34,log_20211213_A3!$H$1619:$H$1624,$H$46)),4,0)</f>
        <v>0</v>
      </c>
      <c r="I50" s="52">
        <f>IF(ISODD(COUNTIFS(log_20211213_A3!$F$1619:$F$1634,B50,log_20211213_A3!$G$1619:$G$1634,$C$34,log_20211213_A3!$H$1619:$H$1634,$H$46)),4,0)</f>
        <v>4</v>
      </c>
      <c r="J50" s="52">
        <f>IF(ISODD(COUNTIFS(log_20211213_A3!$F$1619:$F$1639,B50,log_20211213_A3!$G$1619:$G$1639,$C$34,log_20211213_A3!$H$1619:$H$1639,$H$46)),4,0)</f>
        <v>0</v>
      </c>
      <c r="K50" s="52">
        <f>IF(ISODD(COUNTIFS(log_20211213_A3!$F$1619:$F$1646,B50,log_20211213_A3!$G$1619:$G$1646,$C$34,log_20211213_A3!$H$1619:$H$1646,$H$46)),4,0)</f>
        <v>0</v>
      </c>
      <c r="L50" s="52">
        <f>IF(ISODD(COUNTIFS(log_20211213_A3!$F$1619:$F$1670,B50,log_20211213_A3!$G$1619:$G$1670,$C$34,log_20211213_A3!$H$1619:$H$1670,$H$46)),4,0)</f>
        <v>0</v>
      </c>
      <c r="M50" s="52">
        <f>IF(ISODD(COUNTIFS(log_20211213_A3!$F$1619:$F$1672,B50,log_20211213_A3!$G$1619:$G$1672,$C$34,log_20211213_A3!$H$1619:$H$1672,$H$46)),4,0)</f>
        <v>0</v>
      </c>
      <c r="N50" s="52">
        <f>IF(ISODD(COUNTIFS(log_20211213_A3!$F$1619:$F$1677,B50,log_20211213_A3!$G$1619:$G$1677,$C$34,log_20211213_A3!$H$1619:$H$1677,$H$46)),4,0)</f>
        <v>0</v>
      </c>
      <c r="O50" s="52">
        <f>IF(ISODD(COUNTIFS(log_20211213_A3!$F$1619:$F$1681,B50,log_20211213_A3!$G$1619:$G$1681,$C$34,log_20211213_A3!$H$1619:$H$1681,$H$46)),4,0)</f>
        <v>0</v>
      </c>
      <c r="P50" s="52">
        <f>IF(ISODD(COUNTIFS(log_20211213_A3!$F$1619:$F$1743,B50,log_20211213_A3!$G$1619:$G$1743,$C$34,log_20211213_A3!$H$1619:$H$1743,$H$46)),4,0)</f>
        <v>0</v>
      </c>
      <c r="Q50" s="52">
        <f>IF(ISODD(COUNTIFS(log_20211213_A3!$F$1619:$F$1747,B50,log_20211213_A3!$G$1619:$G$1747,$C$34,log_20211213_A3!$H$1619:$H$1747,$H$46)),4,0)</f>
        <v>4</v>
      </c>
      <c r="R50" s="52">
        <f>IF(ISODD(COUNTIFS(log_20211213_A3!$F$1619:$F$1783,B50,log_20211213_A3!$G$1619:$G$1783,$C$34,log_20211213_A3!$H$1619:$H$1783,$H$46)),4,0)</f>
        <v>0</v>
      </c>
      <c r="S50" s="52">
        <f>IF(ISODD(COUNTIFS(log_20211213_A3!$F$1619:$F$1787,B50,log_20211213_A3!$G$1619:$G$1787,$C$34,log_20211213_A3!$H$1619:$H$1787,$H$46)),4,0)</f>
        <v>4</v>
      </c>
      <c r="T50" s="52">
        <f>IF(ISODD(COUNTIFS(log_20211213_A3!$F$1619:$F$1791,B50,log_20211213_A3!$G$1619:$G$1791,$C$34,log_20211213_A3!$H$1619:$H$1791,$H$46)),4,0)</f>
        <v>0</v>
      </c>
      <c r="U50" s="52">
        <f>IF(ISODD(COUNTIFS(log_20211213_A3!$F$1619:$F$1796,B50,log_20211213_A3!$G$1619:$G$1796,$C$34,log_20211213_A3!$H$1619:$H$1796,$H$46)),4,0)</f>
        <v>0</v>
      </c>
      <c r="V50" s="52">
        <f>IF(ISODD(COUNTIFS(log_20211213_A3!$F$1619:$F$1813,B50,log_20211213_A3!$G$1619:$G$1813,$C$34,log_20211213_A3!$H$1619:$H$1813,$H$46)),4,0)</f>
        <v>0</v>
      </c>
      <c r="W50" s="52">
        <f>IF(ISODD(COUNTIFS(log_20211213_A3!$F$1619:$F$1820,B50,log_20211213_A3!$G$1619:$G$1820,$C$34,log_20211213_A3!$H$1619:$H$1820,$H$46)),4,0)</f>
        <v>0</v>
      </c>
      <c r="X50" s="52">
        <f>IF(ISODD(COUNTIFS(log_20211213_A3!$F$1619:$F$1824,B50,log_20211213_A3!$G$1619:$G$1824,$C$34,log_20211213_A3!$H$1619:$H$1824,$H$46)),4,0)</f>
        <v>0</v>
      </c>
      <c r="Y50" s="52">
        <f>IF(ISODD(COUNTIFS(log_20211213_A3!$F$1619:$F$1826,B50,log_20211213_A3!$G$1619:$G$1826,$C$34,log_20211213_A3!$H$1619:$H$1826,$H$46)),4,0)</f>
        <v>0</v>
      </c>
      <c r="Z50" s="52">
        <f>IF(ISODD(COUNTIFS(log_20211213_A3!$F$1619:$F$1829,B50,log_20211213_A3!$G$1619:$G$1829,$C$34,log_20211213_A3!$H$1619:$H$1829,$H$46)),4,0)</f>
        <v>4</v>
      </c>
      <c r="AA50" s="88"/>
      <c r="AB50" s="100"/>
      <c r="AC50" s="101"/>
      <c r="AD50" s="101"/>
      <c r="AE50" s="102"/>
      <c r="AF50" s="100"/>
      <c r="AG50" s="101"/>
      <c r="AH50" s="101"/>
      <c r="AI50" s="102"/>
      <c r="AJ50" s="100"/>
      <c r="AK50" s="101"/>
      <c r="AL50" s="101"/>
      <c r="AM50" s="102"/>
      <c r="AN50" s="100"/>
      <c r="AO50" s="101"/>
      <c r="AP50" s="101"/>
      <c r="AQ50" s="102"/>
    </row>
    <row r="51" spans="1:44" x14ac:dyDescent="0.3">
      <c r="A51" s="120"/>
      <c r="B51" s="52" t="s">
        <v>5</v>
      </c>
      <c r="C51" s="52">
        <f>IF(ISODD(COUNTIFS(log_20211213_A3!$F$1637:$F$1895,$B51,log_20211213_A3!$G$1637:$G$1895,$C$34,log_20211213_A3!$H$1637:$H$1895,$C$46)),4,0)</f>
        <v>4</v>
      </c>
      <c r="D51" s="52"/>
      <c r="E51" s="52"/>
      <c r="F51" s="52"/>
      <c r="G51" s="88"/>
      <c r="H51" s="52">
        <f>IF(ISODD(COUNTIFS(log_20211213_A3!$F$1619:$F$1624,B51,log_20211213_A3!$G$1619:$G$1624,$C$34,log_20211213_A3!$H$1619:$H$1624,$H$46)),4,0)</f>
        <v>0</v>
      </c>
      <c r="I51" s="52">
        <f>IF(ISODD(COUNTIFS(log_20211213_A3!$F$1619:$F$1634,B51,log_20211213_A3!$G$1619:$G$1634,$C$34,log_20211213_A3!$H$1619:$H$1634,$H$46)),4,0)</f>
        <v>0</v>
      </c>
      <c r="J51" s="52">
        <f>IF(ISODD(COUNTIFS(log_20211213_A3!$F$1619:$F$1639,B51,log_20211213_A3!$G$1619:$G$1639,$C$34,log_20211213_A3!$H$1619:$H$1639,$H$46)),4,0)</f>
        <v>4</v>
      </c>
      <c r="K51" s="52">
        <f>IF(ISODD(COUNTIFS(log_20211213_A3!$F$1619:$F$1646,B51,log_20211213_A3!$G$1619:$G$1646,$C$34,log_20211213_A3!$H$1619:$H$1646,$H$46)),4,0)</f>
        <v>0</v>
      </c>
      <c r="L51" s="52">
        <f>IF(ISODD(COUNTIFS(log_20211213_A3!$F$1619:$F$1670,B51,log_20211213_A3!$G$1619:$G$1670,$C$34,log_20211213_A3!$H$1619:$H$1670,$H$46)),4,0)</f>
        <v>0</v>
      </c>
      <c r="M51" s="52">
        <f>IF(ISODD(COUNTIFS(log_20211213_A3!$F$1619:$F$1672,B51,log_20211213_A3!$G$1619:$G$1672,$C$34,log_20211213_A3!$H$1619:$H$1672,$H$46)),4,0)</f>
        <v>0</v>
      </c>
      <c r="N51" s="52">
        <f>IF(ISODD(COUNTIFS(log_20211213_A3!$F$1619:$F$1677,B51,log_20211213_A3!$G$1619:$G$1677,$C$34,log_20211213_A3!$H$1619:$H$1677,$H$46)),4,0)</f>
        <v>0</v>
      </c>
      <c r="O51" s="52">
        <f>IF(ISODD(COUNTIFS(log_20211213_A3!$F$1619:$F$1681,B51,log_20211213_A3!$G$1619:$G$1681,$C$34,log_20211213_A3!$H$1619:$H$1681,$H$46)),4,0)</f>
        <v>0</v>
      </c>
      <c r="P51" s="52">
        <f>IF(ISODD(COUNTIFS(log_20211213_A3!$F$1619:$F$1743,B51,log_20211213_A3!$G$1619:$G$1743,$C$34,log_20211213_A3!$H$1619:$H$1743,$H$46)),4,0)</f>
        <v>0</v>
      </c>
      <c r="Q51" s="52">
        <f>IF(ISODD(COUNTIFS(log_20211213_A3!$F$1619:$F$1747,B51,log_20211213_A3!$G$1619:$G$1747,$C$34,log_20211213_A3!$H$1619:$H$1747,$H$46)),4,0)</f>
        <v>0</v>
      </c>
      <c r="R51" s="52">
        <f>IF(ISODD(COUNTIFS(log_20211213_A3!$F$1619:$F$1783,B51,log_20211213_A3!$G$1619:$G$1783,$C$34,log_20211213_A3!$H$1619:$H$1783,$H$46)),4,0)</f>
        <v>0</v>
      </c>
      <c r="S51" s="52">
        <f>IF(ISODD(COUNTIFS(log_20211213_A3!$F$1619:$F$1787,B51,log_20211213_A3!$G$1619:$G$1787,$C$34,log_20211213_A3!$H$1619:$H$1787,$H$46)),4,0)</f>
        <v>0</v>
      </c>
      <c r="T51" s="52">
        <f>IF(ISODD(COUNTIFS(log_20211213_A3!$F$1619:$F$1791,B51,log_20211213_A3!$G$1619:$G$1791,$C$34,log_20211213_A3!$H$1619:$H$1791,$H$46)),4,0)</f>
        <v>4</v>
      </c>
      <c r="U51" s="52">
        <f>IF(ISODD(COUNTIFS(log_20211213_A3!$F$1619:$F$1796,B51,log_20211213_A3!$G$1619:$G$1796,$C$34,log_20211213_A3!$H$1619:$H$1796,$H$46)),4,0)</f>
        <v>0</v>
      </c>
      <c r="V51" s="52">
        <f>IF(ISODD(COUNTIFS(log_20211213_A3!$F$1619:$F$1813,B51,log_20211213_A3!$G$1619:$G$1813,$C$34,log_20211213_A3!$H$1619:$H$1813,$H$46)),4,0)</f>
        <v>0</v>
      </c>
      <c r="W51" s="52">
        <f>IF(ISODD(COUNTIFS(log_20211213_A3!$F$1619:$F$1820,B51,log_20211213_A3!$G$1619:$G$1820,$C$34,log_20211213_A3!$H$1619:$H$1820,$H$46)),4,0)</f>
        <v>0</v>
      </c>
      <c r="X51" s="52">
        <f>IF(ISODD(COUNTIFS(log_20211213_A3!$F$1619:$F$1824,B51,log_20211213_A3!$G$1619:$G$1824,$C$34,log_20211213_A3!$H$1619:$H$1824,$H$46)),4,0)</f>
        <v>4</v>
      </c>
      <c r="Y51" s="52">
        <f>IF(ISODD(COUNTIFS(log_20211213_A3!$F$1619:$F$1826,B51,log_20211213_A3!$G$1619:$G$1826,$C$34,log_20211213_A3!$H$1619:$H$1826,$H$46)),4,0)</f>
        <v>4</v>
      </c>
      <c r="Z51" s="52">
        <f>IF(ISODD(COUNTIFS(log_20211213_A3!$F$1619:$F$1829,B51,log_20211213_A3!$G$1619:$G$1829,$C$34,log_20211213_A3!$H$1619:$H$1829,$H$46)),4,0)</f>
        <v>4</v>
      </c>
      <c r="AA51" s="88"/>
      <c r="AB51" s="103"/>
      <c r="AC51" s="104"/>
      <c r="AD51" s="104"/>
      <c r="AE51" s="105"/>
      <c r="AF51" s="103"/>
      <c r="AG51" s="104"/>
      <c r="AH51" s="104"/>
      <c r="AI51" s="105"/>
      <c r="AJ51" s="103"/>
      <c r="AK51" s="104"/>
      <c r="AL51" s="104"/>
      <c r="AM51" s="105"/>
      <c r="AN51" s="103"/>
      <c r="AO51" s="104"/>
      <c r="AP51" s="104"/>
      <c r="AQ51" s="105"/>
    </row>
    <row r="52" spans="1:44" x14ac:dyDescent="0.3">
      <c r="A52" s="120"/>
      <c r="B52" s="52" t="s">
        <v>49</v>
      </c>
      <c r="C52" s="52">
        <f>IF(ISODD(COUNTIFS(log_20211213_A3!$F$1637:$F$1895,$B52,log_20211213_A3!$G$1637:$G$1895,$C$34,log_20211213_A3!$H$1637:$H$1895,$C$46)),4,0)</f>
        <v>0</v>
      </c>
      <c r="D52" s="52"/>
      <c r="E52" s="52"/>
      <c r="F52" s="52"/>
      <c r="G52" s="88"/>
      <c r="H52" s="52">
        <f>IF(ISODD(COUNTIFS(log_20211213_A3!$F$1619:$F$1624,B52,log_20211213_A3!$G$1619:$G$1624,$C$34,log_20211213_A3!$H$1619:$H$1624,$H$46)),2,0)</f>
        <v>2</v>
      </c>
      <c r="I52" s="52">
        <f>IF(ISODD(COUNTIFS(log_20211213_A3!$F$1619:$F$1634,B52,log_20211213_A3!$G$1619:$G$1634,$C$34,log_20211213_A3!$H$1619:$H$1634,$H$46)),4,0)</f>
        <v>0</v>
      </c>
      <c r="J52" s="52">
        <f>IF(ISODD(COUNTIFS(log_20211213_A3!$F$1619:$F$1639,B52,log_20211213_A3!$G$1619:$G$1639,$C$34,log_20211213_A3!$H$1619:$H$1639,$H$46)),2,0)</f>
        <v>0</v>
      </c>
      <c r="K52" s="52">
        <f>IF(ISODD(COUNTIFS(log_20211213_A3!$F$1619:$F$1646,B52,log_20211213_A3!$G$1619:$G$1646,$C$34,log_20211213_A3!$H$1619:$H$1646,$H$46)),2,0)</f>
        <v>2</v>
      </c>
      <c r="L52" s="52">
        <f>IF(ISODD(COUNTIFS(log_20211213_A3!$F$1619:$F$1670,B52,log_20211213_A3!$G$1619:$G$1670,$C$34,log_20211213_A3!$H$1619:$H$1670,$H$46)),2,0)</f>
        <v>0</v>
      </c>
      <c r="M52" s="52">
        <f>IF(ISODD(COUNTIFS(log_20211213_A3!$F$1619:$F$1672,B52,log_20211213_A3!$G$1619:$G$1672,$C$34,log_20211213_A3!$H$1619:$H$1672,$H$46)),2,0)</f>
        <v>0</v>
      </c>
      <c r="N52" s="52">
        <f>IF(ISODD(COUNTIFS(log_20211213_A3!$F$1619:$F$1677,B52,log_20211213_A3!$G$1619:$G$1677,$C$34,log_20211213_A3!$H$1619:$H$1677,$H$46)),2,0)</f>
        <v>0</v>
      </c>
      <c r="O52" s="52">
        <f>IF(ISODD(COUNTIFS(log_20211213_A3!$F$1619:$F$1681,B52,log_20211213_A3!$G$1619:$G$1681,$C$34,log_20211213_A3!$H$1619:$H$1681,$H$46)),2,0)</f>
        <v>0</v>
      </c>
      <c r="P52" s="52">
        <f>IF(ISODD(COUNTIFS(log_20211213_A3!$F$1619:$F$1743,B52,log_20211213_A3!$G$1619:$G$1743,$C$34,log_20211213_A3!$H$1619:$H$1743,$H$46)),2,0)</f>
        <v>0</v>
      </c>
      <c r="Q52" s="52">
        <f>IF(ISODD(COUNTIFS(log_20211213_A3!$F$1619:$F$1747,B52,log_20211213_A3!$G$1619:$G$1747,$C$34,log_20211213_A3!$H$1619:$H$1747,$H$46)),2,0)</f>
        <v>0</v>
      </c>
      <c r="R52" s="52">
        <f>IF(ISODD(COUNTIFS(log_20211213_A3!$F$1619:$F$1783,B52,log_20211213_A3!$G$1619:$G$1783,$C$34,log_20211213_A3!$H$1619:$H$1783,$H$46)),2,0)</f>
        <v>0</v>
      </c>
      <c r="S52" s="52">
        <f>IF(ISODD(COUNTIFS(log_20211213_A3!$F$1619:$F$1787,B52,log_20211213_A3!$G$1619:$G$1787,$C$34,log_20211213_A3!$H$1619:$H$1787,$H$46)),2,0)</f>
        <v>0</v>
      </c>
      <c r="T52" s="52">
        <f>IF(ISODD(COUNTIFS(log_20211213_A3!$F$1619:$F$1791,B52,log_20211213_A3!$G$1619:$G$1791,$C$34,log_20211213_A3!$H$1619:$H$1791,$H$46)),2,0)</f>
        <v>0</v>
      </c>
      <c r="U52" s="52">
        <f>IF(ISODD(COUNTIFS(log_20211213_A3!$F$1619:$F$1796,B52,log_20211213_A3!$G$1619:$G$1796,$C$34,log_20211213_A3!$H$1619:$H$1796,$H$46)),2,0)</f>
        <v>2</v>
      </c>
      <c r="V52" s="52">
        <f>IF(ISODD(COUNTIFS(log_20211213_A3!$F$1619:$F$1813,B52,log_20211213_A3!$G$1619:$G$1813,$C$34,log_20211213_A3!$H$1619:$H$1813,$H$46)),2,0)</f>
        <v>0</v>
      </c>
      <c r="W52" s="52">
        <f>IF(ISODD(COUNTIFS(log_20211213_A3!$F$1619:$F$1820,B52,log_20211213_A3!$G$1619:$G$1820,$C$34,log_20211213_A3!$H$1619:$H$1820,$H$46)),2,0)</f>
        <v>0</v>
      </c>
      <c r="X52" s="52">
        <f>IF(ISODD(COUNTIFS(log_20211213_A3!$F$1619:$F$1824,B52,log_20211213_A3!$G$1619:$G$1824,$C$34,log_20211213_A3!$H$1619:$H$1824,$H$46)),2,0)</f>
        <v>0</v>
      </c>
      <c r="Y52" s="52">
        <f>IF(ISODD(COUNTIFS(log_20211213_A3!$F$1619:$F$1826,B52,log_20211213_A3!$G$1619:$G$1826,$C$34,log_20211213_A3!$H$1619:$H$1826,$H$46)),2,0)</f>
        <v>0</v>
      </c>
      <c r="Z52" s="52">
        <f>IF(ISODD(COUNTIFS(log_20211213_A3!$F$1619:$F$1829,B52,log_20211213_A3!$G$1619:$G$1829,$C$34,log_20211213_A3!$H$1619:$H$1829,$H$46)),2,0)</f>
        <v>0</v>
      </c>
      <c r="AA52" s="88"/>
      <c r="AB52" s="103"/>
      <c r="AC52" s="104"/>
      <c r="AD52" s="104"/>
      <c r="AE52" s="105"/>
      <c r="AF52" s="103"/>
      <c r="AG52" s="104"/>
      <c r="AH52" s="104"/>
      <c r="AI52" s="105"/>
      <c r="AJ52" s="103"/>
      <c r="AK52" s="104"/>
      <c r="AL52" s="104"/>
      <c r="AM52" s="105"/>
      <c r="AN52" s="103"/>
      <c r="AO52" s="104"/>
      <c r="AP52" s="104"/>
      <c r="AQ52" s="105"/>
    </row>
    <row r="53" spans="1:44" x14ac:dyDescent="0.3">
      <c r="A53" s="120"/>
      <c r="B53" s="52" t="s">
        <v>50</v>
      </c>
      <c r="C53" s="52">
        <f>IF(ISODD(COUNTIFS(log_20211213_A3!$F$1637:$F$1895,$B53,log_20211213_A3!$G$1637:$G$1895,$C$34,log_20211213_A3!$H$1637:$H$1895,$C$46)),4,0)</f>
        <v>0</v>
      </c>
      <c r="D53" s="52"/>
      <c r="E53" s="52"/>
      <c r="F53" s="52"/>
      <c r="G53" s="88"/>
      <c r="H53" s="52">
        <f>IF(ISODD(COUNTIFS(log_20211213_A3!$F$1619:$F$1624,B53,log_20211213_A3!$G$1619:$G$1624,$C$34,log_20211213_A3!$H$1619:$H$1624,$H$46)),2,0)</f>
        <v>0</v>
      </c>
      <c r="I53" s="52">
        <f>IF(ISODD(COUNTIFS(log_20211213_A3!$F$1619:$F$1634,B53,log_20211213_A3!$G$1619:$G$1634,$C$34,log_20211213_A3!$H$1619:$H$1634,$H$46)),4,0)</f>
        <v>0</v>
      </c>
      <c r="J53" s="52">
        <f>IF(ISODD(COUNTIFS(log_20211213_A3!$F$1619:$F$1639,B53,log_20211213_A3!$G$1619:$G$1639,$C$34,log_20211213_A3!$H$1619:$H$1639,$H$46)),2,0)</f>
        <v>0</v>
      </c>
      <c r="K53" s="52">
        <f>IF(ISODD(COUNTIFS(log_20211213_A3!$F$1619:$F$1646,B53,log_20211213_A3!$G$1619:$G$1646,$C$34,log_20211213_A3!$H$1619:$H$1646,$H$46)),2,0)</f>
        <v>0</v>
      </c>
      <c r="L53" s="52">
        <f>IF(ISODD(COUNTIFS(log_20211213_A3!$F$1619:$F$1670,B53,log_20211213_A3!$G$1619:$G$1670,$C$34,log_20211213_A3!$H$1619:$H$1670,$H$46)),2,0)</f>
        <v>2</v>
      </c>
      <c r="M53" s="52">
        <f>IF(ISODD(COUNTIFS(log_20211213_A3!$F$1619:$F$1672,B53,log_20211213_A3!$G$1619:$G$1672,$C$34,log_20211213_A3!$H$1619:$H$1672,$H$46)),2,0)</f>
        <v>2</v>
      </c>
      <c r="N53" s="52">
        <f>IF(ISODD(COUNTIFS(log_20211213_A3!$F$1619:$F$1677,B53,log_20211213_A3!$G$1619:$G$1677,$C$34,log_20211213_A3!$H$1619:$H$1677,$H$46)),2,0)</f>
        <v>0</v>
      </c>
      <c r="O53" s="52">
        <f>IF(ISODD(COUNTIFS(log_20211213_A3!$F$1619:$F$1681,B53,log_20211213_A3!$G$1619:$G$1681,$C$34,log_20211213_A3!$H$1619:$H$1681,$H$46)),2,0)</f>
        <v>0</v>
      </c>
      <c r="P53" s="52">
        <f>IF(ISODD(COUNTIFS(log_20211213_A3!$F$1619:$F$1743,B53,log_20211213_A3!$G$1619:$G$1743,$C$34,log_20211213_A3!$H$1619:$H$1743,$H$46)),2,0)</f>
        <v>0</v>
      </c>
      <c r="Q53" s="52">
        <f>IF(ISODD(COUNTIFS(log_20211213_A3!$F$1619:$F$1747,B53,log_20211213_A3!$G$1619:$G$1747,$C$34,log_20211213_A3!$H$1619:$H$1747,$H$46)),2,0)</f>
        <v>0</v>
      </c>
      <c r="R53" s="52">
        <f>IF(ISODD(COUNTIFS(log_20211213_A3!$F$1619:$F$1783,B53,log_20211213_A3!$G$1619:$G$1783,$C$34,log_20211213_A3!$H$1619:$H$1783,$H$46)),2,0)</f>
        <v>0</v>
      </c>
      <c r="S53" s="52">
        <f>IF(ISODD(COUNTIFS(log_20211213_A3!$F$1619:$F$1787,B53,log_20211213_A3!$G$1619:$G$1787,$C$34,log_20211213_A3!$H$1619:$H$1787,$H$46)),2,0)</f>
        <v>0</v>
      </c>
      <c r="T53" s="52">
        <f>IF(ISODD(COUNTIFS(log_20211213_A3!$F$1619:$F$1791,B53,log_20211213_A3!$G$1619:$G$1791,$C$34,log_20211213_A3!$H$1619:$H$1791,$H$46)),2,0)</f>
        <v>0</v>
      </c>
      <c r="U53" s="52">
        <f>IF(ISODD(COUNTIFS(log_20211213_A3!$F$1619:$F$1796,B53,log_20211213_A3!$G$1619:$G$1796,$C$34,log_20211213_A3!$H$1619:$H$1796,$H$46)),2,0)</f>
        <v>0</v>
      </c>
      <c r="V53" s="52">
        <f>IF(ISODD(COUNTIFS(log_20211213_A3!$F$1619:$F$1813,B53,log_20211213_A3!$G$1619:$G$1813,$C$34,log_20211213_A3!$H$1619:$H$1813,$H$46)),2,0)</f>
        <v>2</v>
      </c>
      <c r="W53" s="52">
        <f>IF(ISODD(COUNTIFS(log_20211213_A3!$F$1619:$F$1820,B53,log_20211213_A3!$G$1619:$G$1820,$C$34,log_20211213_A3!$H$1619:$H$1820,$H$46)),2,0)</f>
        <v>0</v>
      </c>
      <c r="X53" s="52">
        <f>IF(ISODD(COUNTIFS(log_20211213_A3!$F$1619:$F$1824,B53,log_20211213_A3!$G$1619:$G$1824,$C$34,log_20211213_A3!$H$1619:$H$1824,$H$46)),2,0)</f>
        <v>0</v>
      </c>
      <c r="Y53" s="52">
        <f>IF(ISODD(COUNTIFS(log_20211213_A3!$F$1619:$F$1826,B53,log_20211213_A3!$G$1619:$G$1826,$C$34,log_20211213_A3!$H$1619:$H$1826,$H$46)),2,0)</f>
        <v>0</v>
      </c>
      <c r="Z53" s="52">
        <f>IF(ISODD(COUNTIFS(log_20211213_A3!$F$1619:$F$1829,B53,log_20211213_A3!$G$1619:$G$1829,$C$34,log_20211213_A3!$H$1619:$H$1829,$H$46)),2,0)</f>
        <v>0</v>
      </c>
      <c r="AA53" s="88"/>
      <c r="AB53" s="103"/>
      <c r="AC53" s="104"/>
      <c r="AD53" s="104"/>
      <c r="AE53" s="105"/>
      <c r="AF53" s="103"/>
      <c r="AG53" s="104"/>
      <c r="AH53" s="104"/>
      <c r="AI53" s="105"/>
      <c r="AJ53" s="103"/>
      <c r="AK53" s="104"/>
      <c r="AL53" s="104"/>
      <c r="AM53" s="105"/>
      <c r="AN53" s="103"/>
      <c r="AO53" s="104"/>
      <c r="AP53" s="104"/>
      <c r="AQ53" s="105"/>
    </row>
    <row r="54" spans="1:44" x14ac:dyDescent="0.3">
      <c r="A54" s="120"/>
      <c r="B54" s="52" t="s">
        <v>51</v>
      </c>
      <c r="C54" s="109"/>
      <c r="D54" s="110"/>
      <c r="E54" s="110"/>
      <c r="F54" s="110"/>
      <c r="G54" s="111"/>
      <c r="H54" s="52">
        <f>IF(ISODD(COUNTIFS(log_20211213_A3!$F$1619:$F$1624,B54,log_20211213_A3!$G$1619:$G$1624,$C$34,log_20211213_A3!$H$1619:$H$1624,$H$46)),4,0)</f>
        <v>0</v>
      </c>
      <c r="I54" s="52">
        <f>IF(ISODD(COUNTIFS(log_20211213_A3!$F$1619:$F$1634,B54,log_20211213_A3!$G$1619:$G$1634,$C$34,log_20211213_A3!$H$1619:$H$1634,$H$46)),4,0)</f>
        <v>0</v>
      </c>
      <c r="J54" s="52">
        <f>IF(ISODD(COUNTIFS(log_20211213_A3!$F$1619:$F$1639,B54,log_20211213_A3!$G$1619:$G$1639,$C$34,log_20211213_A3!$H$1619:$H$1639,$H$46)),4,0)</f>
        <v>0</v>
      </c>
      <c r="K54" s="52">
        <f>IF(ISODD(COUNTIFS(log_20211213_A3!$F$1619:$F$1646,B54,log_20211213_A3!$G$1619:$G$1646,$C$34,log_20211213_A3!$H$1619:$H$1646,$H$46)),4,0)</f>
        <v>0</v>
      </c>
      <c r="L54" s="52">
        <f>IF(ISODD(COUNTIFS(log_20211213_A3!$F$1619:$F$1670,B54,log_20211213_A3!$G$1619:$G$1670,$C$34,log_20211213_A3!$H$1619:$H$1670,$H$46)),4,0)</f>
        <v>0</v>
      </c>
      <c r="M54" s="52">
        <f>IF(ISODD(COUNTIFS(log_20211213_A3!$F$1619:$F$1672,B54,log_20211213_A3!$G$1619:$G$1672,$C$34,log_20211213_A3!$H$1619:$H$1672,$H$46)),4,0)</f>
        <v>4</v>
      </c>
      <c r="N54" s="52">
        <f>IF(ISODD(COUNTIFS(log_20211213_A3!$F$1619:$F$1677,B54,log_20211213_A3!$G$1619:$G$1677,$C$34,log_20211213_A3!$H$1619:$H$1677,$H$46)),4,0)</f>
        <v>4</v>
      </c>
      <c r="O54" s="52">
        <f>IF(ISODD(COUNTIFS(log_20211213_A3!$F$1619:$F$1681,B54,log_20211213_A3!$G$1619:$G$1681,$C$34,log_20211213_A3!$H$1619:$H$1681,$H$46)),4,0)</f>
        <v>4</v>
      </c>
      <c r="P54" s="52">
        <f>IF(ISODD(COUNTIFS(log_20211213_A3!$F$1619:$F$1743,B54,log_20211213_A3!$G$1619:$G$1743,$C$34,log_20211213_A3!$H$1619:$H$1743,$H$46)),4,0)</f>
        <v>0</v>
      </c>
      <c r="Q54" s="52">
        <f>IF(ISODD(COUNTIFS(log_20211213_A3!$F$1619:$F$1747,B54,log_20211213_A3!$G$1619:$G$1747,$C$34,log_20211213_A3!$H$1619:$H$1747,$H$46)),4,0)</f>
        <v>0</v>
      </c>
      <c r="R54" s="52">
        <f>IF(ISODD(COUNTIFS(log_20211213_A3!$F$1619:$F$1783,B54,log_20211213_A3!$G$1619:$G$1783,$C$34,log_20211213_A3!$H$1619:$H$1783,$H$46)),4,0)</f>
        <v>0</v>
      </c>
      <c r="S54" s="52">
        <f>IF(ISODD(COUNTIFS(log_20211213_A3!$F$1619:$F$1787,B54,log_20211213_A3!$G$1619:$G$1787,$C$34,log_20211213_A3!$H$1619:$H$1787,$H$46)),4,0)</f>
        <v>0</v>
      </c>
      <c r="T54" s="52">
        <f>IF(ISODD(COUNTIFS(log_20211213_A3!$F$1619:$F$1791,B54,log_20211213_A3!$G$1619:$G$1791,$C$34,log_20211213_A3!$H$1619:$H$1791,$H$46)),4,0)</f>
        <v>0</v>
      </c>
      <c r="U54" s="52">
        <f>IF(ISODD(COUNTIFS(log_20211213_A3!$F$1619:$F$1796,B54,log_20211213_A3!$G$1619:$G$1796,$C$34,log_20211213_A3!$H$1619:$H$1796,$H$46)),4,0)</f>
        <v>0</v>
      </c>
      <c r="V54" s="52">
        <f>IF(ISODD(COUNTIFS(log_20211213_A3!$F$1619:$F$1813,B54,log_20211213_A3!$G$1619:$G$1813,$C$34,log_20211213_A3!$H$1619:$H$1813,$H$46)),4,0)</f>
        <v>0</v>
      </c>
      <c r="W54" s="52">
        <f>IF(ISODD(COUNTIFS(log_20211213_A3!$F$1619:$F$1820,B54,log_20211213_A3!$G$1619:$G$1820,$C$34,log_20211213_A3!$H$1619:$H$1820,$H$46)),4,0)</f>
        <v>4</v>
      </c>
      <c r="X54" s="52">
        <f>IF(ISODD(COUNTIFS(log_20211213_A3!$F$1619:$F$1824,B54,log_20211213_A3!$G$1619:$G$1824,$C$34,log_20211213_A3!$H$1619:$H$1824,$H$46)),4,0)</f>
        <v>4</v>
      </c>
      <c r="Y54" s="52">
        <f>IF(ISODD(COUNTIFS(log_20211213_A3!$F$1619:$F$1826,B54,log_20211213_A3!$G$1619:$G$1826,$C$34,log_20211213_A3!$H$1619:$H$1826,$H$46)),4,0)</f>
        <v>4</v>
      </c>
      <c r="Z54" s="52">
        <f>IF(ISODD(COUNTIFS(log_20211213_A3!$F$1619:$F$1829,B54,log_20211213_A3!$G$1619:$G$1829,$C$34,log_20211213_A3!$H$1619:$H$1829,$H$46)),4,0)</f>
        <v>4</v>
      </c>
      <c r="AA54" s="88"/>
      <c r="AB54" s="106"/>
      <c r="AC54" s="107"/>
      <c r="AD54" s="107"/>
      <c r="AE54" s="108"/>
      <c r="AF54" s="106"/>
      <c r="AG54" s="107"/>
      <c r="AH54" s="107"/>
      <c r="AI54" s="108"/>
      <c r="AJ54" s="106"/>
      <c r="AK54" s="107"/>
      <c r="AL54" s="107"/>
      <c r="AM54" s="108"/>
      <c r="AN54" s="106"/>
      <c r="AO54" s="107"/>
      <c r="AP54" s="107"/>
      <c r="AQ54" s="108"/>
      <c r="AR54" s="55" t="s">
        <v>74</v>
      </c>
    </row>
    <row r="55" spans="1:44" x14ac:dyDescent="0.3">
      <c r="A55" s="120"/>
      <c r="B55" s="58" t="s">
        <v>4856</v>
      </c>
      <c r="C55" s="84">
        <f>IF(AND(C50+C51=8,C52+C53=0),4,IF(AND(C50+C51=4,C52+C53=0),3,IF(AND(C50+C51=0,C52&lt;&gt;0),2,IF(AND(C50+C51=0,C53&lt;&gt;0),1,0))))</f>
        <v>4</v>
      </c>
      <c r="D55" s="84"/>
      <c r="E55" s="84"/>
      <c r="F55" s="84"/>
      <c r="G55" s="84"/>
      <c r="H55" s="84">
        <f>IF(AND(H50+H51+H54=12,H52+H53=0),4,IF(AND(H50+H51+H54=8,H52+H53=0),3,IF(AND(H50+H51+H54=4,H52+H53=0),2,IF(AND(H50+H51+H54&lt;=8,H52+H53=2),1,0))))</f>
        <v>1</v>
      </c>
      <c r="I55" s="84">
        <f t="shared" ref="I55:AA55" si="8">IF(AND(I50+I51+I54=12,I52+I53=0),4,IF(AND(I50+I51+I54=8,I52+I53=0),3,IF(AND(I50+I51+I54=4,I52+I53=0),2,IF(AND(I50+I51+I54&lt;=8,I52+I53=2),1,0))))</f>
        <v>2</v>
      </c>
      <c r="J55" s="84">
        <f t="shared" si="8"/>
        <v>2</v>
      </c>
      <c r="K55" s="84">
        <f t="shared" si="8"/>
        <v>1</v>
      </c>
      <c r="L55" s="84">
        <f t="shared" si="8"/>
        <v>1</v>
      </c>
      <c r="M55" s="84">
        <f t="shared" si="8"/>
        <v>1</v>
      </c>
      <c r="N55" s="84">
        <f t="shared" si="8"/>
        <v>2</v>
      </c>
      <c r="O55" s="84">
        <f t="shared" si="8"/>
        <v>2</v>
      </c>
      <c r="P55" s="84">
        <f t="shared" si="8"/>
        <v>0</v>
      </c>
      <c r="Q55" s="84">
        <f t="shared" si="8"/>
        <v>2</v>
      </c>
      <c r="R55" s="84">
        <f t="shared" si="8"/>
        <v>0</v>
      </c>
      <c r="S55" s="84">
        <f t="shared" si="8"/>
        <v>2</v>
      </c>
      <c r="T55" s="84">
        <f t="shared" si="8"/>
        <v>2</v>
      </c>
      <c r="U55" s="84">
        <f t="shared" si="8"/>
        <v>1</v>
      </c>
      <c r="V55" s="84">
        <f t="shared" si="8"/>
        <v>1</v>
      </c>
      <c r="W55" s="84">
        <f t="shared" si="8"/>
        <v>2</v>
      </c>
      <c r="X55" s="84">
        <f t="shared" si="8"/>
        <v>3</v>
      </c>
      <c r="Y55" s="84">
        <f t="shared" si="8"/>
        <v>3</v>
      </c>
      <c r="Z55" s="84">
        <f t="shared" si="8"/>
        <v>4</v>
      </c>
      <c r="AA55" s="150"/>
      <c r="AB55" s="81"/>
      <c r="AC55" s="82"/>
      <c r="AD55" s="82"/>
      <c r="AE55" s="83"/>
      <c r="AF55" s="81"/>
      <c r="AG55" s="82"/>
      <c r="AH55" s="82"/>
      <c r="AI55" s="83"/>
      <c r="AJ55" s="81"/>
      <c r="AK55" s="82"/>
      <c r="AL55" s="82"/>
      <c r="AM55" s="83"/>
      <c r="AN55" s="81"/>
      <c r="AO55" s="82"/>
      <c r="AP55" s="82"/>
      <c r="AQ55" s="83"/>
      <c r="AR55" s="55"/>
    </row>
    <row r="56" spans="1:44" x14ac:dyDescent="0.3">
      <c r="A56" s="120"/>
      <c r="B56" s="58" t="s">
        <v>4852</v>
      </c>
      <c r="C56" s="112">
        <f>AVERAGE(C55:G55)</f>
        <v>4</v>
      </c>
      <c r="D56" s="112"/>
      <c r="E56" s="112"/>
      <c r="F56" s="112"/>
      <c r="G56" s="112"/>
      <c r="H56" s="113">
        <f>AVERAGE(H55:Z55)</f>
        <v>1.6842105263157894</v>
      </c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5"/>
      <c r="AB56" s="113">
        <f>AVERAGE(AE49)</f>
        <v>0</v>
      </c>
      <c r="AC56" s="114"/>
      <c r="AD56" s="114"/>
      <c r="AE56" s="115"/>
      <c r="AF56" s="113">
        <f>AVERAGE(AI49)</f>
        <v>0</v>
      </c>
      <c r="AG56" s="114"/>
      <c r="AH56" s="114"/>
      <c r="AI56" s="115"/>
      <c r="AJ56" s="113">
        <f>AVERAGE(AM49)</f>
        <v>0</v>
      </c>
      <c r="AK56" s="114"/>
      <c r="AL56" s="114"/>
      <c r="AM56" s="115"/>
      <c r="AN56" s="113">
        <f>AVERAGE(AQ49)</f>
        <v>0</v>
      </c>
      <c r="AO56" s="114"/>
      <c r="AP56" s="114"/>
      <c r="AQ56" s="115"/>
      <c r="AR56" s="85">
        <f>SUM(C56:AQ56)/(COUNTA(C56:AQ56)*4)*10</f>
        <v>2.3684210526315788</v>
      </c>
    </row>
    <row r="57" spans="1:44" x14ac:dyDescent="0.3">
      <c r="B57" s="55" t="s">
        <v>4854</v>
      </c>
      <c r="C57" s="96">
        <f>(C56/(1*4))*10</f>
        <v>10</v>
      </c>
      <c r="D57" s="96"/>
      <c r="E57" s="96"/>
      <c r="F57" s="96"/>
      <c r="G57" s="96"/>
      <c r="H57" s="97">
        <f>(H56/(1*4))*10</f>
        <v>4.2105263157894735</v>
      </c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9"/>
      <c r="AB57" s="96">
        <f>(AE49/4)*10</f>
        <v>0</v>
      </c>
      <c r="AC57" s="96"/>
      <c r="AD57" s="96"/>
      <c r="AE57" s="96"/>
      <c r="AF57" s="96">
        <f>(AI49/4)*10</f>
        <v>0</v>
      </c>
      <c r="AG57" s="96"/>
      <c r="AH57" s="96"/>
      <c r="AI57" s="96"/>
      <c r="AJ57" s="96">
        <f>(AM49/4)*10</f>
        <v>0</v>
      </c>
      <c r="AK57" s="96"/>
      <c r="AL57" s="96"/>
      <c r="AM57" s="96"/>
      <c r="AN57" s="96">
        <f>(AQ49/4)*10</f>
        <v>0</v>
      </c>
      <c r="AO57" s="96"/>
      <c r="AP57" s="96"/>
      <c r="AQ57" s="96"/>
      <c r="AR57" s="89">
        <f>AVERAGE(C57:AQ57)</f>
        <v>2.3684210526315788</v>
      </c>
    </row>
  </sheetData>
  <sortState xmlns:xlrd2="http://schemas.microsoft.com/office/spreadsheetml/2017/richdata2" ref="J5:K13">
    <sortCondition ref="J5:J13"/>
  </sortState>
  <mergeCells count="64">
    <mergeCell ref="A2:K2"/>
    <mergeCell ref="A16:K16"/>
    <mergeCell ref="B17:C17"/>
    <mergeCell ref="E17:K17"/>
    <mergeCell ref="D3:D4"/>
    <mergeCell ref="D17:D18"/>
    <mergeCell ref="AJ35:AM35"/>
    <mergeCell ref="AN35:AQ35"/>
    <mergeCell ref="AJ36:AL36"/>
    <mergeCell ref="AN36:AP36"/>
    <mergeCell ref="B3:C3"/>
    <mergeCell ref="E3:K3"/>
    <mergeCell ref="H36:Z36"/>
    <mergeCell ref="AJ39:AM43"/>
    <mergeCell ref="AN39:AQ43"/>
    <mergeCell ref="AB44:AE44"/>
    <mergeCell ref="AF44:AI44"/>
    <mergeCell ref="AJ44:AM44"/>
    <mergeCell ref="AN44:AQ44"/>
    <mergeCell ref="A35:A44"/>
    <mergeCell ref="C35:G35"/>
    <mergeCell ref="H35:AA35"/>
    <mergeCell ref="AB35:AE35"/>
    <mergeCell ref="AF35:AI35"/>
    <mergeCell ref="C36:F36"/>
    <mergeCell ref="AB36:AD36"/>
    <mergeCell ref="AF36:AH36"/>
    <mergeCell ref="C38:G38"/>
    <mergeCell ref="AB39:AE43"/>
    <mergeCell ref="AF39:AI43"/>
    <mergeCell ref="C43:G43"/>
    <mergeCell ref="C44:G44"/>
    <mergeCell ref="H44:AA44"/>
    <mergeCell ref="A46:A56"/>
    <mergeCell ref="C46:G46"/>
    <mergeCell ref="H46:AA46"/>
    <mergeCell ref="AB46:AE46"/>
    <mergeCell ref="AF46:AI46"/>
    <mergeCell ref="C49:G49"/>
    <mergeCell ref="AB50:AE54"/>
    <mergeCell ref="AF50:AI54"/>
    <mergeCell ref="H47:Z47"/>
    <mergeCell ref="AJ46:AM46"/>
    <mergeCell ref="AN46:AQ46"/>
    <mergeCell ref="C47:F47"/>
    <mergeCell ref="AB47:AD47"/>
    <mergeCell ref="AF47:AH47"/>
    <mergeCell ref="AJ47:AL47"/>
    <mergeCell ref="AN47:AP47"/>
    <mergeCell ref="AJ50:AM54"/>
    <mergeCell ref="AN50:AQ54"/>
    <mergeCell ref="C54:G54"/>
    <mergeCell ref="C56:G56"/>
    <mergeCell ref="H56:AA56"/>
    <mergeCell ref="AB56:AE56"/>
    <mergeCell ref="AF56:AI56"/>
    <mergeCell ref="AJ56:AM56"/>
    <mergeCell ref="AN56:AQ56"/>
    <mergeCell ref="AN57:AQ57"/>
    <mergeCell ref="C57:G57"/>
    <mergeCell ref="H57:AA57"/>
    <mergeCell ref="AB57:AE57"/>
    <mergeCell ref="AF57:AI57"/>
    <mergeCell ref="AJ57:AM5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15"/>
  <sheetViews>
    <sheetView workbookViewId="0">
      <selection activeCell="L11" sqref="L11"/>
    </sheetView>
  </sheetViews>
  <sheetFormatPr defaultRowHeight="14.4" x14ac:dyDescent="0.3"/>
  <cols>
    <col min="1" max="1" width="2" customWidth="1"/>
    <col min="2" max="2" width="12" bestFit="1" customWidth="1"/>
    <col min="3" max="3" width="10.5546875" customWidth="1"/>
    <col min="4" max="4" width="11.6640625" customWidth="1"/>
    <col min="5" max="10" width="4.5546875" bestFit="1" customWidth="1"/>
    <col min="11" max="11" width="6.6640625" bestFit="1" customWidth="1"/>
    <col min="12" max="14" width="5.5546875" bestFit="1" customWidth="1"/>
    <col min="15" max="22" width="4.5546875" bestFit="1" customWidth="1"/>
    <col min="23" max="23" width="6.6640625" bestFit="1" customWidth="1"/>
    <col min="24" max="24" width="5.5546875" bestFit="1" customWidth="1"/>
    <col min="25" max="25" width="7.6640625" bestFit="1" customWidth="1"/>
    <col min="26" max="28" width="4.5546875" bestFit="1" customWidth="1"/>
    <col min="30" max="30" width="6.6640625" bestFit="1" customWidth="1"/>
  </cols>
  <sheetData>
    <row r="1" spans="1:22" x14ac:dyDescent="0.3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" customHeight="1" x14ac:dyDescent="0.3">
      <c r="B2" s="90" t="s">
        <v>1</v>
      </c>
      <c r="C2" s="123"/>
      <c r="D2" s="125" t="s">
        <v>8</v>
      </c>
      <c r="E2" s="91" t="s">
        <v>45</v>
      </c>
      <c r="F2" s="92"/>
      <c r="G2" s="92"/>
      <c r="H2" s="92"/>
      <c r="I2" s="92"/>
      <c r="J2" s="92"/>
      <c r="K2" s="124"/>
    </row>
    <row r="3" spans="1:22" ht="15" customHeight="1" x14ac:dyDescent="0.3">
      <c r="B3" s="33" t="s">
        <v>2</v>
      </c>
      <c r="C3" s="33" t="s">
        <v>0</v>
      </c>
      <c r="D3" s="126"/>
      <c r="E3" s="44" t="s">
        <v>22</v>
      </c>
      <c r="F3" s="45" t="s">
        <v>23</v>
      </c>
      <c r="G3" s="44" t="s">
        <v>24</v>
      </c>
      <c r="H3" s="44" t="s">
        <v>25</v>
      </c>
      <c r="I3" s="45" t="s">
        <v>26</v>
      </c>
      <c r="J3" s="44" t="s">
        <v>27</v>
      </c>
      <c r="K3" s="44" t="s">
        <v>6</v>
      </c>
    </row>
    <row r="4" spans="1:22" x14ac:dyDescent="0.3">
      <c r="A4">
        <v>1</v>
      </c>
      <c r="B4" s="33">
        <v>13</v>
      </c>
      <c r="C4" s="33">
        <v>352</v>
      </c>
      <c r="D4" s="12" t="s">
        <v>11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f>(10-'A3 - NT'!K8)*(('A3 - NP'!K5)/10)</f>
        <v>0</v>
      </c>
    </row>
    <row r="5" spans="1:22" x14ac:dyDescent="0.3">
      <c r="A5">
        <v>2</v>
      </c>
      <c r="B5" s="33">
        <v>4</v>
      </c>
      <c r="C5" s="33">
        <v>364</v>
      </c>
      <c r="D5" s="36" t="s">
        <v>12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</row>
    <row r="6" spans="1:22" x14ac:dyDescent="0.3">
      <c r="A6">
        <v>3</v>
      </c>
      <c r="B6" s="33">
        <v>7</v>
      </c>
      <c r="C6" s="33">
        <v>368</v>
      </c>
      <c r="D6" s="12" t="s">
        <v>13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</row>
    <row r="7" spans="1:22" x14ac:dyDescent="0.3">
      <c r="A7">
        <v>4</v>
      </c>
      <c r="B7" s="33">
        <v>5</v>
      </c>
      <c r="C7" s="33">
        <v>370</v>
      </c>
      <c r="D7" s="36" t="s">
        <v>14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4">
        <v>0</v>
      </c>
    </row>
    <row r="8" spans="1:22" x14ac:dyDescent="0.3">
      <c r="A8">
        <v>5</v>
      </c>
      <c r="B8" s="33">
        <v>6</v>
      </c>
      <c r="C8" s="33">
        <v>373</v>
      </c>
      <c r="D8" s="12" t="s">
        <v>15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</row>
    <row r="9" spans="1:22" x14ac:dyDescent="0.3">
      <c r="A9">
        <v>6</v>
      </c>
      <c r="B9" s="33">
        <v>9</v>
      </c>
      <c r="C9" s="33">
        <v>377</v>
      </c>
      <c r="D9" s="36" t="s">
        <v>16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</row>
    <row r="10" spans="1:22" x14ac:dyDescent="0.3">
      <c r="A10">
        <v>7</v>
      </c>
      <c r="B10" s="33">
        <v>12</v>
      </c>
      <c r="C10" s="33">
        <v>382</v>
      </c>
      <c r="D10" s="12" t="s">
        <v>17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22" x14ac:dyDescent="0.3">
      <c r="A11">
        <v>8</v>
      </c>
      <c r="B11" s="33">
        <v>14</v>
      </c>
      <c r="C11" s="33">
        <v>383</v>
      </c>
      <c r="D11" s="36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68">
        <v>1.5075231481481499</v>
      </c>
      <c r="L11" s="4">
        <f>(10-'A3 - NT'!K15)*('A3 - NP'!K12/10)</f>
        <v>0.60300925925925908</v>
      </c>
    </row>
    <row r="12" spans="1:22" x14ac:dyDescent="0.3">
      <c r="A12">
        <v>9</v>
      </c>
      <c r="B12" s="33" t="s">
        <v>6</v>
      </c>
      <c r="C12" s="33"/>
      <c r="D12" s="37" t="s">
        <v>6</v>
      </c>
      <c r="E12" s="6">
        <f t="shared" ref="E12:K12" si="0">AVERAGE(E4:E11)</f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11">
        <f t="shared" si="0"/>
        <v>0.18844039351851874</v>
      </c>
    </row>
    <row r="13" spans="1:22" x14ac:dyDescent="0.3">
      <c r="B13" s="10"/>
      <c r="C13" s="10"/>
      <c r="D13" s="10"/>
      <c r="E13" s="10"/>
      <c r="F13" s="10"/>
      <c r="G13" s="10"/>
      <c r="L13" t="s">
        <v>73</v>
      </c>
      <c r="M13" s="4">
        <v>8.3333333333333339</v>
      </c>
    </row>
    <row r="14" spans="1:22" x14ac:dyDescent="0.3">
      <c r="L14" t="s">
        <v>74</v>
      </c>
      <c r="M14" s="4">
        <v>3.6180555555555554</v>
      </c>
    </row>
    <row r="15" spans="1:22" x14ac:dyDescent="0.3">
      <c r="L15" t="s">
        <v>75</v>
      </c>
      <c r="M15" s="4">
        <f>(10-M13)*(M14/10)</f>
        <v>0.60300925925925908</v>
      </c>
    </row>
  </sheetData>
  <mergeCells count="4">
    <mergeCell ref="A1:K1"/>
    <mergeCell ref="B2:C2"/>
    <mergeCell ref="E2:K2"/>
    <mergeCell ref="D2:D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B294-AE4B-4052-ABC8-8E4B99BFF497}">
  <dimension ref="A1:J148"/>
  <sheetViews>
    <sheetView topLeftCell="A61" workbookViewId="0">
      <selection activeCell="C1" sqref="C1:I78"/>
    </sheetView>
  </sheetViews>
  <sheetFormatPr defaultRowHeight="14.4" x14ac:dyDescent="0.3"/>
  <cols>
    <col min="1" max="1" width="26.44140625" bestFit="1" customWidth="1"/>
    <col min="2" max="2" width="15.109375" bestFit="1" customWidth="1"/>
    <col min="3" max="3" width="16.44140625" bestFit="1" customWidth="1"/>
    <col min="4" max="4" width="9.33203125" bestFit="1" customWidth="1"/>
    <col min="5" max="5" width="8.109375" bestFit="1" customWidth="1"/>
    <col min="6" max="6" width="15" bestFit="1" customWidth="1"/>
    <col min="7" max="7" width="10.88671875" bestFit="1" customWidth="1"/>
    <col min="8" max="8" width="17.44140625" bestFit="1" customWidth="1"/>
    <col min="9" max="9" width="16" bestFit="1" customWidth="1"/>
    <col min="10" max="10" width="10.33203125" bestFit="1" customWidth="1"/>
  </cols>
  <sheetData>
    <row r="1" spans="1:10" x14ac:dyDescent="0.3">
      <c r="A1" t="s">
        <v>39</v>
      </c>
      <c r="B1" t="s">
        <v>40</v>
      </c>
      <c r="C1" t="s">
        <v>76</v>
      </c>
      <c r="D1" t="s">
        <v>77</v>
      </c>
      <c r="E1" t="s">
        <v>65</v>
      </c>
      <c r="F1" t="s">
        <v>41</v>
      </c>
      <c r="G1" t="s">
        <v>66</v>
      </c>
      <c r="H1" t="s">
        <v>42</v>
      </c>
      <c r="I1" t="s">
        <v>78</v>
      </c>
      <c r="J1" t="s">
        <v>43</v>
      </c>
    </row>
    <row r="2" spans="1:10" hidden="1" x14ac:dyDescent="0.3">
      <c r="A2" s="38" t="s">
        <v>377</v>
      </c>
      <c r="B2" t="b">
        <v>0</v>
      </c>
      <c r="D2">
        <v>0</v>
      </c>
      <c r="E2" s="38" t="s">
        <v>79</v>
      </c>
      <c r="F2">
        <v>3</v>
      </c>
      <c r="G2" s="38" t="s">
        <v>67</v>
      </c>
      <c r="H2">
        <v>3</v>
      </c>
      <c r="J2" s="38" t="s">
        <v>44</v>
      </c>
    </row>
    <row r="3" spans="1:10" hidden="1" x14ac:dyDescent="0.3">
      <c r="A3" s="38" t="s">
        <v>378</v>
      </c>
      <c r="B3" t="b">
        <v>0</v>
      </c>
      <c r="D3">
        <v>2</v>
      </c>
      <c r="E3" s="38" t="s">
        <v>79</v>
      </c>
      <c r="F3">
        <v>3</v>
      </c>
      <c r="G3" s="38" t="s">
        <v>68</v>
      </c>
      <c r="H3">
        <v>3</v>
      </c>
      <c r="J3" s="38" t="s">
        <v>44</v>
      </c>
    </row>
    <row r="4" spans="1:10" hidden="1" x14ac:dyDescent="0.3">
      <c r="A4" s="38" t="s">
        <v>379</v>
      </c>
      <c r="B4" t="b">
        <v>0</v>
      </c>
      <c r="D4">
        <v>1</v>
      </c>
      <c r="E4" s="38" t="s">
        <v>79</v>
      </c>
      <c r="F4">
        <v>3</v>
      </c>
      <c r="G4" s="38" t="s">
        <v>69</v>
      </c>
      <c r="H4">
        <v>3</v>
      </c>
      <c r="J4" s="38" t="s">
        <v>44</v>
      </c>
    </row>
    <row r="5" spans="1:10" hidden="1" x14ac:dyDescent="0.3">
      <c r="A5" s="38" t="s">
        <v>380</v>
      </c>
      <c r="B5" t="b">
        <v>0</v>
      </c>
      <c r="D5">
        <v>0</v>
      </c>
      <c r="E5" s="38" t="s">
        <v>79</v>
      </c>
      <c r="F5">
        <v>3</v>
      </c>
      <c r="G5" s="38" t="s">
        <v>70</v>
      </c>
      <c r="H5">
        <v>3</v>
      </c>
      <c r="J5" s="38" t="s">
        <v>44</v>
      </c>
    </row>
    <row r="6" spans="1:10" hidden="1" x14ac:dyDescent="0.3">
      <c r="A6" s="38" t="s">
        <v>381</v>
      </c>
      <c r="B6" t="b">
        <v>0</v>
      </c>
      <c r="D6">
        <v>0</v>
      </c>
      <c r="E6" s="38" t="s">
        <v>79</v>
      </c>
      <c r="F6">
        <v>3</v>
      </c>
      <c r="G6" s="38" t="s">
        <v>71</v>
      </c>
      <c r="H6">
        <v>3</v>
      </c>
      <c r="J6" s="38" t="s">
        <v>44</v>
      </c>
    </row>
    <row r="7" spans="1:10" hidden="1" x14ac:dyDescent="0.3">
      <c r="A7" s="38" t="s">
        <v>382</v>
      </c>
      <c r="B7" t="b">
        <v>0</v>
      </c>
      <c r="D7">
        <v>-1</v>
      </c>
      <c r="E7" s="38" t="s">
        <v>79</v>
      </c>
      <c r="F7">
        <v>3</v>
      </c>
      <c r="G7" s="38" t="s">
        <v>72</v>
      </c>
      <c r="H7">
        <v>3</v>
      </c>
      <c r="J7" s="38" t="s">
        <v>44</v>
      </c>
    </row>
    <row r="8" spans="1:10" hidden="1" x14ac:dyDescent="0.3">
      <c r="A8" s="38" t="s">
        <v>383</v>
      </c>
      <c r="B8" t="b">
        <v>0</v>
      </c>
      <c r="C8">
        <v>1.0327955589886446</v>
      </c>
      <c r="D8">
        <v>2</v>
      </c>
      <c r="E8" s="38" t="s">
        <v>80</v>
      </c>
      <c r="F8">
        <v>3</v>
      </c>
      <c r="G8" s="38" t="s">
        <v>6</v>
      </c>
      <c r="H8">
        <v>3</v>
      </c>
      <c r="I8">
        <v>0.33333333333333331</v>
      </c>
      <c r="J8" s="38" t="s">
        <v>44</v>
      </c>
    </row>
    <row r="9" spans="1:10" x14ac:dyDescent="0.3">
      <c r="A9" s="38" t="s">
        <v>391</v>
      </c>
      <c r="B9" t="b">
        <v>0</v>
      </c>
      <c r="D9">
        <v>2</v>
      </c>
      <c r="E9" s="38" t="s">
        <v>79</v>
      </c>
      <c r="F9">
        <v>4</v>
      </c>
      <c r="G9" s="38" t="s">
        <v>67</v>
      </c>
      <c r="H9">
        <v>3</v>
      </c>
      <c r="J9" s="38" t="s">
        <v>44</v>
      </c>
    </row>
    <row r="10" spans="1:10" x14ac:dyDescent="0.3">
      <c r="A10" s="38" t="s">
        <v>392</v>
      </c>
      <c r="B10" t="b">
        <v>0</v>
      </c>
      <c r="D10">
        <v>1</v>
      </c>
      <c r="E10" s="38" t="s">
        <v>79</v>
      </c>
      <c r="F10">
        <v>4</v>
      </c>
      <c r="G10" s="38" t="s">
        <v>68</v>
      </c>
      <c r="H10">
        <v>3</v>
      </c>
      <c r="J10" s="38" t="s">
        <v>44</v>
      </c>
    </row>
    <row r="11" spans="1:10" x14ac:dyDescent="0.3">
      <c r="A11" s="38" t="s">
        <v>393</v>
      </c>
      <c r="B11" t="b">
        <v>0</v>
      </c>
      <c r="D11">
        <v>5</v>
      </c>
      <c r="E11" s="38" t="s">
        <v>79</v>
      </c>
      <c r="F11">
        <v>4</v>
      </c>
      <c r="G11" s="38" t="s">
        <v>69</v>
      </c>
      <c r="H11">
        <v>3</v>
      </c>
      <c r="J11" s="38" t="s">
        <v>44</v>
      </c>
    </row>
    <row r="12" spans="1:10" x14ac:dyDescent="0.3">
      <c r="A12" s="38" t="s">
        <v>394</v>
      </c>
      <c r="B12" t="b">
        <v>0</v>
      </c>
      <c r="D12">
        <v>4</v>
      </c>
      <c r="E12" s="38" t="s">
        <v>79</v>
      </c>
      <c r="F12">
        <v>4</v>
      </c>
      <c r="G12" s="38" t="s">
        <v>70</v>
      </c>
      <c r="H12">
        <v>3</v>
      </c>
      <c r="J12" s="38" t="s">
        <v>44</v>
      </c>
    </row>
    <row r="13" spans="1:10" x14ac:dyDescent="0.3">
      <c r="A13" s="38" t="s">
        <v>395</v>
      </c>
      <c r="B13" t="b">
        <v>0</v>
      </c>
      <c r="D13">
        <v>3</v>
      </c>
      <c r="E13" s="38" t="s">
        <v>79</v>
      </c>
      <c r="F13">
        <v>4</v>
      </c>
      <c r="G13" s="38" t="s">
        <v>71</v>
      </c>
      <c r="H13">
        <v>3</v>
      </c>
      <c r="J13" s="38" t="s">
        <v>44</v>
      </c>
    </row>
    <row r="14" spans="1:10" x14ac:dyDescent="0.3">
      <c r="A14" s="38" t="s">
        <v>396</v>
      </c>
      <c r="B14" t="b">
        <v>0</v>
      </c>
      <c r="D14">
        <v>1</v>
      </c>
      <c r="E14" s="38" t="s">
        <v>79</v>
      </c>
      <c r="F14">
        <v>4</v>
      </c>
      <c r="G14" s="38" t="s">
        <v>72</v>
      </c>
      <c r="H14">
        <v>3</v>
      </c>
      <c r="J14" s="38" t="s">
        <v>44</v>
      </c>
    </row>
    <row r="15" spans="1:10" x14ac:dyDescent="0.3">
      <c r="A15" s="38" t="s">
        <v>397</v>
      </c>
      <c r="B15" t="b">
        <v>0</v>
      </c>
      <c r="C15">
        <v>1.6329931618554521</v>
      </c>
      <c r="D15">
        <v>16</v>
      </c>
      <c r="E15" s="38" t="s">
        <v>80</v>
      </c>
      <c r="F15">
        <v>4</v>
      </c>
      <c r="G15" s="38" t="s">
        <v>6</v>
      </c>
      <c r="H15">
        <v>3</v>
      </c>
      <c r="I15">
        <v>2.6666666666666665</v>
      </c>
      <c r="J15" s="38" t="s">
        <v>44</v>
      </c>
    </row>
    <row r="16" spans="1:10" x14ac:dyDescent="0.3">
      <c r="A16" s="38" t="s">
        <v>384</v>
      </c>
      <c r="B16" t="b">
        <v>0</v>
      </c>
      <c r="D16">
        <v>1</v>
      </c>
      <c r="E16" s="38" t="s">
        <v>79</v>
      </c>
      <c r="F16">
        <v>5</v>
      </c>
      <c r="G16" s="38" t="s">
        <v>67</v>
      </c>
      <c r="H16">
        <v>3</v>
      </c>
      <c r="J16" s="38" t="s">
        <v>44</v>
      </c>
    </row>
    <row r="17" spans="1:10" x14ac:dyDescent="0.3">
      <c r="A17" s="38" t="s">
        <v>385</v>
      </c>
      <c r="B17" t="b">
        <v>0</v>
      </c>
      <c r="D17">
        <v>15</v>
      </c>
      <c r="E17" s="38" t="s">
        <v>79</v>
      </c>
      <c r="F17">
        <v>5</v>
      </c>
      <c r="G17" s="38" t="s">
        <v>68</v>
      </c>
      <c r="H17">
        <v>3</v>
      </c>
      <c r="J17" s="38" t="s">
        <v>44</v>
      </c>
    </row>
    <row r="18" spans="1:10" x14ac:dyDescent="0.3">
      <c r="A18" s="38" t="s">
        <v>386</v>
      </c>
      <c r="B18" t="b">
        <v>0</v>
      </c>
      <c r="D18">
        <v>5</v>
      </c>
      <c r="E18" s="38" t="s">
        <v>79</v>
      </c>
      <c r="F18">
        <v>5</v>
      </c>
      <c r="G18" s="38" t="s">
        <v>69</v>
      </c>
      <c r="H18">
        <v>3</v>
      </c>
      <c r="J18" s="38" t="s">
        <v>44</v>
      </c>
    </row>
    <row r="19" spans="1:10" x14ac:dyDescent="0.3">
      <c r="A19" s="38" t="s">
        <v>387</v>
      </c>
      <c r="B19" t="b">
        <v>0</v>
      </c>
      <c r="D19">
        <v>0</v>
      </c>
      <c r="E19" s="38" t="s">
        <v>79</v>
      </c>
      <c r="F19">
        <v>5</v>
      </c>
      <c r="G19" s="38" t="s">
        <v>70</v>
      </c>
      <c r="H19">
        <v>3</v>
      </c>
      <c r="J19" s="38" t="s">
        <v>44</v>
      </c>
    </row>
    <row r="20" spans="1:10" x14ac:dyDescent="0.3">
      <c r="A20" s="38" t="s">
        <v>388</v>
      </c>
      <c r="B20" t="b">
        <v>0</v>
      </c>
      <c r="D20">
        <v>5</v>
      </c>
      <c r="E20" s="38" t="s">
        <v>79</v>
      </c>
      <c r="F20">
        <v>5</v>
      </c>
      <c r="G20" s="38" t="s">
        <v>71</v>
      </c>
      <c r="H20">
        <v>3</v>
      </c>
      <c r="J20" s="38" t="s">
        <v>44</v>
      </c>
    </row>
    <row r="21" spans="1:10" x14ac:dyDescent="0.3">
      <c r="A21" s="38" t="s">
        <v>389</v>
      </c>
      <c r="B21" t="b">
        <v>0</v>
      </c>
      <c r="D21">
        <v>1</v>
      </c>
      <c r="E21" s="38" t="s">
        <v>79</v>
      </c>
      <c r="F21">
        <v>5</v>
      </c>
      <c r="G21" s="38" t="s">
        <v>72</v>
      </c>
      <c r="H21">
        <v>3</v>
      </c>
      <c r="J21" s="38" t="s">
        <v>44</v>
      </c>
    </row>
    <row r="22" spans="1:10" x14ac:dyDescent="0.3">
      <c r="A22" s="38" t="s">
        <v>390</v>
      </c>
      <c r="B22" t="b">
        <v>0</v>
      </c>
      <c r="C22">
        <v>5.5767373974394747</v>
      </c>
      <c r="D22">
        <v>27</v>
      </c>
      <c r="E22" s="38" t="s">
        <v>80</v>
      </c>
      <c r="F22">
        <v>5</v>
      </c>
      <c r="G22" s="38" t="s">
        <v>6</v>
      </c>
      <c r="H22">
        <v>3</v>
      </c>
      <c r="I22">
        <v>4.5</v>
      </c>
      <c r="J22" s="38" t="s">
        <v>44</v>
      </c>
    </row>
    <row r="23" spans="1:10" x14ac:dyDescent="0.3">
      <c r="A23" s="38" t="s">
        <v>398</v>
      </c>
      <c r="B23" t="b">
        <v>0</v>
      </c>
      <c r="D23">
        <v>8</v>
      </c>
      <c r="E23" s="38" t="s">
        <v>79</v>
      </c>
      <c r="F23">
        <v>6</v>
      </c>
      <c r="G23" s="38" t="s">
        <v>67</v>
      </c>
      <c r="H23">
        <v>3</v>
      </c>
      <c r="J23" s="38" t="s">
        <v>44</v>
      </c>
    </row>
    <row r="24" spans="1:10" x14ac:dyDescent="0.3">
      <c r="A24" s="38" t="s">
        <v>399</v>
      </c>
      <c r="B24" t="b">
        <v>0</v>
      </c>
      <c r="D24">
        <v>10</v>
      </c>
      <c r="E24" s="38" t="s">
        <v>79</v>
      </c>
      <c r="F24">
        <v>6</v>
      </c>
      <c r="G24" s="38" t="s">
        <v>68</v>
      </c>
      <c r="H24">
        <v>3</v>
      </c>
      <c r="J24" s="38" t="s">
        <v>44</v>
      </c>
    </row>
    <row r="25" spans="1:10" x14ac:dyDescent="0.3">
      <c r="A25" s="38" t="s">
        <v>400</v>
      </c>
      <c r="B25" t="b">
        <v>0</v>
      </c>
      <c r="D25">
        <v>0</v>
      </c>
      <c r="E25" s="38" t="s">
        <v>79</v>
      </c>
      <c r="F25">
        <v>6</v>
      </c>
      <c r="G25" s="38" t="s">
        <v>69</v>
      </c>
      <c r="H25">
        <v>3</v>
      </c>
      <c r="J25" s="38" t="s">
        <v>44</v>
      </c>
    </row>
    <row r="26" spans="1:10" x14ac:dyDescent="0.3">
      <c r="A26" s="38" t="s">
        <v>401</v>
      </c>
      <c r="B26" t="b">
        <v>0</v>
      </c>
      <c r="D26">
        <v>8</v>
      </c>
      <c r="E26" s="38" t="s">
        <v>79</v>
      </c>
      <c r="F26">
        <v>6</v>
      </c>
      <c r="G26" s="38" t="s">
        <v>70</v>
      </c>
      <c r="H26">
        <v>3</v>
      </c>
      <c r="J26" s="38" t="s">
        <v>44</v>
      </c>
    </row>
    <row r="27" spans="1:10" x14ac:dyDescent="0.3">
      <c r="A27" s="38" t="s">
        <v>402</v>
      </c>
      <c r="B27" t="b">
        <v>0</v>
      </c>
      <c r="D27">
        <v>3</v>
      </c>
      <c r="E27" s="38" t="s">
        <v>79</v>
      </c>
      <c r="F27">
        <v>6</v>
      </c>
      <c r="G27" s="38" t="s">
        <v>71</v>
      </c>
      <c r="H27">
        <v>3</v>
      </c>
      <c r="J27" s="38" t="s">
        <v>44</v>
      </c>
    </row>
    <row r="28" spans="1:10" x14ac:dyDescent="0.3">
      <c r="A28" s="38" t="s">
        <v>403</v>
      </c>
      <c r="B28" t="b">
        <v>0</v>
      </c>
      <c r="D28">
        <v>6</v>
      </c>
      <c r="E28" s="38" t="s">
        <v>79</v>
      </c>
      <c r="F28">
        <v>6</v>
      </c>
      <c r="G28" s="38" t="s">
        <v>72</v>
      </c>
      <c r="H28">
        <v>3</v>
      </c>
      <c r="J28" s="38" t="s">
        <v>44</v>
      </c>
    </row>
    <row r="29" spans="1:10" x14ac:dyDescent="0.3">
      <c r="A29" s="38" t="s">
        <v>404</v>
      </c>
      <c r="B29" t="b">
        <v>0</v>
      </c>
      <c r="C29">
        <v>3.7103458958251672</v>
      </c>
      <c r="D29">
        <v>35</v>
      </c>
      <c r="E29" s="38" t="s">
        <v>80</v>
      </c>
      <c r="F29">
        <v>6</v>
      </c>
      <c r="G29" s="38" t="s">
        <v>6</v>
      </c>
      <c r="H29">
        <v>3</v>
      </c>
      <c r="I29">
        <v>5.833333333333333</v>
      </c>
      <c r="J29" s="38" t="s">
        <v>44</v>
      </c>
    </row>
    <row r="30" spans="1:10" x14ac:dyDescent="0.3">
      <c r="A30" s="38" t="s">
        <v>405</v>
      </c>
      <c r="B30" t="b">
        <v>0</v>
      </c>
      <c r="D30">
        <v>1</v>
      </c>
      <c r="E30" s="38" t="s">
        <v>79</v>
      </c>
      <c r="F30">
        <v>7</v>
      </c>
      <c r="G30" s="38" t="s">
        <v>67</v>
      </c>
      <c r="H30">
        <v>3</v>
      </c>
      <c r="J30" s="38" t="s">
        <v>44</v>
      </c>
    </row>
    <row r="31" spans="1:10" x14ac:dyDescent="0.3">
      <c r="A31" s="38" t="s">
        <v>406</v>
      </c>
      <c r="B31" t="b">
        <v>0</v>
      </c>
      <c r="D31">
        <v>3</v>
      </c>
      <c r="E31" s="38" t="s">
        <v>79</v>
      </c>
      <c r="F31">
        <v>7</v>
      </c>
      <c r="G31" s="38" t="s">
        <v>68</v>
      </c>
      <c r="H31">
        <v>3</v>
      </c>
      <c r="J31" s="38" t="s">
        <v>44</v>
      </c>
    </row>
    <row r="32" spans="1:10" x14ac:dyDescent="0.3">
      <c r="A32" s="38" t="s">
        <v>407</v>
      </c>
      <c r="B32" t="b">
        <v>0</v>
      </c>
      <c r="D32">
        <v>5</v>
      </c>
      <c r="E32" s="38" t="s">
        <v>79</v>
      </c>
      <c r="F32">
        <v>7</v>
      </c>
      <c r="G32" s="38" t="s">
        <v>69</v>
      </c>
      <c r="H32">
        <v>3</v>
      </c>
      <c r="J32" s="38" t="s">
        <v>44</v>
      </c>
    </row>
    <row r="33" spans="1:10" x14ac:dyDescent="0.3">
      <c r="A33" s="38" t="s">
        <v>408</v>
      </c>
      <c r="B33" t="b">
        <v>0</v>
      </c>
      <c r="D33">
        <v>7</v>
      </c>
      <c r="E33" s="38" t="s">
        <v>79</v>
      </c>
      <c r="F33">
        <v>7</v>
      </c>
      <c r="G33" s="38" t="s">
        <v>70</v>
      </c>
      <c r="H33">
        <v>3</v>
      </c>
      <c r="J33" s="38" t="s">
        <v>44</v>
      </c>
    </row>
    <row r="34" spans="1:10" x14ac:dyDescent="0.3">
      <c r="A34" s="38" t="s">
        <v>409</v>
      </c>
      <c r="B34" t="b">
        <v>0</v>
      </c>
      <c r="D34">
        <v>8</v>
      </c>
      <c r="E34" s="38" t="s">
        <v>79</v>
      </c>
      <c r="F34">
        <v>7</v>
      </c>
      <c r="G34" s="38" t="s">
        <v>71</v>
      </c>
      <c r="H34">
        <v>3</v>
      </c>
      <c r="J34" s="38" t="s">
        <v>44</v>
      </c>
    </row>
    <row r="35" spans="1:10" x14ac:dyDescent="0.3">
      <c r="A35" s="38" t="s">
        <v>410</v>
      </c>
      <c r="B35" t="b">
        <v>0</v>
      </c>
      <c r="D35">
        <v>0</v>
      </c>
      <c r="E35" s="38" t="s">
        <v>79</v>
      </c>
      <c r="F35">
        <v>7</v>
      </c>
      <c r="G35" s="38" t="s">
        <v>72</v>
      </c>
      <c r="H35">
        <v>3</v>
      </c>
      <c r="J35" s="38" t="s">
        <v>44</v>
      </c>
    </row>
    <row r="36" spans="1:10" x14ac:dyDescent="0.3">
      <c r="A36" s="38" t="s">
        <v>411</v>
      </c>
      <c r="B36" t="b">
        <v>0</v>
      </c>
      <c r="C36">
        <v>3.2249030993194201</v>
      </c>
      <c r="D36">
        <v>24</v>
      </c>
      <c r="E36" s="38" t="s">
        <v>80</v>
      </c>
      <c r="F36">
        <v>7</v>
      </c>
      <c r="G36" s="38" t="s">
        <v>6</v>
      </c>
      <c r="H36">
        <v>3</v>
      </c>
      <c r="I36">
        <v>4</v>
      </c>
      <c r="J36" s="38" t="s">
        <v>44</v>
      </c>
    </row>
    <row r="37" spans="1:10" x14ac:dyDescent="0.3">
      <c r="A37" s="38" t="s">
        <v>412</v>
      </c>
      <c r="B37" t="b">
        <v>0</v>
      </c>
      <c r="D37">
        <v>0</v>
      </c>
      <c r="E37" s="38" t="s">
        <v>79</v>
      </c>
      <c r="F37">
        <v>9</v>
      </c>
      <c r="G37" s="38" t="s">
        <v>67</v>
      </c>
      <c r="H37">
        <v>3</v>
      </c>
      <c r="J37" s="38" t="s">
        <v>44</v>
      </c>
    </row>
    <row r="38" spans="1:10" x14ac:dyDescent="0.3">
      <c r="A38" s="38" t="s">
        <v>413</v>
      </c>
      <c r="B38" t="b">
        <v>0</v>
      </c>
      <c r="D38">
        <v>3</v>
      </c>
      <c r="E38" s="38" t="s">
        <v>79</v>
      </c>
      <c r="F38">
        <v>9</v>
      </c>
      <c r="G38" s="38" t="s">
        <v>68</v>
      </c>
      <c r="H38">
        <v>3</v>
      </c>
      <c r="J38" s="38" t="s">
        <v>44</v>
      </c>
    </row>
    <row r="39" spans="1:10" x14ac:dyDescent="0.3">
      <c r="A39" s="38" t="s">
        <v>414</v>
      </c>
      <c r="B39" t="b">
        <v>0</v>
      </c>
      <c r="D39">
        <v>0</v>
      </c>
      <c r="E39" s="38" t="s">
        <v>79</v>
      </c>
      <c r="F39">
        <v>9</v>
      </c>
      <c r="G39" s="38" t="s">
        <v>69</v>
      </c>
      <c r="H39">
        <v>3</v>
      </c>
      <c r="J39" s="38" t="s">
        <v>44</v>
      </c>
    </row>
    <row r="40" spans="1:10" x14ac:dyDescent="0.3">
      <c r="A40" s="38" t="s">
        <v>415</v>
      </c>
      <c r="B40" t="b">
        <v>0</v>
      </c>
      <c r="D40">
        <v>5</v>
      </c>
      <c r="E40" s="38" t="s">
        <v>79</v>
      </c>
      <c r="F40">
        <v>9</v>
      </c>
      <c r="G40" s="38" t="s">
        <v>70</v>
      </c>
      <c r="H40">
        <v>3</v>
      </c>
      <c r="J40" s="38" t="s">
        <v>44</v>
      </c>
    </row>
    <row r="41" spans="1:10" x14ac:dyDescent="0.3">
      <c r="A41" s="38" t="s">
        <v>416</v>
      </c>
      <c r="B41" t="b">
        <v>0</v>
      </c>
      <c r="D41">
        <v>0</v>
      </c>
      <c r="E41" s="38" t="s">
        <v>79</v>
      </c>
      <c r="F41">
        <v>9</v>
      </c>
      <c r="G41" s="38" t="s">
        <v>71</v>
      </c>
      <c r="H41">
        <v>3</v>
      </c>
      <c r="J41" s="38" t="s">
        <v>44</v>
      </c>
    </row>
    <row r="42" spans="1:10" x14ac:dyDescent="0.3">
      <c r="A42" s="38" t="s">
        <v>417</v>
      </c>
      <c r="B42" t="b">
        <v>0</v>
      </c>
      <c r="D42">
        <v>1</v>
      </c>
      <c r="E42" s="38" t="s">
        <v>79</v>
      </c>
      <c r="F42">
        <v>9</v>
      </c>
      <c r="G42" s="38" t="s">
        <v>72</v>
      </c>
      <c r="H42">
        <v>3</v>
      </c>
      <c r="J42" s="38" t="s">
        <v>44</v>
      </c>
    </row>
    <row r="43" spans="1:10" x14ac:dyDescent="0.3">
      <c r="A43" s="38" t="s">
        <v>418</v>
      </c>
      <c r="B43" t="b">
        <v>0</v>
      </c>
      <c r="C43">
        <v>2.0736441353327719</v>
      </c>
      <c r="D43">
        <v>9</v>
      </c>
      <c r="E43" s="38" t="s">
        <v>80</v>
      </c>
      <c r="F43">
        <v>9</v>
      </c>
      <c r="G43" s="38" t="s">
        <v>6</v>
      </c>
      <c r="H43">
        <v>3</v>
      </c>
      <c r="I43">
        <v>1.5</v>
      </c>
      <c r="J43" s="38" t="s">
        <v>44</v>
      </c>
    </row>
    <row r="44" spans="1:10" hidden="1" x14ac:dyDescent="0.3">
      <c r="A44" s="38" t="s">
        <v>419</v>
      </c>
      <c r="B44" t="b">
        <v>0</v>
      </c>
      <c r="D44">
        <v>-1</v>
      </c>
      <c r="E44" s="38" t="s">
        <v>79</v>
      </c>
      <c r="F44">
        <v>10</v>
      </c>
      <c r="G44" s="38" t="s">
        <v>67</v>
      </c>
      <c r="H44">
        <v>3</v>
      </c>
      <c r="J44" s="38" t="s">
        <v>44</v>
      </c>
    </row>
    <row r="45" spans="1:10" hidden="1" x14ac:dyDescent="0.3">
      <c r="A45" s="38" t="s">
        <v>420</v>
      </c>
      <c r="B45" t="b">
        <v>0</v>
      </c>
      <c r="D45">
        <v>-1</v>
      </c>
      <c r="E45" s="38" t="s">
        <v>79</v>
      </c>
      <c r="F45">
        <v>10</v>
      </c>
      <c r="G45" s="38" t="s">
        <v>68</v>
      </c>
      <c r="H45">
        <v>3</v>
      </c>
      <c r="J45" s="38" t="s">
        <v>44</v>
      </c>
    </row>
    <row r="46" spans="1:10" hidden="1" x14ac:dyDescent="0.3">
      <c r="A46" s="38" t="s">
        <v>421</v>
      </c>
      <c r="B46" t="b">
        <v>0</v>
      </c>
      <c r="D46">
        <v>-1</v>
      </c>
      <c r="E46" s="38" t="s">
        <v>79</v>
      </c>
      <c r="F46">
        <v>10</v>
      </c>
      <c r="G46" s="38" t="s">
        <v>69</v>
      </c>
      <c r="H46">
        <v>3</v>
      </c>
      <c r="J46" s="38" t="s">
        <v>44</v>
      </c>
    </row>
    <row r="47" spans="1:10" hidden="1" x14ac:dyDescent="0.3">
      <c r="A47" s="38" t="s">
        <v>422</v>
      </c>
      <c r="B47" t="b">
        <v>0</v>
      </c>
      <c r="D47">
        <v>-1</v>
      </c>
      <c r="E47" s="38" t="s">
        <v>79</v>
      </c>
      <c r="F47">
        <v>10</v>
      </c>
      <c r="G47" s="38" t="s">
        <v>70</v>
      </c>
      <c r="H47">
        <v>3</v>
      </c>
      <c r="J47" s="38" t="s">
        <v>44</v>
      </c>
    </row>
    <row r="48" spans="1:10" hidden="1" x14ac:dyDescent="0.3">
      <c r="A48" s="38" t="s">
        <v>423</v>
      </c>
      <c r="B48" t="b">
        <v>0</v>
      </c>
      <c r="D48">
        <v>-1</v>
      </c>
      <c r="E48" s="38" t="s">
        <v>79</v>
      </c>
      <c r="F48">
        <v>10</v>
      </c>
      <c r="G48" s="38" t="s">
        <v>71</v>
      </c>
      <c r="H48">
        <v>3</v>
      </c>
      <c r="J48" s="38" t="s">
        <v>44</v>
      </c>
    </row>
    <row r="49" spans="1:10" hidden="1" x14ac:dyDescent="0.3">
      <c r="A49" s="38" t="s">
        <v>424</v>
      </c>
      <c r="B49" t="b">
        <v>0</v>
      </c>
      <c r="D49">
        <v>-1</v>
      </c>
      <c r="E49" s="38" t="s">
        <v>79</v>
      </c>
      <c r="F49">
        <v>10</v>
      </c>
      <c r="G49" s="38" t="s">
        <v>72</v>
      </c>
      <c r="H49">
        <v>3</v>
      </c>
      <c r="J49" s="38" t="s">
        <v>44</v>
      </c>
    </row>
    <row r="50" spans="1:10" hidden="1" x14ac:dyDescent="0.3">
      <c r="A50" s="38" t="s">
        <v>425</v>
      </c>
      <c r="B50" t="b">
        <v>0</v>
      </c>
      <c r="C50">
        <v>0</v>
      </c>
      <c r="D50">
        <v>-6</v>
      </c>
      <c r="E50" s="38" t="s">
        <v>80</v>
      </c>
      <c r="F50">
        <v>10</v>
      </c>
      <c r="G50" s="38" t="s">
        <v>6</v>
      </c>
      <c r="H50">
        <v>3</v>
      </c>
      <c r="I50">
        <v>-1</v>
      </c>
      <c r="J50" s="38" t="s">
        <v>44</v>
      </c>
    </row>
    <row r="51" spans="1:10" hidden="1" x14ac:dyDescent="0.3">
      <c r="A51" s="38" t="s">
        <v>426</v>
      </c>
      <c r="B51" t="b">
        <v>0</v>
      </c>
      <c r="D51">
        <v>0</v>
      </c>
      <c r="E51" s="38" t="s">
        <v>79</v>
      </c>
      <c r="F51">
        <v>11</v>
      </c>
      <c r="G51" s="38" t="s">
        <v>67</v>
      </c>
      <c r="H51">
        <v>3</v>
      </c>
      <c r="J51" s="38" t="s">
        <v>44</v>
      </c>
    </row>
    <row r="52" spans="1:10" hidden="1" x14ac:dyDescent="0.3">
      <c r="A52" s="38" t="s">
        <v>427</v>
      </c>
      <c r="B52" t="b">
        <v>0</v>
      </c>
      <c r="D52">
        <v>-1</v>
      </c>
      <c r="E52" s="38" t="s">
        <v>79</v>
      </c>
      <c r="F52">
        <v>11</v>
      </c>
      <c r="G52" s="38" t="s">
        <v>68</v>
      </c>
      <c r="H52">
        <v>3</v>
      </c>
      <c r="J52" s="38" t="s">
        <v>44</v>
      </c>
    </row>
    <row r="53" spans="1:10" hidden="1" x14ac:dyDescent="0.3">
      <c r="A53" s="38" t="s">
        <v>428</v>
      </c>
      <c r="B53" t="b">
        <v>0</v>
      </c>
      <c r="D53">
        <v>-1</v>
      </c>
      <c r="E53" s="38" t="s">
        <v>79</v>
      </c>
      <c r="F53">
        <v>11</v>
      </c>
      <c r="G53" s="38" t="s">
        <v>69</v>
      </c>
      <c r="H53">
        <v>3</v>
      </c>
      <c r="J53" s="38" t="s">
        <v>44</v>
      </c>
    </row>
    <row r="54" spans="1:10" hidden="1" x14ac:dyDescent="0.3">
      <c r="A54" s="38" t="s">
        <v>429</v>
      </c>
      <c r="B54" t="b">
        <v>0</v>
      </c>
      <c r="D54">
        <v>-1</v>
      </c>
      <c r="E54" s="38" t="s">
        <v>79</v>
      </c>
      <c r="F54">
        <v>11</v>
      </c>
      <c r="G54" s="38" t="s">
        <v>70</v>
      </c>
      <c r="H54">
        <v>3</v>
      </c>
      <c r="J54" s="38" t="s">
        <v>44</v>
      </c>
    </row>
    <row r="55" spans="1:10" hidden="1" x14ac:dyDescent="0.3">
      <c r="A55" s="38" t="s">
        <v>430</v>
      </c>
      <c r="B55" t="b">
        <v>0</v>
      </c>
      <c r="D55">
        <v>-1</v>
      </c>
      <c r="E55" s="38" t="s">
        <v>79</v>
      </c>
      <c r="F55">
        <v>11</v>
      </c>
      <c r="G55" s="38" t="s">
        <v>71</v>
      </c>
      <c r="H55">
        <v>3</v>
      </c>
      <c r="J55" s="38" t="s">
        <v>44</v>
      </c>
    </row>
    <row r="56" spans="1:10" hidden="1" x14ac:dyDescent="0.3">
      <c r="A56" s="38" t="s">
        <v>431</v>
      </c>
      <c r="B56" t="b">
        <v>0</v>
      </c>
      <c r="D56">
        <v>-1</v>
      </c>
      <c r="E56" s="38" t="s">
        <v>79</v>
      </c>
      <c r="F56">
        <v>11</v>
      </c>
      <c r="G56" s="38" t="s">
        <v>72</v>
      </c>
      <c r="H56">
        <v>3</v>
      </c>
      <c r="J56" s="38" t="s">
        <v>44</v>
      </c>
    </row>
    <row r="57" spans="1:10" hidden="1" x14ac:dyDescent="0.3">
      <c r="A57" s="38" t="s">
        <v>432</v>
      </c>
      <c r="B57" t="b">
        <v>0</v>
      </c>
      <c r="C57">
        <v>0.40824829046386302</v>
      </c>
      <c r="D57">
        <v>-5</v>
      </c>
      <c r="E57" s="38" t="s">
        <v>80</v>
      </c>
      <c r="F57">
        <v>11</v>
      </c>
      <c r="G57" s="38" t="s">
        <v>6</v>
      </c>
      <c r="H57">
        <v>3</v>
      </c>
      <c r="I57">
        <v>-0.83333333333333337</v>
      </c>
      <c r="J57" s="38" t="s">
        <v>44</v>
      </c>
    </row>
    <row r="58" spans="1:10" x14ac:dyDescent="0.3">
      <c r="A58" s="38" t="s">
        <v>433</v>
      </c>
      <c r="B58" t="b">
        <v>0</v>
      </c>
      <c r="D58">
        <v>0</v>
      </c>
      <c r="E58" s="38" t="s">
        <v>79</v>
      </c>
      <c r="F58">
        <v>12</v>
      </c>
      <c r="G58" s="38" t="s">
        <v>67</v>
      </c>
      <c r="H58">
        <v>3</v>
      </c>
      <c r="J58" s="38" t="s">
        <v>44</v>
      </c>
    </row>
    <row r="59" spans="1:10" x14ac:dyDescent="0.3">
      <c r="A59" s="38" t="s">
        <v>434</v>
      </c>
      <c r="B59" t="b">
        <v>0</v>
      </c>
      <c r="D59">
        <v>18</v>
      </c>
      <c r="E59" s="38" t="s">
        <v>79</v>
      </c>
      <c r="F59">
        <v>12</v>
      </c>
      <c r="G59" s="38" t="s">
        <v>68</v>
      </c>
      <c r="H59">
        <v>3</v>
      </c>
      <c r="J59" s="38" t="s">
        <v>44</v>
      </c>
    </row>
    <row r="60" spans="1:10" x14ac:dyDescent="0.3">
      <c r="A60" s="38" t="s">
        <v>435</v>
      </c>
      <c r="B60" t="b">
        <v>0</v>
      </c>
      <c r="D60">
        <v>0</v>
      </c>
      <c r="E60" s="38" t="s">
        <v>79</v>
      </c>
      <c r="F60">
        <v>12</v>
      </c>
      <c r="G60" s="38" t="s">
        <v>69</v>
      </c>
      <c r="H60">
        <v>3</v>
      </c>
      <c r="J60" s="38" t="s">
        <v>44</v>
      </c>
    </row>
    <row r="61" spans="1:10" x14ac:dyDescent="0.3">
      <c r="A61" s="38" t="s">
        <v>436</v>
      </c>
      <c r="B61" t="b">
        <v>0</v>
      </c>
      <c r="D61">
        <v>1</v>
      </c>
      <c r="E61" s="38" t="s">
        <v>79</v>
      </c>
      <c r="F61">
        <v>12</v>
      </c>
      <c r="G61" s="38" t="s">
        <v>70</v>
      </c>
      <c r="H61">
        <v>3</v>
      </c>
      <c r="J61" s="38" t="s">
        <v>44</v>
      </c>
    </row>
    <row r="62" spans="1:10" x14ac:dyDescent="0.3">
      <c r="A62" s="38" t="s">
        <v>437</v>
      </c>
      <c r="B62" t="b">
        <v>0</v>
      </c>
      <c r="D62">
        <v>0</v>
      </c>
      <c r="E62" s="38" t="s">
        <v>79</v>
      </c>
      <c r="F62">
        <v>12</v>
      </c>
      <c r="G62" s="38" t="s">
        <v>71</v>
      </c>
      <c r="H62">
        <v>3</v>
      </c>
      <c r="J62" s="38" t="s">
        <v>44</v>
      </c>
    </row>
    <row r="63" spans="1:10" x14ac:dyDescent="0.3">
      <c r="A63" s="38" t="s">
        <v>438</v>
      </c>
      <c r="B63" t="b">
        <v>0</v>
      </c>
      <c r="D63">
        <v>10</v>
      </c>
      <c r="E63" s="38" t="s">
        <v>79</v>
      </c>
      <c r="F63">
        <v>12</v>
      </c>
      <c r="G63" s="38" t="s">
        <v>72</v>
      </c>
      <c r="H63">
        <v>3</v>
      </c>
      <c r="J63" s="38" t="s">
        <v>44</v>
      </c>
    </row>
    <row r="64" spans="1:10" x14ac:dyDescent="0.3">
      <c r="A64" s="38" t="s">
        <v>439</v>
      </c>
      <c r="B64" t="b">
        <v>0</v>
      </c>
      <c r="C64">
        <v>7.5476265585061029</v>
      </c>
      <c r="D64">
        <v>29</v>
      </c>
      <c r="E64" s="38" t="s">
        <v>80</v>
      </c>
      <c r="F64">
        <v>12</v>
      </c>
      <c r="G64" s="38" t="s">
        <v>6</v>
      </c>
      <c r="H64">
        <v>3</v>
      </c>
      <c r="I64">
        <v>4.833333333333333</v>
      </c>
      <c r="J64" s="38" t="s">
        <v>44</v>
      </c>
    </row>
    <row r="65" spans="1:10" x14ac:dyDescent="0.3">
      <c r="A65" s="38" t="s">
        <v>440</v>
      </c>
      <c r="B65" t="b">
        <v>0</v>
      </c>
      <c r="D65">
        <v>-1</v>
      </c>
      <c r="E65" s="38" t="s">
        <v>79</v>
      </c>
      <c r="F65">
        <v>13</v>
      </c>
      <c r="G65" s="38" t="s">
        <v>67</v>
      </c>
      <c r="H65">
        <v>3</v>
      </c>
      <c r="J65" s="38" t="s">
        <v>44</v>
      </c>
    </row>
    <row r="66" spans="1:10" x14ac:dyDescent="0.3">
      <c r="A66" s="38" t="s">
        <v>441</v>
      </c>
      <c r="B66" t="b">
        <v>0</v>
      </c>
      <c r="D66">
        <v>35</v>
      </c>
      <c r="E66" s="38" t="s">
        <v>79</v>
      </c>
      <c r="F66">
        <v>13</v>
      </c>
      <c r="G66" s="38" t="s">
        <v>68</v>
      </c>
      <c r="H66">
        <v>3</v>
      </c>
      <c r="J66" s="38" t="s">
        <v>44</v>
      </c>
    </row>
    <row r="67" spans="1:10" x14ac:dyDescent="0.3">
      <c r="A67" s="38" t="s">
        <v>442</v>
      </c>
      <c r="B67" t="b">
        <v>0</v>
      </c>
      <c r="D67">
        <v>0</v>
      </c>
      <c r="E67" s="38" t="s">
        <v>79</v>
      </c>
      <c r="F67">
        <v>13</v>
      </c>
      <c r="G67" s="38" t="s">
        <v>69</v>
      </c>
      <c r="H67">
        <v>3</v>
      </c>
      <c r="J67" s="38" t="s">
        <v>44</v>
      </c>
    </row>
    <row r="68" spans="1:10" x14ac:dyDescent="0.3">
      <c r="A68" s="38" t="s">
        <v>443</v>
      </c>
      <c r="B68" t="b">
        <v>0</v>
      </c>
      <c r="D68">
        <v>0</v>
      </c>
      <c r="E68" s="38" t="s">
        <v>79</v>
      </c>
      <c r="F68">
        <v>13</v>
      </c>
      <c r="G68" s="38" t="s">
        <v>70</v>
      </c>
      <c r="H68">
        <v>3</v>
      </c>
      <c r="J68" s="38" t="s">
        <v>44</v>
      </c>
    </row>
    <row r="69" spans="1:10" x14ac:dyDescent="0.3">
      <c r="A69" s="38" t="s">
        <v>444</v>
      </c>
      <c r="B69" t="b">
        <v>0</v>
      </c>
      <c r="D69">
        <v>0</v>
      </c>
      <c r="E69" s="38" t="s">
        <v>79</v>
      </c>
      <c r="F69">
        <v>13</v>
      </c>
      <c r="G69" s="38" t="s">
        <v>71</v>
      </c>
      <c r="H69">
        <v>3</v>
      </c>
      <c r="J69" s="38" t="s">
        <v>44</v>
      </c>
    </row>
    <row r="70" spans="1:10" x14ac:dyDescent="0.3">
      <c r="A70" s="38" t="s">
        <v>445</v>
      </c>
      <c r="B70" t="b">
        <v>0</v>
      </c>
      <c r="D70">
        <v>4</v>
      </c>
      <c r="E70" s="38" t="s">
        <v>79</v>
      </c>
      <c r="F70">
        <v>13</v>
      </c>
      <c r="G70" s="38" t="s">
        <v>72</v>
      </c>
      <c r="H70">
        <v>3</v>
      </c>
      <c r="J70" s="38" t="s">
        <v>44</v>
      </c>
    </row>
    <row r="71" spans="1:10" x14ac:dyDescent="0.3">
      <c r="A71" s="38" t="s">
        <v>446</v>
      </c>
      <c r="B71" t="b">
        <v>0</v>
      </c>
      <c r="C71">
        <v>14.151560573543353</v>
      </c>
      <c r="D71">
        <v>38</v>
      </c>
      <c r="E71" s="38" t="s">
        <v>80</v>
      </c>
      <c r="F71">
        <v>13</v>
      </c>
      <c r="G71" s="38" t="s">
        <v>6</v>
      </c>
      <c r="H71">
        <v>3</v>
      </c>
      <c r="I71">
        <v>6.333333333333333</v>
      </c>
      <c r="J71" s="38" t="s">
        <v>44</v>
      </c>
    </row>
    <row r="72" spans="1:10" x14ac:dyDescent="0.3">
      <c r="A72" s="38" t="s">
        <v>447</v>
      </c>
      <c r="B72" t="b">
        <v>0</v>
      </c>
      <c r="D72">
        <v>2</v>
      </c>
      <c r="E72" s="38" t="s">
        <v>79</v>
      </c>
      <c r="F72">
        <v>14</v>
      </c>
      <c r="G72" s="38" t="s">
        <v>67</v>
      </c>
      <c r="H72">
        <v>3</v>
      </c>
      <c r="J72" s="38" t="s">
        <v>44</v>
      </c>
    </row>
    <row r="73" spans="1:10" x14ac:dyDescent="0.3">
      <c r="A73" s="38" t="s">
        <v>448</v>
      </c>
      <c r="B73" t="b">
        <v>0</v>
      </c>
      <c r="D73">
        <v>-1</v>
      </c>
      <c r="E73" s="38" t="s">
        <v>79</v>
      </c>
      <c r="F73">
        <v>14</v>
      </c>
      <c r="G73" s="38" t="s">
        <v>68</v>
      </c>
      <c r="H73">
        <v>3</v>
      </c>
      <c r="J73" s="38" t="s">
        <v>44</v>
      </c>
    </row>
    <row r="74" spans="1:10" x14ac:dyDescent="0.3">
      <c r="A74" s="38" t="s">
        <v>449</v>
      </c>
      <c r="B74" t="b">
        <v>0</v>
      </c>
      <c r="D74">
        <v>1</v>
      </c>
      <c r="E74" s="38" t="s">
        <v>79</v>
      </c>
      <c r="F74">
        <v>14</v>
      </c>
      <c r="G74" s="38" t="s">
        <v>69</v>
      </c>
      <c r="H74">
        <v>3</v>
      </c>
      <c r="J74" s="38" t="s">
        <v>44</v>
      </c>
    </row>
    <row r="75" spans="1:10" x14ac:dyDescent="0.3">
      <c r="A75" s="38" t="s">
        <v>450</v>
      </c>
      <c r="B75" t="b">
        <v>0</v>
      </c>
      <c r="D75">
        <v>1</v>
      </c>
      <c r="E75" s="38" t="s">
        <v>79</v>
      </c>
      <c r="F75">
        <v>14</v>
      </c>
      <c r="G75" s="38" t="s">
        <v>70</v>
      </c>
      <c r="H75">
        <v>3</v>
      </c>
      <c r="J75" s="38" t="s">
        <v>44</v>
      </c>
    </row>
    <row r="76" spans="1:10" x14ac:dyDescent="0.3">
      <c r="A76" s="38" t="s">
        <v>451</v>
      </c>
      <c r="B76" t="b">
        <v>0</v>
      </c>
      <c r="D76">
        <v>0</v>
      </c>
      <c r="E76" s="38" t="s">
        <v>79</v>
      </c>
      <c r="F76">
        <v>14</v>
      </c>
      <c r="G76" s="38" t="s">
        <v>71</v>
      </c>
      <c r="H76">
        <v>3</v>
      </c>
      <c r="J76" s="38" t="s">
        <v>44</v>
      </c>
    </row>
    <row r="77" spans="1:10" x14ac:dyDescent="0.3">
      <c r="A77" s="38" t="s">
        <v>452</v>
      </c>
      <c r="B77" t="b">
        <v>0</v>
      </c>
      <c r="D77">
        <v>0</v>
      </c>
      <c r="E77" s="38" t="s">
        <v>79</v>
      </c>
      <c r="F77">
        <v>14</v>
      </c>
      <c r="G77" s="38" t="s">
        <v>72</v>
      </c>
      <c r="H77">
        <v>3</v>
      </c>
      <c r="J77" s="38" t="s">
        <v>44</v>
      </c>
    </row>
    <row r="78" spans="1:10" x14ac:dyDescent="0.3">
      <c r="A78" s="38" t="s">
        <v>453</v>
      </c>
      <c r="B78" t="b">
        <v>0</v>
      </c>
      <c r="C78">
        <v>1.0488088481701516</v>
      </c>
      <c r="D78">
        <v>3</v>
      </c>
      <c r="E78" s="38" t="s">
        <v>80</v>
      </c>
      <c r="F78">
        <v>14</v>
      </c>
      <c r="G78" s="38" t="s">
        <v>6</v>
      </c>
      <c r="H78">
        <v>3</v>
      </c>
      <c r="I78">
        <v>0.5</v>
      </c>
      <c r="J78" s="38" t="s">
        <v>44</v>
      </c>
    </row>
    <row r="79" spans="1:10" hidden="1" x14ac:dyDescent="0.3">
      <c r="A79" s="38" t="s">
        <v>454</v>
      </c>
      <c r="B79" t="b">
        <v>0</v>
      </c>
      <c r="D79">
        <v>6</v>
      </c>
      <c r="E79" s="38" t="s">
        <v>79</v>
      </c>
      <c r="F79">
        <v>16</v>
      </c>
      <c r="G79" s="38" t="s">
        <v>67</v>
      </c>
      <c r="H79">
        <v>3</v>
      </c>
      <c r="J79" s="38" t="s">
        <v>44</v>
      </c>
    </row>
    <row r="80" spans="1:10" hidden="1" x14ac:dyDescent="0.3">
      <c r="A80" s="38" t="s">
        <v>455</v>
      </c>
      <c r="B80" t="b">
        <v>0</v>
      </c>
      <c r="D80">
        <v>10</v>
      </c>
      <c r="E80" s="38" t="s">
        <v>79</v>
      </c>
      <c r="F80">
        <v>16</v>
      </c>
      <c r="G80" s="38" t="s">
        <v>68</v>
      </c>
      <c r="H80">
        <v>3</v>
      </c>
      <c r="J80" s="38" t="s">
        <v>44</v>
      </c>
    </row>
    <row r="81" spans="1:10" hidden="1" x14ac:dyDescent="0.3">
      <c r="A81" s="38" t="s">
        <v>456</v>
      </c>
      <c r="B81" t="b">
        <v>0</v>
      </c>
      <c r="D81">
        <v>0</v>
      </c>
      <c r="E81" s="38" t="s">
        <v>79</v>
      </c>
      <c r="F81">
        <v>16</v>
      </c>
      <c r="G81" s="38" t="s">
        <v>69</v>
      </c>
      <c r="H81">
        <v>3</v>
      </c>
      <c r="J81" s="38" t="s">
        <v>44</v>
      </c>
    </row>
    <row r="82" spans="1:10" hidden="1" x14ac:dyDescent="0.3">
      <c r="A82" s="38" t="s">
        <v>457</v>
      </c>
      <c r="B82" t="b">
        <v>0</v>
      </c>
      <c r="D82">
        <v>1</v>
      </c>
      <c r="E82" s="38" t="s">
        <v>79</v>
      </c>
      <c r="F82">
        <v>16</v>
      </c>
      <c r="G82" s="38" t="s">
        <v>70</v>
      </c>
      <c r="H82">
        <v>3</v>
      </c>
      <c r="J82" s="38" t="s">
        <v>44</v>
      </c>
    </row>
    <row r="83" spans="1:10" hidden="1" x14ac:dyDescent="0.3">
      <c r="A83" s="38" t="s">
        <v>458</v>
      </c>
      <c r="B83" t="b">
        <v>0</v>
      </c>
      <c r="D83">
        <v>4</v>
      </c>
      <c r="E83" s="38" t="s">
        <v>79</v>
      </c>
      <c r="F83">
        <v>16</v>
      </c>
      <c r="G83" s="38" t="s">
        <v>71</v>
      </c>
      <c r="H83">
        <v>3</v>
      </c>
      <c r="J83" s="38" t="s">
        <v>44</v>
      </c>
    </row>
    <row r="84" spans="1:10" hidden="1" x14ac:dyDescent="0.3">
      <c r="A84" s="38" t="s">
        <v>459</v>
      </c>
      <c r="B84" t="b">
        <v>0</v>
      </c>
      <c r="D84">
        <v>2</v>
      </c>
      <c r="E84" s="38" t="s">
        <v>79</v>
      </c>
      <c r="F84">
        <v>16</v>
      </c>
      <c r="G84" s="38" t="s">
        <v>72</v>
      </c>
      <c r="H84">
        <v>3</v>
      </c>
      <c r="J84" s="38" t="s">
        <v>44</v>
      </c>
    </row>
    <row r="85" spans="1:10" hidden="1" x14ac:dyDescent="0.3">
      <c r="A85" s="38" t="s">
        <v>460</v>
      </c>
      <c r="B85" t="b">
        <v>0</v>
      </c>
      <c r="C85">
        <v>3.7103458958251672</v>
      </c>
      <c r="D85">
        <v>23</v>
      </c>
      <c r="E85" s="38" t="s">
        <v>80</v>
      </c>
      <c r="F85">
        <v>16</v>
      </c>
      <c r="G85" s="38" t="s">
        <v>6</v>
      </c>
      <c r="H85">
        <v>3</v>
      </c>
      <c r="I85">
        <v>3.8333333333333335</v>
      </c>
      <c r="J85" s="38" t="s">
        <v>44</v>
      </c>
    </row>
    <row r="86" spans="1:10" hidden="1" x14ac:dyDescent="0.3">
      <c r="A86" s="38" t="s">
        <v>461</v>
      </c>
      <c r="B86" t="b">
        <v>0</v>
      </c>
      <c r="D86">
        <v>1</v>
      </c>
      <c r="E86" s="38" t="s">
        <v>79</v>
      </c>
      <c r="F86">
        <v>17</v>
      </c>
      <c r="G86" s="38" t="s">
        <v>67</v>
      </c>
      <c r="H86">
        <v>3</v>
      </c>
      <c r="J86" s="38" t="s">
        <v>44</v>
      </c>
    </row>
    <row r="87" spans="1:10" hidden="1" x14ac:dyDescent="0.3">
      <c r="A87" s="38" t="s">
        <v>462</v>
      </c>
      <c r="B87" t="b">
        <v>0</v>
      </c>
      <c r="D87">
        <v>3</v>
      </c>
      <c r="E87" s="38" t="s">
        <v>79</v>
      </c>
      <c r="F87">
        <v>17</v>
      </c>
      <c r="G87" s="38" t="s">
        <v>68</v>
      </c>
      <c r="H87">
        <v>3</v>
      </c>
      <c r="J87" s="38" t="s">
        <v>44</v>
      </c>
    </row>
    <row r="88" spans="1:10" hidden="1" x14ac:dyDescent="0.3">
      <c r="A88" s="38" t="s">
        <v>463</v>
      </c>
      <c r="B88" t="b">
        <v>0</v>
      </c>
      <c r="D88">
        <v>3</v>
      </c>
      <c r="E88" s="38" t="s">
        <v>79</v>
      </c>
      <c r="F88">
        <v>17</v>
      </c>
      <c r="G88" s="38" t="s">
        <v>69</v>
      </c>
      <c r="H88">
        <v>3</v>
      </c>
      <c r="J88" s="38" t="s">
        <v>44</v>
      </c>
    </row>
    <row r="89" spans="1:10" hidden="1" x14ac:dyDescent="0.3">
      <c r="A89" s="38" t="s">
        <v>464</v>
      </c>
      <c r="B89" t="b">
        <v>0</v>
      </c>
      <c r="D89">
        <v>1</v>
      </c>
      <c r="E89" s="38" t="s">
        <v>79</v>
      </c>
      <c r="F89">
        <v>17</v>
      </c>
      <c r="G89" s="38" t="s">
        <v>70</v>
      </c>
      <c r="H89">
        <v>3</v>
      </c>
      <c r="J89" s="38" t="s">
        <v>44</v>
      </c>
    </row>
    <row r="90" spans="1:10" hidden="1" x14ac:dyDescent="0.3">
      <c r="A90" s="38" t="s">
        <v>465</v>
      </c>
      <c r="B90" t="b">
        <v>0</v>
      </c>
      <c r="D90">
        <v>0</v>
      </c>
      <c r="E90" s="38" t="s">
        <v>79</v>
      </c>
      <c r="F90">
        <v>17</v>
      </c>
      <c r="G90" s="38" t="s">
        <v>71</v>
      </c>
      <c r="H90">
        <v>3</v>
      </c>
      <c r="J90" s="38" t="s">
        <v>44</v>
      </c>
    </row>
    <row r="91" spans="1:10" hidden="1" x14ac:dyDescent="0.3">
      <c r="A91" s="38" t="s">
        <v>466</v>
      </c>
      <c r="B91" t="b">
        <v>0</v>
      </c>
      <c r="D91">
        <v>5</v>
      </c>
      <c r="E91" s="38" t="s">
        <v>79</v>
      </c>
      <c r="F91">
        <v>17</v>
      </c>
      <c r="G91" s="38" t="s">
        <v>72</v>
      </c>
      <c r="H91">
        <v>3</v>
      </c>
      <c r="J91" s="38" t="s">
        <v>44</v>
      </c>
    </row>
    <row r="92" spans="1:10" hidden="1" x14ac:dyDescent="0.3">
      <c r="A92" s="38" t="s">
        <v>467</v>
      </c>
      <c r="B92" t="b">
        <v>0</v>
      </c>
      <c r="C92">
        <v>1.8348478592697179</v>
      </c>
      <c r="D92">
        <v>13</v>
      </c>
      <c r="E92" s="38" t="s">
        <v>80</v>
      </c>
      <c r="F92">
        <v>17</v>
      </c>
      <c r="G92" s="38" t="s">
        <v>6</v>
      </c>
      <c r="H92">
        <v>3</v>
      </c>
      <c r="I92">
        <v>2.1666666666666665</v>
      </c>
      <c r="J92" s="38" t="s">
        <v>44</v>
      </c>
    </row>
    <row r="93" spans="1:10" hidden="1" x14ac:dyDescent="0.3">
      <c r="A93" s="38" t="s">
        <v>468</v>
      </c>
      <c r="B93" t="b">
        <v>0</v>
      </c>
      <c r="D93">
        <v>0</v>
      </c>
      <c r="E93" s="38" t="s">
        <v>79</v>
      </c>
      <c r="F93">
        <v>18</v>
      </c>
      <c r="G93" s="38" t="s">
        <v>67</v>
      </c>
      <c r="H93">
        <v>3</v>
      </c>
      <c r="J93" s="38" t="s">
        <v>44</v>
      </c>
    </row>
    <row r="94" spans="1:10" hidden="1" x14ac:dyDescent="0.3">
      <c r="A94" s="38" t="s">
        <v>469</v>
      </c>
      <c r="B94" t="b">
        <v>0</v>
      </c>
      <c r="D94">
        <v>3</v>
      </c>
      <c r="E94" s="38" t="s">
        <v>79</v>
      </c>
      <c r="F94">
        <v>18</v>
      </c>
      <c r="G94" s="38" t="s">
        <v>68</v>
      </c>
      <c r="H94">
        <v>3</v>
      </c>
      <c r="J94" s="38" t="s">
        <v>44</v>
      </c>
    </row>
    <row r="95" spans="1:10" hidden="1" x14ac:dyDescent="0.3">
      <c r="A95" s="38" t="s">
        <v>470</v>
      </c>
      <c r="B95" t="b">
        <v>0</v>
      </c>
      <c r="D95">
        <v>0</v>
      </c>
      <c r="E95" s="38" t="s">
        <v>79</v>
      </c>
      <c r="F95">
        <v>18</v>
      </c>
      <c r="G95" s="38" t="s">
        <v>69</v>
      </c>
      <c r="H95">
        <v>3</v>
      </c>
      <c r="J95" s="38" t="s">
        <v>44</v>
      </c>
    </row>
    <row r="96" spans="1:10" hidden="1" x14ac:dyDescent="0.3">
      <c r="A96" s="38" t="s">
        <v>471</v>
      </c>
      <c r="B96" t="b">
        <v>0</v>
      </c>
      <c r="D96">
        <v>2</v>
      </c>
      <c r="E96" s="38" t="s">
        <v>79</v>
      </c>
      <c r="F96">
        <v>18</v>
      </c>
      <c r="G96" s="38" t="s">
        <v>70</v>
      </c>
      <c r="H96">
        <v>3</v>
      </c>
      <c r="J96" s="38" t="s">
        <v>44</v>
      </c>
    </row>
    <row r="97" spans="1:10" hidden="1" x14ac:dyDescent="0.3">
      <c r="A97" s="38" t="s">
        <v>472</v>
      </c>
      <c r="B97" t="b">
        <v>0</v>
      </c>
      <c r="D97">
        <v>0</v>
      </c>
      <c r="E97" s="38" t="s">
        <v>79</v>
      </c>
      <c r="F97">
        <v>18</v>
      </c>
      <c r="G97" s="38" t="s">
        <v>71</v>
      </c>
      <c r="H97">
        <v>3</v>
      </c>
      <c r="J97" s="38" t="s">
        <v>44</v>
      </c>
    </row>
    <row r="98" spans="1:10" hidden="1" x14ac:dyDescent="0.3">
      <c r="A98" s="38" t="s">
        <v>473</v>
      </c>
      <c r="B98" t="b">
        <v>0</v>
      </c>
      <c r="D98">
        <v>2</v>
      </c>
      <c r="E98" s="38" t="s">
        <v>79</v>
      </c>
      <c r="F98">
        <v>18</v>
      </c>
      <c r="G98" s="38" t="s">
        <v>72</v>
      </c>
      <c r="H98">
        <v>3</v>
      </c>
      <c r="J98" s="38" t="s">
        <v>44</v>
      </c>
    </row>
    <row r="99" spans="1:10" hidden="1" x14ac:dyDescent="0.3">
      <c r="A99" s="38" t="s">
        <v>474</v>
      </c>
      <c r="B99" t="b">
        <v>0</v>
      </c>
      <c r="C99">
        <v>1.3291601358251257</v>
      </c>
      <c r="D99">
        <v>7</v>
      </c>
      <c r="E99" s="38" t="s">
        <v>80</v>
      </c>
      <c r="F99">
        <v>18</v>
      </c>
      <c r="G99" s="38" t="s">
        <v>6</v>
      </c>
      <c r="H99">
        <v>3</v>
      </c>
      <c r="I99">
        <v>1.1666666666666667</v>
      </c>
      <c r="J99" s="38" t="s">
        <v>44</v>
      </c>
    </row>
    <row r="100" spans="1:10" hidden="1" x14ac:dyDescent="0.3">
      <c r="A100" s="38" t="s">
        <v>475</v>
      </c>
      <c r="B100" t="b">
        <v>0</v>
      </c>
      <c r="D100">
        <v>4</v>
      </c>
      <c r="E100" s="38" t="s">
        <v>79</v>
      </c>
      <c r="F100">
        <v>19</v>
      </c>
      <c r="G100" s="38" t="s">
        <v>67</v>
      </c>
      <c r="H100">
        <v>3</v>
      </c>
      <c r="J100" s="38" t="s">
        <v>44</v>
      </c>
    </row>
    <row r="101" spans="1:10" hidden="1" x14ac:dyDescent="0.3">
      <c r="A101" s="38" t="s">
        <v>476</v>
      </c>
      <c r="B101" t="b">
        <v>0</v>
      </c>
      <c r="D101">
        <v>4</v>
      </c>
      <c r="E101" s="38" t="s">
        <v>79</v>
      </c>
      <c r="F101">
        <v>19</v>
      </c>
      <c r="G101" s="38" t="s">
        <v>68</v>
      </c>
      <c r="H101">
        <v>3</v>
      </c>
      <c r="J101" s="38" t="s">
        <v>44</v>
      </c>
    </row>
    <row r="102" spans="1:10" hidden="1" x14ac:dyDescent="0.3">
      <c r="A102" s="38" t="s">
        <v>477</v>
      </c>
      <c r="B102" t="b">
        <v>0</v>
      </c>
      <c r="D102">
        <v>0</v>
      </c>
      <c r="E102" s="38" t="s">
        <v>79</v>
      </c>
      <c r="F102">
        <v>19</v>
      </c>
      <c r="G102" s="38" t="s">
        <v>69</v>
      </c>
      <c r="H102">
        <v>3</v>
      </c>
      <c r="J102" s="38" t="s">
        <v>44</v>
      </c>
    </row>
    <row r="103" spans="1:10" hidden="1" x14ac:dyDescent="0.3">
      <c r="A103" s="38" t="s">
        <v>478</v>
      </c>
      <c r="B103" t="b">
        <v>0</v>
      </c>
      <c r="D103">
        <v>6</v>
      </c>
      <c r="E103" s="38" t="s">
        <v>79</v>
      </c>
      <c r="F103">
        <v>19</v>
      </c>
      <c r="G103" s="38" t="s">
        <v>70</v>
      </c>
      <c r="H103">
        <v>3</v>
      </c>
      <c r="J103" s="38" t="s">
        <v>44</v>
      </c>
    </row>
    <row r="104" spans="1:10" hidden="1" x14ac:dyDescent="0.3">
      <c r="A104" s="38" t="s">
        <v>479</v>
      </c>
      <c r="B104" t="b">
        <v>0</v>
      </c>
      <c r="D104">
        <v>14</v>
      </c>
      <c r="E104" s="38" t="s">
        <v>79</v>
      </c>
      <c r="F104">
        <v>19</v>
      </c>
      <c r="G104" s="38" t="s">
        <v>71</v>
      </c>
      <c r="H104">
        <v>3</v>
      </c>
      <c r="J104" s="38" t="s">
        <v>44</v>
      </c>
    </row>
    <row r="105" spans="1:10" hidden="1" x14ac:dyDescent="0.3">
      <c r="A105" s="38" t="s">
        <v>480</v>
      </c>
      <c r="B105" t="b">
        <v>0</v>
      </c>
      <c r="D105">
        <v>13</v>
      </c>
      <c r="E105" s="38" t="s">
        <v>79</v>
      </c>
      <c r="F105">
        <v>19</v>
      </c>
      <c r="G105" s="38" t="s">
        <v>72</v>
      </c>
      <c r="H105">
        <v>3</v>
      </c>
      <c r="J105" s="38" t="s">
        <v>44</v>
      </c>
    </row>
    <row r="106" spans="1:10" hidden="1" x14ac:dyDescent="0.3">
      <c r="A106" s="38" t="s">
        <v>481</v>
      </c>
      <c r="B106" t="b">
        <v>0</v>
      </c>
      <c r="C106">
        <v>5.5287129303904603</v>
      </c>
      <c r="D106">
        <v>41</v>
      </c>
      <c r="E106" s="38" t="s">
        <v>80</v>
      </c>
      <c r="F106">
        <v>19</v>
      </c>
      <c r="G106" s="38" t="s">
        <v>6</v>
      </c>
      <c r="H106">
        <v>3</v>
      </c>
      <c r="I106">
        <v>6.833333333333333</v>
      </c>
      <c r="J106" s="38" t="s">
        <v>44</v>
      </c>
    </row>
    <row r="107" spans="1:10" hidden="1" x14ac:dyDescent="0.3">
      <c r="A107" s="38" t="s">
        <v>482</v>
      </c>
      <c r="B107" t="b">
        <v>0</v>
      </c>
      <c r="D107">
        <v>4</v>
      </c>
      <c r="E107" s="38" t="s">
        <v>79</v>
      </c>
      <c r="F107">
        <v>20</v>
      </c>
      <c r="G107" s="38" t="s">
        <v>67</v>
      </c>
      <c r="H107">
        <v>3</v>
      </c>
      <c r="J107" s="38" t="s">
        <v>44</v>
      </c>
    </row>
    <row r="108" spans="1:10" hidden="1" x14ac:dyDescent="0.3">
      <c r="A108" s="38" t="s">
        <v>483</v>
      </c>
      <c r="B108" t="b">
        <v>0</v>
      </c>
      <c r="D108">
        <v>18</v>
      </c>
      <c r="E108" s="38" t="s">
        <v>79</v>
      </c>
      <c r="F108">
        <v>20</v>
      </c>
      <c r="G108" s="38" t="s">
        <v>68</v>
      </c>
      <c r="H108">
        <v>3</v>
      </c>
      <c r="J108" s="38" t="s">
        <v>44</v>
      </c>
    </row>
    <row r="109" spans="1:10" hidden="1" x14ac:dyDescent="0.3">
      <c r="A109" s="38" t="s">
        <v>484</v>
      </c>
      <c r="B109" t="b">
        <v>0</v>
      </c>
      <c r="D109">
        <v>0</v>
      </c>
      <c r="E109" s="38" t="s">
        <v>79</v>
      </c>
      <c r="F109">
        <v>20</v>
      </c>
      <c r="G109" s="38" t="s">
        <v>69</v>
      </c>
      <c r="H109">
        <v>3</v>
      </c>
      <c r="J109" s="38" t="s">
        <v>44</v>
      </c>
    </row>
    <row r="110" spans="1:10" hidden="1" x14ac:dyDescent="0.3">
      <c r="A110" s="38" t="s">
        <v>485</v>
      </c>
      <c r="B110" t="b">
        <v>0</v>
      </c>
      <c r="D110">
        <v>0</v>
      </c>
      <c r="E110" s="38" t="s">
        <v>79</v>
      </c>
      <c r="F110">
        <v>20</v>
      </c>
      <c r="G110" s="38" t="s">
        <v>70</v>
      </c>
      <c r="H110">
        <v>3</v>
      </c>
      <c r="J110" s="38" t="s">
        <v>44</v>
      </c>
    </row>
    <row r="111" spans="1:10" hidden="1" x14ac:dyDescent="0.3">
      <c r="A111" s="38" t="s">
        <v>486</v>
      </c>
      <c r="B111" t="b">
        <v>0</v>
      </c>
      <c r="D111">
        <v>0</v>
      </c>
      <c r="E111" s="38" t="s">
        <v>79</v>
      </c>
      <c r="F111">
        <v>20</v>
      </c>
      <c r="G111" s="38" t="s">
        <v>71</v>
      </c>
      <c r="H111">
        <v>3</v>
      </c>
      <c r="J111" s="38" t="s">
        <v>44</v>
      </c>
    </row>
    <row r="112" spans="1:10" hidden="1" x14ac:dyDescent="0.3">
      <c r="A112" s="38" t="s">
        <v>487</v>
      </c>
      <c r="B112" t="b">
        <v>0</v>
      </c>
      <c r="D112">
        <v>3</v>
      </c>
      <c r="E112" s="38" t="s">
        <v>79</v>
      </c>
      <c r="F112">
        <v>20</v>
      </c>
      <c r="G112" s="38" t="s">
        <v>72</v>
      </c>
      <c r="H112">
        <v>3</v>
      </c>
      <c r="J112" s="38" t="s">
        <v>44</v>
      </c>
    </row>
    <row r="113" spans="1:10" hidden="1" x14ac:dyDescent="0.3">
      <c r="A113" s="38" t="s">
        <v>488</v>
      </c>
      <c r="B113" t="b">
        <v>0</v>
      </c>
      <c r="C113">
        <v>6.9976186425573852</v>
      </c>
      <c r="D113">
        <v>25</v>
      </c>
      <c r="E113" s="38" t="s">
        <v>80</v>
      </c>
      <c r="F113">
        <v>20</v>
      </c>
      <c r="G113" s="38" t="s">
        <v>6</v>
      </c>
      <c r="H113">
        <v>3</v>
      </c>
      <c r="I113">
        <v>4.166666666666667</v>
      </c>
      <c r="J113" s="38" t="s">
        <v>44</v>
      </c>
    </row>
    <row r="114" spans="1:10" hidden="1" x14ac:dyDescent="0.3">
      <c r="A114" s="38" t="s">
        <v>489</v>
      </c>
      <c r="B114" t="b">
        <v>0</v>
      </c>
      <c r="D114">
        <v>18</v>
      </c>
      <c r="E114" s="38" t="s">
        <v>79</v>
      </c>
      <c r="F114">
        <v>21</v>
      </c>
      <c r="G114" s="38" t="s">
        <v>67</v>
      </c>
      <c r="H114">
        <v>3</v>
      </c>
      <c r="J114" s="38" t="s">
        <v>44</v>
      </c>
    </row>
    <row r="115" spans="1:10" hidden="1" x14ac:dyDescent="0.3">
      <c r="A115" s="38" t="s">
        <v>490</v>
      </c>
      <c r="B115" t="b">
        <v>0</v>
      </c>
      <c r="D115">
        <v>0</v>
      </c>
      <c r="E115" s="38" t="s">
        <v>79</v>
      </c>
      <c r="F115">
        <v>21</v>
      </c>
      <c r="G115" s="38" t="s">
        <v>68</v>
      </c>
      <c r="H115">
        <v>3</v>
      </c>
      <c r="J115" s="38" t="s">
        <v>44</v>
      </c>
    </row>
    <row r="116" spans="1:10" hidden="1" x14ac:dyDescent="0.3">
      <c r="A116" s="38" t="s">
        <v>491</v>
      </c>
      <c r="B116" t="b">
        <v>0</v>
      </c>
      <c r="D116">
        <v>5</v>
      </c>
      <c r="E116" s="38" t="s">
        <v>79</v>
      </c>
      <c r="F116">
        <v>21</v>
      </c>
      <c r="G116" s="38" t="s">
        <v>69</v>
      </c>
      <c r="H116">
        <v>3</v>
      </c>
      <c r="J116" s="38" t="s">
        <v>44</v>
      </c>
    </row>
    <row r="117" spans="1:10" hidden="1" x14ac:dyDescent="0.3">
      <c r="A117" s="38" t="s">
        <v>492</v>
      </c>
      <c r="B117" t="b">
        <v>0</v>
      </c>
      <c r="D117">
        <v>1</v>
      </c>
      <c r="E117" s="38" t="s">
        <v>79</v>
      </c>
      <c r="F117">
        <v>21</v>
      </c>
      <c r="G117" s="38" t="s">
        <v>70</v>
      </c>
      <c r="H117">
        <v>3</v>
      </c>
      <c r="J117" s="38" t="s">
        <v>44</v>
      </c>
    </row>
    <row r="118" spans="1:10" hidden="1" x14ac:dyDescent="0.3">
      <c r="A118" s="38" t="s">
        <v>493</v>
      </c>
      <c r="B118" t="b">
        <v>0</v>
      </c>
      <c r="D118">
        <v>0</v>
      </c>
      <c r="E118" s="38" t="s">
        <v>79</v>
      </c>
      <c r="F118">
        <v>21</v>
      </c>
      <c r="G118" s="38" t="s">
        <v>71</v>
      </c>
      <c r="H118">
        <v>3</v>
      </c>
      <c r="J118" s="38" t="s">
        <v>44</v>
      </c>
    </row>
    <row r="119" spans="1:10" hidden="1" x14ac:dyDescent="0.3">
      <c r="A119" s="38" t="s">
        <v>494</v>
      </c>
      <c r="B119" t="b">
        <v>0</v>
      </c>
      <c r="D119">
        <v>1</v>
      </c>
      <c r="E119" s="38" t="s">
        <v>79</v>
      </c>
      <c r="F119">
        <v>21</v>
      </c>
      <c r="G119" s="38" t="s">
        <v>72</v>
      </c>
      <c r="H119">
        <v>3</v>
      </c>
      <c r="J119" s="38" t="s">
        <v>44</v>
      </c>
    </row>
    <row r="120" spans="1:10" hidden="1" x14ac:dyDescent="0.3">
      <c r="A120" s="38" t="s">
        <v>495</v>
      </c>
      <c r="B120" t="b">
        <v>0</v>
      </c>
      <c r="C120">
        <v>7.0261416628663742</v>
      </c>
      <c r="D120">
        <v>25</v>
      </c>
      <c r="E120" s="38" t="s">
        <v>80</v>
      </c>
      <c r="F120">
        <v>21</v>
      </c>
      <c r="G120" s="38" t="s">
        <v>6</v>
      </c>
      <c r="H120">
        <v>3</v>
      </c>
      <c r="I120">
        <v>4.166666666666667</v>
      </c>
      <c r="J120" s="38" t="s">
        <v>44</v>
      </c>
    </row>
    <row r="121" spans="1:10" hidden="1" x14ac:dyDescent="0.3">
      <c r="A121" s="38" t="s">
        <v>496</v>
      </c>
      <c r="B121" t="b">
        <v>0</v>
      </c>
      <c r="D121">
        <v>6</v>
      </c>
      <c r="E121" s="38" t="s">
        <v>79</v>
      </c>
      <c r="F121">
        <v>22</v>
      </c>
      <c r="G121" s="38" t="s">
        <v>67</v>
      </c>
      <c r="H121">
        <v>3</v>
      </c>
      <c r="J121" s="38" t="s">
        <v>44</v>
      </c>
    </row>
    <row r="122" spans="1:10" hidden="1" x14ac:dyDescent="0.3">
      <c r="A122" s="38" t="s">
        <v>497</v>
      </c>
      <c r="B122" t="b">
        <v>0</v>
      </c>
      <c r="D122">
        <v>4</v>
      </c>
      <c r="E122" s="38" t="s">
        <v>79</v>
      </c>
      <c r="F122">
        <v>22</v>
      </c>
      <c r="G122" s="38" t="s">
        <v>68</v>
      </c>
      <c r="H122">
        <v>3</v>
      </c>
      <c r="J122" s="38" t="s">
        <v>44</v>
      </c>
    </row>
    <row r="123" spans="1:10" hidden="1" x14ac:dyDescent="0.3">
      <c r="A123" s="38" t="s">
        <v>498</v>
      </c>
      <c r="B123" t="b">
        <v>0</v>
      </c>
      <c r="D123">
        <v>0</v>
      </c>
      <c r="E123" s="38" t="s">
        <v>79</v>
      </c>
      <c r="F123">
        <v>22</v>
      </c>
      <c r="G123" s="38" t="s">
        <v>69</v>
      </c>
      <c r="H123">
        <v>3</v>
      </c>
      <c r="J123" s="38" t="s">
        <v>44</v>
      </c>
    </row>
    <row r="124" spans="1:10" hidden="1" x14ac:dyDescent="0.3">
      <c r="A124" s="38" t="s">
        <v>499</v>
      </c>
      <c r="B124" t="b">
        <v>0</v>
      </c>
      <c r="D124">
        <v>0</v>
      </c>
      <c r="E124" s="38" t="s">
        <v>79</v>
      </c>
      <c r="F124">
        <v>22</v>
      </c>
      <c r="G124" s="38" t="s">
        <v>70</v>
      </c>
      <c r="H124">
        <v>3</v>
      </c>
      <c r="J124" s="38" t="s">
        <v>44</v>
      </c>
    </row>
    <row r="125" spans="1:10" hidden="1" x14ac:dyDescent="0.3">
      <c r="A125" s="38" t="s">
        <v>500</v>
      </c>
      <c r="B125" t="b">
        <v>0</v>
      </c>
      <c r="D125">
        <v>1</v>
      </c>
      <c r="E125" s="38" t="s">
        <v>79</v>
      </c>
      <c r="F125">
        <v>22</v>
      </c>
      <c r="G125" s="38" t="s">
        <v>71</v>
      </c>
      <c r="H125">
        <v>3</v>
      </c>
      <c r="J125" s="38" t="s">
        <v>44</v>
      </c>
    </row>
    <row r="126" spans="1:10" hidden="1" x14ac:dyDescent="0.3">
      <c r="A126" s="38" t="s">
        <v>501</v>
      </c>
      <c r="B126" t="b">
        <v>0</v>
      </c>
      <c r="D126">
        <v>7</v>
      </c>
      <c r="E126" s="38" t="s">
        <v>79</v>
      </c>
      <c r="F126">
        <v>22</v>
      </c>
      <c r="G126" s="38" t="s">
        <v>72</v>
      </c>
      <c r="H126">
        <v>3</v>
      </c>
      <c r="J126" s="38" t="s">
        <v>44</v>
      </c>
    </row>
    <row r="127" spans="1:10" hidden="1" x14ac:dyDescent="0.3">
      <c r="A127" s="38" t="s">
        <v>502</v>
      </c>
      <c r="B127" t="b">
        <v>0</v>
      </c>
      <c r="C127">
        <v>3.0983866769659336</v>
      </c>
      <c r="D127">
        <v>18</v>
      </c>
      <c r="E127" s="38" t="s">
        <v>80</v>
      </c>
      <c r="F127">
        <v>22</v>
      </c>
      <c r="G127" s="38" t="s">
        <v>6</v>
      </c>
      <c r="H127">
        <v>3</v>
      </c>
      <c r="I127">
        <v>3</v>
      </c>
      <c r="J127" s="38" t="s">
        <v>44</v>
      </c>
    </row>
    <row r="128" spans="1:10" hidden="1" x14ac:dyDescent="0.3">
      <c r="A128" s="38" t="s">
        <v>503</v>
      </c>
      <c r="B128" t="b">
        <v>0</v>
      </c>
      <c r="D128">
        <v>3</v>
      </c>
      <c r="E128" s="38" t="s">
        <v>79</v>
      </c>
      <c r="F128">
        <v>23</v>
      </c>
      <c r="G128" s="38" t="s">
        <v>67</v>
      </c>
      <c r="H128">
        <v>3</v>
      </c>
      <c r="J128" s="38" t="s">
        <v>44</v>
      </c>
    </row>
    <row r="129" spans="1:10" hidden="1" x14ac:dyDescent="0.3">
      <c r="A129" s="38" t="s">
        <v>504</v>
      </c>
      <c r="B129" t="b">
        <v>0</v>
      </c>
      <c r="D129">
        <v>30</v>
      </c>
      <c r="E129" s="38" t="s">
        <v>79</v>
      </c>
      <c r="F129">
        <v>23</v>
      </c>
      <c r="G129" s="38" t="s">
        <v>68</v>
      </c>
      <c r="H129">
        <v>3</v>
      </c>
      <c r="J129" s="38" t="s">
        <v>44</v>
      </c>
    </row>
    <row r="130" spans="1:10" hidden="1" x14ac:dyDescent="0.3">
      <c r="A130" s="38" t="s">
        <v>505</v>
      </c>
      <c r="B130" t="b">
        <v>0</v>
      </c>
      <c r="D130">
        <v>0</v>
      </c>
      <c r="E130" s="38" t="s">
        <v>79</v>
      </c>
      <c r="F130">
        <v>23</v>
      </c>
      <c r="G130" s="38" t="s">
        <v>69</v>
      </c>
      <c r="H130">
        <v>3</v>
      </c>
      <c r="J130" s="38" t="s">
        <v>44</v>
      </c>
    </row>
    <row r="131" spans="1:10" hidden="1" x14ac:dyDescent="0.3">
      <c r="A131" s="38" t="s">
        <v>506</v>
      </c>
      <c r="B131" t="b">
        <v>0</v>
      </c>
      <c r="D131">
        <v>1</v>
      </c>
      <c r="E131" s="38" t="s">
        <v>79</v>
      </c>
      <c r="F131">
        <v>23</v>
      </c>
      <c r="G131" s="38" t="s">
        <v>70</v>
      </c>
      <c r="H131">
        <v>3</v>
      </c>
      <c r="J131" s="38" t="s">
        <v>44</v>
      </c>
    </row>
    <row r="132" spans="1:10" hidden="1" x14ac:dyDescent="0.3">
      <c r="A132" s="38" t="s">
        <v>507</v>
      </c>
      <c r="B132" t="b">
        <v>0</v>
      </c>
      <c r="D132">
        <v>1</v>
      </c>
      <c r="E132" s="38" t="s">
        <v>79</v>
      </c>
      <c r="F132">
        <v>23</v>
      </c>
      <c r="G132" s="38" t="s">
        <v>71</v>
      </c>
      <c r="H132">
        <v>3</v>
      </c>
      <c r="J132" s="38" t="s">
        <v>44</v>
      </c>
    </row>
    <row r="133" spans="1:10" hidden="1" x14ac:dyDescent="0.3">
      <c r="A133" s="38" t="s">
        <v>508</v>
      </c>
      <c r="B133" t="b">
        <v>0</v>
      </c>
      <c r="D133">
        <v>1</v>
      </c>
      <c r="E133" s="38" t="s">
        <v>79</v>
      </c>
      <c r="F133">
        <v>23</v>
      </c>
      <c r="G133" s="38" t="s">
        <v>72</v>
      </c>
      <c r="H133">
        <v>3</v>
      </c>
      <c r="J133" s="38" t="s">
        <v>44</v>
      </c>
    </row>
    <row r="134" spans="1:10" hidden="1" x14ac:dyDescent="0.3">
      <c r="A134" s="38" t="s">
        <v>509</v>
      </c>
      <c r="B134" t="b">
        <v>0</v>
      </c>
      <c r="C134">
        <v>11.798304963002099</v>
      </c>
      <c r="D134">
        <v>36</v>
      </c>
      <c r="E134" s="38" t="s">
        <v>80</v>
      </c>
      <c r="F134">
        <v>23</v>
      </c>
      <c r="G134" s="38" t="s">
        <v>6</v>
      </c>
      <c r="H134">
        <v>3</v>
      </c>
      <c r="I134">
        <v>6</v>
      </c>
      <c r="J134" s="38" t="s">
        <v>44</v>
      </c>
    </row>
    <row r="135" spans="1:10" hidden="1" x14ac:dyDescent="0.3">
      <c r="A135" s="38" t="s">
        <v>510</v>
      </c>
      <c r="B135" t="b">
        <v>0</v>
      </c>
      <c r="D135">
        <v>8</v>
      </c>
      <c r="E135" s="38" t="s">
        <v>79</v>
      </c>
      <c r="F135">
        <v>24</v>
      </c>
      <c r="G135" s="38" t="s">
        <v>67</v>
      </c>
      <c r="H135">
        <v>3</v>
      </c>
      <c r="J135" s="38" t="s">
        <v>44</v>
      </c>
    </row>
    <row r="136" spans="1:10" hidden="1" x14ac:dyDescent="0.3">
      <c r="A136" s="38" t="s">
        <v>511</v>
      </c>
      <c r="B136" t="b">
        <v>0</v>
      </c>
      <c r="D136">
        <v>-1</v>
      </c>
      <c r="E136" s="38" t="s">
        <v>79</v>
      </c>
      <c r="F136">
        <v>24</v>
      </c>
      <c r="G136" s="38" t="s">
        <v>68</v>
      </c>
      <c r="H136">
        <v>3</v>
      </c>
      <c r="J136" s="38" t="s">
        <v>44</v>
      </c>
    </row>
    <row r="137" spans="1:10" hidden="1" x14ac:dyDescent="0.3">
      <c r="A137" s="38" t="s">
        <v>512</v>
      </c>
      <c r="B137" t="b">
        <v>0</v>
      </c>
      <c r="D137">
        <v>0</v>
      </c>
      <c r="E137" s="38" t="s">
        <v>79</v>
      </c>
      <c r="F137">
        <v>24</v>
      </c>
      <c r="G137" s="38" t="s">
        <v>69</v>
      </c>
      <c r="H137">
        <v>3</v>
      </c>
      <c r="J137" s="38" t="s">
        <v>44</v>
      </c>
    </row>
    <row r="138" spans="1:10" hidden="1" x14ac:dyDescent="0.3">
      <c r="A138" s="38" t="s">
        <v>513</v>
      </c>
      <c r="B138" t="b">
        <v>0</v>
      </c>
      <c r="D138">
        <v>1</v>
      </c>
      <c r="E138" s="38" t="s">
        <v>79</v>
      </c>
      <c r="F138">
        <v>24</v>
      </c>
      <c r="G138" s="38" t="s">
        <v>70</v>
      </c>
      <c r="H138">
        <v>3</v>
      </c>
      <c r="J138" s="38" t="s">
        <v>44</v>
      </c>
    </row>
    <row r="139" spans="1:10" hidden="1" x14ac:dyDescent="0.3">
      <c r="A139" s="38" t="s">
        <v>514</v>
      </c>
      <c r="B139" t="b">
        <v>0</v>
      </c>
      <c r="D139">
        <v>1</v>
      </c>
      <c r="E139" s="38" t="s">
        <v>79</v>
      </c>
      <c r="F139">
        <v>24</v>
      </c>
      <c r="G139" s="38" t="s">
        <v>71</v>
      </c>
      <c r="H139">
        <v>3</v>
      </c>
      <c r="J139" s="38" t="s">
        <v>44</v>
      </c>
    </row>
    <row r="140" spans="1:10" hidden="1" x14ac:dyDescent="0.3">
      <c r="A140" s="38" t="s">
        <v>515</v>
      </c>
      <c r="B140" t="b">
        <v>0</v>
      </c>
      <c r="D140">
        <v>2</v>
      </c>
      <c r="E140" s="38" t="s">
        <v>79</v>
      </c>
      <c r="F140">
        <v>24</v>
      </c>
      <c r="G140" s="38" t="s">
        <v>72</v>
      </c>
      <c r="H140">
        <v>3</v>
      </c>
      <c r="J140" s="38" t="s">
        <v>44</v>
      </c>
    </row>
    <row r="141" spans="1:10" hidden="1" x14ac:dyDescent="0.3">
      <c r="A141" s="38" t="s">
        <v>516</v>
      </c>
      <c r="B141" t="b">
        <v>0</v>
      </c>
      <c r="C141">
        <v>3.1885210782848321</v>
      </c>
      <c r="D141">
        <v>11</v>
      </c>
      <c r="E141" s="38" t="s">
        <v>80</v>
      </c>
      <c r="F141">
        <v>24</v>
      </c>
      <c r="G141" s="38" t="s">
        <v>6</v>
      </c>
      <c r="H141">
        <v>3</v>
      </c>
      <c r="I141">
        <v>1.8333333333333333</v>
      </c>
      <c r="J141" s="38" t="s">
        <v>44</v>
      </c>
    </row>
    <row r="142" spans="1:10" hidden="1" x14ac:dyDescent="0.3">
      <c r="A142" s="38" t="s">
        <v>517</v>
      </c>
      <c r="B142" t="b">
        <v>0</v>
      </c>
      <c r="D142">
        <v>1</v>
      </c>
      <c r="E142" s="38" t="s">
        <v>79</v>
      </c>
      <c r="F142">
        <v>25</v>
      </c>
      <c r="G142" s="38" t="s">
        <v>67</v>
      </c>
      <c r="H142">
        <v>3</v>
      </c>
      <c r="J142" s="38" t="s">
        <v>44</v>
      </c>
    </row>
    <row r="143" spans="1:10" hidden="1" x14ac:dyDescent="0.3">
      <c r="A143" s="38" t="s">
        <v>518</v>
      </c>
      <c r="B143" t="b">
        <v>0</v>
      </c>
      <c r="D143">
        <v>32</v>
      </c>
      <c r="E143" s="38" t="s">
        <v>79</v>
      </c>
      <c r="F143">
        <v>25</v>
      </c>
      <c r="G143" s="38" t="s">
        <v>68</v>
      </c>
      <c r="H143">
        <v>3</v>
      </c>
      <c r="J143" s="38" t="s">
        <v>44</v>
      </c>
    </row>
    <row r="144" spans="1:10" hidden="1" x14ac:dyDescent="0.3">
      <c r="A144" s="38" t="s">
        <v>519</v>
      </c>
      <c r="B144" t="b">
        <v>0</v>
      </c>
      <c r="D144">
        <v>0</v>
      </c>
      <c r="E144" s="38" t="s">
        <v>79</v>
      </c>
      <c r="F144">
        <v>25</v>
      </c>
      <c r="G144" s="38" t="s">
        <v>69</v>
      </c>
      <c r="H144">
        <v>3</v>
      </c>
      <c r="J144" s="38" t="s">
        <v>44</v>
      </c>
    </row>
    <row r="145" spans="1:10" hidden="1" x14ac:dyDescent="0.3">
      <c r="A145" s="38" t="s">
        <v>520</v>
      </c>
      <c r="B145" t="b">
        <v>0</v>
      </c>
      <c r="D145">
        <v>5</v>
      </c>
      <c r="E145" s="38" t="s">
        <v>79</v>
      </c>
      <c r="F145">
        <v>25</v>
      </c>
      <c r="G145" s="38" t="s">
        <v>70</v>
      </c>
      <c r="H145">
        <v>3</v>
      </c>
      <c r="J145" s="38" t="s">
        <v>44</v>
      </c>
    </row>
    <row r="146" spans="1:10" hidden="1" x14ac:dyDescent="0.3">
      <c r="A146" s="38" t="s">
        <v>521</v>
      </c>
      <c r="B146" t="b">
        <v>0</v>
      </c>
      <c r="D146">
        <v>0</v>
      </c>
      <c r="E146" s="38" t="s">
        <v>79</v>
      </c>
      <c r="F146">
        <v>25</v>
      </c>
      <c r="G146" s="38" t="s">
        <v>71</v>
      </c>
      <c r="H146">
        <v>3</v>
      </c>
      <c r="J146" s="38" t="s">
        <v>44</v>
      </c>
    </row>
    <row r="147" spans="1:10" hidden="1" x14ac:dyDescent="0.3">
      <c r="A147" s="38" t="s">
        <v>522</v>
      </c>
      <c r="B147" t="b">
        <v>0</v>
      </c>
      <c r="D147">
        <v>1</v>
      </c>
      <c r="E147" s="38" t="s">
        <v>79</v>
      </c>
      <c r="F147">
        <v>25</v>
      </c>
      <c r="G147" s="38" t="s">
        <v>72</v>
      </c>
      <c r="H147">
        <v>3</v>
      </c>
      <c r="J147" s="38" t="s">
        <v>44</v>
      </c>
    </row>
    <row r="148" spans="1:10" hidden="1" x14ac:dyDescent="0.3">
      <c r="A148" s="38" t="s">
        <v>523</v>
      </c>
      <c r="B148" t="b">
        <v>0</v>
      </c>
      <c r="C148">
        <v>12.629330940315089</v>
      </c>
      <c r="D148">
        <v>39</v>
      </c>
      <c r="E148" s="38" t="s">
        <v>80</v>
      </c>
      <c r="F148">
        <v>25</v>
      </c>
      <c r="G148" s="38" t="s">
        <v>6</v>
      </c>
      <c r="H148">
        <v>3</v>
      </c>
      <c r="I148">
        <v>6.5</v>
      </c>
      <c r="J148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O29"/>
  <sheetViews>
    <sheetView topLeftCell="A6" zoomScale="85" zoomScaleNormal="85" workbookViewId="0">
      <selection activeCell="O23" sqref="O23"/>
    </sheetView>
  </sheetViews>
  <sheetFormatPr defaultRowHeight="14.4" x14ac:dyDescent="0.3"/>
  <cols>
    <col min="1" max="1" width="2.109375" bestFit="1" customWidth="1"/>
    <col min="2" max="2" width="12.44140625" bestFit="1" customWidth="1"/>
    <col min="3" max="3" width="10.6640625" bestFit="1" customWidth="1"/>
    <col min="4" max="4" width="14" bestFit="1" customWidth="1"/>
    <col min="5" max="5" width="4.6640625" bestFit="1" customWidth="1"/>
    <col min="6" max="6" width="7.6640625" bestFit="1" customWidth="1"/>
    <col min="7" max="7" width="5.6640625" bestFit="1" customWidth="1"/>
    <col min="8" max="10" width="6.5546875" bestFit="1" customWidth="1"/>
    <col min="11" max="12" width="6.6640625" bestFit="1" customWidth="1"/>
    <col min="13" max="13" width="6.5546875" bestFit="1" customWidth="1"/>
    <col min="14" max="14" width="14.5546875" bestFit="1" customWidth="1"/>
    <col min="15" max="15" width="6.5546875" bestFit="1" customWidth="1"/>
    <col min="16" max="16" width="14.109375" bestFit="1" customWidth="1"/>
  </cols>
  <sheetData>
    <row r="1" spans="1:1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7.6" x14ac:dyDescent="0.3">
      <c r="E5" s="120" t="s">
        <v>52</v>
      </c>
      <c r="F5" s="48"/>
      <c r="G5" s="49" t="s">
        <v>53</v>
      </c>
      <c r="H5" s="49" t="s">
        <v>54</v>
      </c>
      <c r="I5" s="49" t="s">
        <v>55</v>
      </c>
      <c r="J5" s="49" t="s">
        <v>56</v>
      </c>
      <c r="K5" s="49" t="s">
        <v>57</v>
      </c>
      <c r="L5" s="49" t="s">
        <v>58</v>
      </c>
    </row>
    <row r="6" spans="1:15" ht="27.6" x14ac:dyDescent="0.3">
      <c r="E6" s="120"/>
      <c r="F6" s="50" t="s">
        <v>59</v>
      </c>
      <c r="G6" s="51" t="s">
        <v>29</v>
      </c>
      <c r="H6" s="50" t="s">
        <v>29</v>
      </c>
      <c r="I6" s="50" t="s">
        <v>29</v>
      </c>
      <c r="J6" s="50" t="s">
        <v>29</v>
      </c>
      <c r="K6" s="50" t="s">
        <v>29</v>
      </c>
      <c r="L6" s="50" t="s">
        <v>29</v>
      </c>
    </row>
    <row r="7" spans="1:15" x14ac:dyDescent="0.3">
      <c r="E7" s="120"/>
      <c r="F7" s="52" t="s">
        <v>3</v>
      </c>
      <c r="G7" s="53"/>
      <c r="H7" s="53"/>
      <c r="I7" s="54">
        <v>4</v>
      </c>
      <c r="J7" s="54">
        <v>4</v>
      </c>
      <c r="K7" s="54">
        <v>5</v>
      </c>
      <c r="L7" s="54">
        <v>3</v>
      </c>
    </row>
    <row r="8" spans="1:15" x14ac:dyDescent="0.3">
      <c r="E8" s="120"/>
      <c r="F8" s="52" t="s">
        <v>4</v>
      </c>
      <c r="G8" s="41">
        <v>1</v>
      </c>
      <c r="H8" s="42">
        <v>1</v>
      </c>
      <c r="I8" s="53"/>
      <c r="J8" s="53"/>
      <c r="K8" s="53"/>
      <c r="L8" s="53"/>
    </row>
    <row r="9" spans="1:15" x14ac:dyDescent="0.3">
      <c r="E9" s="120"/>
      <c r="F9" s="52" t="s">
        <v>5</v>
      </c>
      <c r="G9" s="42">
        <v>1</v>
      </c>
      <c r="H9" s="42">
        <v>1</v>
      </c>
      <c r="I9" s="53"/>
      <c r="J9" s="53"/>
      <c r="K9" s="53"/>
      <c r="L9" s="53"/>
    </row>
    <row r="10" spans="1:15" x14ac:dyDescent="0.3">
      <c r="E10" s="120"/>
      <c r="F10" s="52" t="s">
        <v>49</v>
      </c>
      <c r="G10" s="41">
        <v>4</v>
      </c>
      <c r="H10" s="42">
        <v>1</v>
      </c>
      <c r="I10" s="53"/>
      <c r="J10" s="53"/>
      <c r="K10" s="53"/>
      <c r="L10" s="53"/>
    </row>
    <row r="11" spans="1:15" x14ac:dyDescent="0.3">
      <c r="E11" s="120"/>
      <c r="F11" s="52" t="s">
        <v>50</v>
      </c>
      <c r="G11" s="42">
        <v>4</v>
      </c>
      <c r="H11" s="42">
        <v>1</v>
      </c>
      <c r="I11" s="53"/>
      <c r="J11" s="53"/>
      <c r="K11" s="53"/>
      <c r="L11" s="53"/>
    </row>
    <row r="12" spans="1:15" ht="27.6" x14ac:dyDescent="0.3">
      <c r="E12" s="120"/>
      <c r="F12" s="52" t="s">
        <v>51</v>
      </c>
      <c r="G12" s="53"/>
      <c r="H12" s="42">
        <v>1</v>
      </c>
      <c r="I12" s="53"/>
      <c r="J12" s="53"/>
      <c r="K12" s="53"/>
      <c r="L12" s="53"/>
      <c r="M12" s="55" t="s">
        <v>29</v>
      </c>
      <c r="N12" s="56" t="s">
        <v>30</v>
      </c>
      <c r="O12" s="57" t="s">
        <v>60</v>
      </c>
    </row>
    <row r="13" spans="1:15" ht="41.4" x14ac:dyDescent="0.3">
      <c r="E13" s="120"/>
      <c r="F13" s="58" t="s">
        <v>61</v>
      </c>
      <c r="G13" s="59">
        <f>SUM(G7:G12)</f>
        <v>10</v>
      </c>
      <c r="H13" s="59">
        <f>SUM(H7:H12)</f>
        <v>5</v>
      </c>
      <c r="I13" s="59">
        <f t="shared" ref="I13:L13" si="0">SUM(I7:I12)</f>
        <v>4</v>
      </c>
      <c r="J13" s="59">
        <f t="shared" si="0"/>
        <v>4</v>
      </c>
      <c r="K13" s="59">
        <f t="shared" si="0"/>
        <v>5</v>
      </c>
      <c r="L13" s="59">
        <f t="shared" si="0"/>
        <v>3</v>
      </c>
      <c r="M13" s="127">
        <f>SUM(G13:L13)</f>
        <v>31</v>
      </c>
      <c r="N13" s="130">
        <f>AVERAGE(G13:L13)</f>
        <v>5.166666666666667</v>
      </c>
      <c r="O13" s="133">
        <f>_xlfn.STDEV.S(G13:L13)</f>
        <v>2.4832774042918904</v>
      </c>
    </row>
    <row r="14" spans="1:15" ht="27.6" x14ac:dyDescent="0.3">
      <c r="E14" s="60"/>
      <c r="F14" s="61" t="s">
        <v>30</v>
      </c>
      <c r="G14" s="62">
        <f>AVERAGE(G7:G12)</f>
        <v>2.5</v>
      </c>
      <c r="H14" s="62">
        <f>AVERAGE(H7:H12)</f>
        <v>1</v>
      </c>
      <c r="I14" s="62">
        <f t="shared" ref="I14:L14" si="1">AVERAGE(I7:I12)</f>
        <v>4</v>
      </c>
      <c r="J14" s="62">
        <f t="shared" si="1"/>
        <v>4</v>
      </c>
      <c r="K14" s="62">
        <f t="shared" si="1"/>
        <v>5</v>
      </c>
      <c r="L14" s="62">
        <f t="shared" si="1"/>
        <v>3</v>
      </c>
      <c r="M14" s="128"/>
      <c r="N14" s="131"/>
      <c r="O14" s="134"/>
    </row>
    <row r="15" spans="1:15" ht="27.6" x14ac:dyDescent="0.3">
      <c r="E15" s="60"/>
      <c r="F15" s="61" t="s">
        <v>60</v>
      </c>
      <c r="G15" s="62">
        <f>_xlfn.STDEV.S(G8:G11)</f>
        <v>1.7320508075688772</v>
      </c>
      <c r="H15" s="62">
        <f>_xlfn.STDEV.S(H7:H12)</f>
        <v>0</v>
      </c>
      <c r="I15" s="53"/>
      <c r="J15" s="53"/>
      <c r="K15" s="53"/>
      <c r="L15" s="53"/>
      <c r="M15" s="129"/>
      <c r="N15" s="132"/>
      <c r="O15" s="135"/>
    </row>
    <row r="18" spans="2:13" x14ac:dyDescent="0.3">
      <c r="B18" s="90" t="s">
        <v>1</v>
      </c>
      <c r="C18" s="90"/>
      <c r="D18" s="136" t="s">
        <v>33</v>
      </c>
      <c r="E18" s="136"/>
      <c r="F18" s="136"/>
      <c r="G18" s="136"/>
      <c r="H18" s="136"/>
      <c r="I18" s="136"/>
      <c r="J18" s="136"/>
      <c r="K18" s="136"/>
      <c r="L18" s="136"/>
      <c r="M18" s="136"/>
    </row>
    <row r="19" spans="2:13" x14ac:dyDescent="0.3">
      <c r="B19" s="14" t="s">
        <v>2</v>
      </c>
      <c r="C19" s="14" t="s">
        <v>0</v>
      </c>
      <c r="D19" s="69" t="s">
        <v>8</v>
      </c>
      <c r="E19" s="72" t="s">
        <v>22</v>
      </c>
      <c r="F19" s="73" t="s">
        <v>23</v>
      </c>
      <c r="G19" s="72" t="s">
        <v>24</v>
      </c>
      <c r="H19" s="72" t="s">
        <v>25</v>
      </c>
      <c r="I19" s="73" t="s">
        <v>26</v>
      </c>
      <c r="J19" s="72" t="s">
        <v>27</v>
      </c>
      <c r="K19" s="69" t="s">
        <v>524</v>
      </c>
      <c r="L19" s="72" t="s">
        <v>6</v>
      </c>
      <c r="M19" s="72" t="s">
        <v>525</v>
      </c>
    </row>
    <row r="20" spans="2:13" x14ac:dyDescent="0.3">
      <c r="B20" s="14">
        <v>13</v>
      </c>
      <c r="C20" s="14">
        <v>352</v>
      </c>
      <c r="D20" s="70" t="s">
        <v>11</v>
      </c>
      <c r="E20" s="74">
        <v>-1</v>
      </c>
      <c r="F20" s="74">
        <v>35</v>
      </c>
      <c r="G20" s="74">
        <v>0</v>
      </c>
      <c r="H20" s="74">
        <v>0</v>
      </c>
      <c r="I20" s="74">
        <v>0</v>
      </c>
      <c r="J20" s="74">
        <v>4</v>
      </c>
      <c r="K20" s="75">
        <v>38</v>
      </c>
      <c r="L20" s="2">
        <v>6.333333333333333</v>
      </c>
      <c r="M20" s="2">
        <v>14.151560573543353</v>
      </c>
    </row>
    <row r="21" spans="2:13" x14ac:dyDescent="0.3">
      <c r="B21" s="14">
        <v>4</v>
      </c>
      <c r="C21" s="14">
        <v>364</v>
      </c>
      <c r="D21" s="70" t="s">
        <v>12</v>
      </c>
      <c r="E21" s="20">
        <v>2</v>
      </c>
      <c r="F21" s="20">
        <v>1</v>
      </c>
      <c r="G21" s="20">
        <v>5</v>
      </c>
      <c r="H21" s="20">
        <v>4</v>
      </c>
      <c r="I21" s="20">
        <v>3</v>
      </c>
      <c r="J21" s="20">
        <v>1</v>
      </c>
      <c r="K21" s="20">
        <v>16</v>
      </c>
      <c r="L21" s="19">
        <v>2.6666666666666665</v>
      </c>
      <c r="M21" s="19">
        <v>1.6329931618554521</v>
      </c>
    </row>
    <row r="22" spans="2:13" x14ac:dyDescent="0.3">
      <c r="B22" s="14">
        <v>7</v>
      </c>
      <c r="C22" s="14">
        <v>368</v>
      </c>
      <c r="D22" s="70" t="s">
        <v>13</v>
      </c>
      <c r="E22" s="74">
        <v>1</v>
      </c>
      <c r="F22" s="74">
        <v>3</v>
      </c>
      <c r="G22" s="74">
        <v>5</v>
      </c>
      <c r="H22" s="74">
        <v>7</v>
      </c>
      <c r="I22" s="74">
        <v>8</v>
      </c>
      <c r="J22" s="74">
        <v>0</v>
      </c>
      <c r="K22" s="75">
        <v>24</v>
      </c>
      <c r="L22" s="2">
        <v>4</v>
      </c>
      <c r="M22" s="2">
        <v>3.2249030993194201</v>
      </c>
    </row>
    <row r="23" spans="2:13" x14ac:dyDescent="0.3">
      <c r="B23" s="14">
        <v>5</v>
      </c>
      <c r="C23" s="14">
        <v>370</v>
      </c>
      <c r="D23" s="70" t="s">
        <v>14</v>
      </c>
      <c r="E23" s="20">
        <v>1</v>
      </c>
      <c r="F23" s="20">
        <v>15</v>
      </c>
      <c r="G23" s="20">
        <v>5</v>
      </c>
      <c r="H23" s="20">
        <v>0</v>
      </c>
      <c r="I23" s="20">
        <v>5</v>
      </c>
      <c r="J23" s="20">
        <v>1</v>
      </c>
      <c r="K23" s="20">
        <v>27</v>
      </c>
      <c r="L23" s="19">
        <v>4.5</v>
      </c>
      <c r="M23" s="19">
        <v>5.5767373974394747</v>
      </c>
    </row>
    <row r="24" spans="2:13" x14ac:dyDescent="0.3">
      <c r="B24" s="14">
        <v>6</v>
      </c>
      <c r="C24" s="14">
        <v>373</v>
      </c>
      <c r="D24" s="70" t="s">
        <v>15</v>
      </c>
      <c r="E24" s="74">
        <v>8</v>
      </c>
      <c r="F24" s="74">
        <v>10</v>
      </c>
      <c r="G24" s="74">
        <v>0</v>
      </c>
      <c r="H24" s="74">
        <v>8</v>
      </c>
      <c r="I24" s="74">
        <v>3</v>
      </c>
      <c r="J24" s="74">
        <v>6</v>
      </c>
      <c r="K24" s="75">
        <v>35</v>
      </c>
      <c r="L24" s="2">
        <v>5.833333333333333</v>
      </c>
      <c r="M24" s="2">
        <v>3.7103458958251672</v>
      </c>
    </row>
    <row r="25" spans="2:13" x14ac:dyDescent="0.3">
      <c r="B25" s="14">
        <v>9</v>
      </c>
      <c r="C25" s="14">
        <v>376</v>
      </c>
      <c r="D25" s="70" t="s">
        <v>16</v>
      </c>
      <c r="E25" s="20">
        <v>0</v>
      </c>
      <c r="F25" s="20">
        <v>3</v>
      </c>
      <c r="G25" s="20">
        <v>0</v>
      </c>
      <c r="H25" s="20">
        <v>5</v>
      </c>
      <c r="I25" s="20">
        <v>0</v>
      </c>
      <c r="J25" s="20">
        <v>1</v>
      </c>
      <c r="K25" s="20">
        <v>9</v>
      </c>
      <c r="L25" s="19">
        <v>1.5</v>
      </c>
      <c r="M25" s="19">
        <v>2.0736441353327719</v>
      </c>
    </row>
    <row r="26" spans="2:13" x14ac:dyDescent="0.3">
      <c r="B26" s="14">
        <v>12</v>
      </c>
      <c r="C26" s="14">
        <v>377</v>
      </c>
      <c r="D26" s="70" t="s">
        <v>17</v>
      </c>
      <c r="E26" s="74">
        <v>0</v>
      </c>
      <c r="F26" s="74">
        <v>18</v>
      </c>
      <c r="G26" s="74">
        <v>0</v>
      </c>
      <c r="H26" s="74">
        <v>1</v>
      </c>
      <c r="I26" s="74">
        <v>0</v>
      </c>
      <c r="J26" s="74">
        <v>10</v>
      </c>
      <c r="K26" s="75">
        <v>29</v>
      </c>
      <c r="L26" s="2">
        <v>4.833333333333333</v>
      </c>
      <c r="M26" s="2">
        <v>7.5476265585061029</v>
      </c>
    </row>
    <row r="27" spans="2:13" x14ac:dyDescent="0.3">
      <c r="B27" s="14">
        <v>14</v>
      </c>
      <c r="C27" s="14">
        <v>382</v>
      </c>
      <c r="D27" s="70" t="s">
        <v>7</v>
      </c>
      <c r="E27" s="20">
        <v>2</v>
      </c>
      <c r="F27" s="20">
        <v>-1</v>
      </c>
      <c r="G27" s="20">
        <v>1</v>
      </c>
      <c r="H27" s="20">
        <v>1</v>
      </c>
      <c r="I27" s="20">
        <v>0</v>
      </c>
      <c r="J27" s="20">
        <v>0</v>
      </c>
      <c r="K27" s="20">
        <v>3</v>
      </c>
      <c r="L27" s="19">
        <v>0.5</v>
      </c>
      <c r="M27" s="19">
        <v>1.0488088481701516</v>
      </c>
    </row>
    <row r="28" spans="2:13" x14ac:dyDescent="0.3">
      <c r="D28" s="76" t="s">
        <v>81</v>
      </c>
      <c r="E28" s="77">
        <f t="shared" ref="E28:K28" si="2">AVERAGE(E20:E27)</f>
        <v>1.625</v>
      </c>
      <c r="F28" s="77">
        <f t="shared" si="2"/>
        <v>10.5</v>
      </c>
      <c r="G28" s="77">
        <f t="shared" si="2"/>
        <v>2</v>
      </c>
      <c r="H28" s="77">
        <f t="shared" si="2"/>
        <v>3.25</v>
      </c>
      <c r="I28" s="77">
        <f t="shared" si="2"/>
        <v>2.375</v>
      </c>
      <c r="J28" s="77">
        <f t="shared" si="2"/>
        <v>2.875</v>
      </c>
      <c r="K28" s="77">
        <f t="shared" si="2"/>
        <v>22.625</v>
      </c>
    </row>
    <row r="29" spans="2:13" x14ac:dyDescent="0.3">
      <c r="D29" s="71" t="s">
        <v>31</v>
      </c>
      <c r="E29" s="19">
        <f t="shared" ref="E29:J29" si="3">_xlfn.STDEV.S(E20:E27)</f>
        <v>2.7742437837054932</v>
      </c>
      <c r="F29" s="19">
        <f t="shared" si="3"/>
        <v>12.023785950000464</v>
      </c>
      <c r="G29" s="19">
        <f t="shared" si="3"/>
        <v>2.5071326821120348</v>
      </c>
      <c r="H29" s="19">
        <f t="shared" si="3"/>
        <v>3.1959796173138706</v>
      </c>
      <c r="I29" s="19">
        <f t="shared" si="3"/>
        <v>2.9730936268953445</v>
      </c>
      <c r="J29" s="19">
        <f t="shared" si="3"/>
        <v>3.5632048174962621</v>
      </c>
    </row>
  </sheetData>
  <mergeCells count="6">
    <mergeCell ref="E5:E13"/>
    <mergeCell ref="M13:M15"/>
    <mergeCell ref="N13:N15"/>
    <mergeCell ref="O13:O15"/>
    <mergeCell ref="B18:C18"/>
    <mergeCell ref="D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topLeftCell="B1" workbookViewId="0">
      <selection activeCell="D6" sqref="D6:K13"/>
    </sheetView>
  </sheetViews>
  <sheetFormatPr defaultRowHeight="14.4" x14ac:dyDescent="0.3"/>
  <cols>
    <col min="1" max="1" width="2" bestFit="1" customWidth="1"/>
    <col min="2" max="2" width="12" bestFit="1" customWidth="1"/>
    <col min="3" max="3" width="10.5546875" bestFit="1" customWidth="1"/>
    <col min="4" max="4" width="11.6640625" bestFit="1" customWidth="1"/>
    <col min="5" max="10" width="5.5546875" bestFit="1" customWidth="1"/>
    <col min="11" max="11" width="5.6640625" bestFit="1" customWidth="1"/>
    <col min="12" max="14" width="4.5546875" bestFit="1" customWidth="1"/>
    <col min="16" max="16" width="6.6640625" bestFit="1" customWidth="1"/>
  </cols>
  <sheetData>
    <row r="1" spans="1:1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3"/>
    <row r="3" spans="1:11" ht="15" customHeight="1" x14ac:dyDescent="0.3"/>
    <row r="4" spans="1:11" ht="15" customHeight="1" x14ac:dyDescent="0.3">
      <c r="B4" s="90" t="s">
        <v>1</v>
      </c>
      <c r="C4" s="90"/>
      <c r="D4" s="136" t="s">
        <v>62</v>
      </c>
      <c r="E4" s="136"/>
      <c r="F4" s="136"/>
      <c r="G4" s="136"/>
      <c r="H4" s="136"/>
      <c r="I4" s="136"/>
      <c r="J4" s="136"/>
      <c r="K4" s="136"/>
    </row>
    <row r="5" spans="1:11" x14ac:dyDescent="0.3">
      <c r="B5" s="14" t="s">
        <v>2</v>
      </c>
      <c r="C5" s="14" t="s">
        <v>0</v>
      </c>
      <c r="D5" s="67" t="s">
        <v>8</v>
      </c>
      <c r="E5" s="44" t="s">
        <v>22</v>
      </c>
      <c r="F5" s="45" t="s">
        <v>23</v>
      </c>
      <c r="G5" s="44" t="s">
        <v>24</v>
      </c>
      <c r="H5" s="44" t="s">
        <v>25</v>
      </c>
      <c r="I5" s="45" t="s">
        <v>26</v>
      </c>
      <c r="J5" s="44" t="s">
        <v>27</v>
      </c>
      <c r="K5" s="67" t="s">
        <v>32</v>
      </c>
    </row>
    <row r="6" spans="1:11" x14ac:dyDescent="0.3">
      <c r="A6">
        <v>1</v>
      </c>
      <c r="B6" s="14">
        <v>13</v>
      </c>
      <c r="C6" s="14">
        <v>352</v>
      </c>
      <c r="D6" s="12" t="s">
        <v>11</v>
      </c>
      <c r="E6" s="21">
        <v>0.5</v>
      </c>
      <c r="F6" s="21">
        <v>2.1897810218978103E-2</v>
      </c>
      <c r="G6" s="21">
        <v>0.1111111111111111</v>
      </c>
      <c r="H6" s="21">
        <v>0.1111111111111111</v>
      </c>
      <c r="I6" s="21">
        <v>0.14285714285714285</v>
      </c>
      <c r="J6" s="21">
        <v>9.0909090909090912E-2</v>
      </c>
      <c r="K6" s="9">
        <v>0.16298104436790567</v>
      </c>
    </row>
    <row r="7" spans="1:11" x14ac:dyDescent="0.3">
      <c r="A7">
        <v>2</v>
      </c>
      <c r="B7" s="14">
        <v>4</v>
      </c>
      <c r="C7" s="14">
        <v>364</v>
      </c>
      <c r="D7" s="67" t="s">
        <v>12</v>
      </c>
      <c r="E7" s="19">
        <v>0.2857142857142857</v>
      </c>
      <c r="F7" s="19">
        <v>0.6</v>
      </c>
      <c r="G7" s="19">
        <v>0.1</v>
      </c>
      <c r="H7" s="19">
        <v>0.125</v>
      </c>
      <c r="I7" s="19">
        <v>0.16666666666666666</v>
      </c>
      <c r="J7" s="19">
        <v>0.33333333333333331</v>
      </c>
      <c r="K7" s="19">
        <v>0.26845238095238094</v>
      </c>
    </row>
    <row r="8" spans="1:11" x14ac:dyDescent="0.3">
      <c r="A8">
        <v>3</v>
      </c>
      <c r="B8" s="14">
        <v>7</v>
      </c>
      <c r="C8" s="14">
        <v>368</v>
      </c>
      <c r="D8" s="12" t="s">
        <v>13</v>
      </c>
      <c r="E8" s="21">
        <v>0.18181818181818182</v>
      </c>
      <c r="F8" s="21">
        <v>0.33333333333333331</v>
      </c>
      <c r="G8" s="21">
        <v>2.9411764705882353E-2</v>
      </c>
      <c r="H8" s="21">
        <v>3.4482758620689655E-2</v>
      </c>
      <c r="I8" s="21">
        <v>3.5714285714285712E-2</v>
      </c>
      <c r="J8" s="21">
        <v>3.7037037037037035E-2</v>
      </c>
      <c r="K8" s="9">
        <v>0.10863289353823498</v>
      </c>
    </row>
    <row r="9" spans="1:11" x14ac:dyDescent="0.3">
      <c r="A9">
        <v>4</v>
      </c>
      <c r="B9" s="14">
        <v>5</v>
      </c>
      <c r="C9" s="14">
        <v>370</v>
      </c>
      <c r="D9" s="67" t="s">
        <v>14</v>
      </c>
      <c r="E9" s="19">
        <v>0.16666666666666666</v>
      </c>
      <c r="F9" s="19">
        <v>7.1428571428571425E-2</v>
      </c>
      <c r="G9" s="19">
        <v>4.1666666666666664E-2</v>
      </c>
      <c r="H9" s="19">
        <v>0.2</v>
      </c>
      <c r="I9" s="19">
        <v>3.2258064516129031E-2</v>
      </c>
      <c r="J9" s="19">
        <v>0.1</v>
      </c>
      <c r="K9" s="19">
        <v>0.10200332821300563</v>
      </c>
    </row>
    <row r="10" spans="1:11" x14ac:dyDescent="0.3">
      <c r="A10">
        <v>5</v>
      </c>
      <c r="B10" s="14">
        <v>6</v>
      </c>
      <c r="C10" s="14">
        <v>373</v>
      </c>
      <c r="D10" s="12" t="s">
        <v>15</v>
      </c>
      <c r="E10" s="21">
        <v>9.0909090909090912E-2</v>
      </c>
      <c r="F10" s="21">
        <v>8.1081081081081086E-2</v>
      </c>
      <c r="G10" s="21">
        <v>0.2</v>
      </c>
      <c r="H10" s="21">
        <v>4.3478260869565216E-2</v>
      </c>
      <c r="I10" s="21">
        <v>0.1</v>
      </c>
      <c r="J10" s="21">
        <v>7.6923076923076927E-2</v>
      </c>
      <c r="K10" s="9">
        <v>9.8731918297135679E-2</v>
      </c>
    </row>
    <row r="11" spans="1:11" x14ac:dyDescent="0.3">
      <c r="A11">
        <v>6</v>
      </c>
      <c r="B11" s="14">
        <v>9</v>
      </c>
      <c r="C11" s="14">
        <v>377</v>
      </c>
      <c r="D11" s="67" t="s">
        <v>16</v>
      </c>
      <c r="E11" s="19">
        <v>0.25</v>
      </c>
      <c r="F11" s="19">
        <v>0.15</v>
      </c>
      <c r="G11" s="19">
        <v>0.125</v>
      </c>
      <c r="H11" s="19">
        <v>9.0909090909090912E-2</v>
      </c>
      <c r="I11" s="19">
        <v>0.25</v>
      </c>
      <c r="J11" s="19">
        <v>0.16666666666666666</v>
      </c>
      <c r="K11" s="19">
        <v>0.17209595959595961</v>
      </c>
    </row>
    <row r="12" spans="1:11" x14ac:dyDescent="0.3">
      <c r="A12">
        <v>7</v>
      </c>
      <c r="B12" s="14">
        <v>12</v>
      </c>
      <c r="C12" s="14">
        <v>382</v>
      </c>
      <c r="D12" s="12" t="s">
        <v>17</v>
      </c>
      <c r="E12" s="21">
        <v>0.5</v>
      </c>
      <c r="F12" s="21">
        <v>5.4545454545454543E-2</v>
      </c>
      <c r="G12" s="21">
        <v>0.16666666666666666</v>
      </c>
      <c r="H12" s="21">
        <v>0.125</v>
      </c>
      <c r="I12" s="21">
        <v>0.2</v>
      </c>
      <c r="J12" s="21">
        <v>3.0303030303030304E-2</v>
      </c>
      <c r="K12" s="9">
        <v>0.17941919191919189</v>
      </c>
    </row>
    <row r="13" spans="1:11" x14ac:dyDescent="0.3">
      <c r="A13">
        <v>8</v>
      </c>
      <c r="B13" s="14">
        <v>14</v>
      </c>
      <c r="C13" s="14">
        <v>383</v>
      </c>
      <c r="D13" s="67" t="s">
        <v>7</v>
      </c>
      <c r="E13" s="19">
        <v>0.2</v>
      </c>
      <c r="F13" s="19">
        <v>0</v>
      </c>
      <c r="G13" s="19">
        <v>0.25</v>
      </c>
      <c r="H13" s="19">
        <v>0.25</v>
      </c>
      <c r="I13" s="19">
        <v>0.2</v>
      </c>
      <c r="J13" s="19">
        <v>0.33333333333333331</v>
      </c>
      <c r="K13" s="19">
        <v>0.20555555555555552</v>
      </c>
    </row>
    <row r="14" spans="1:11" x14ac:dyDescent="0.3">
      <c r="D14" s="12" t="s">
        <v>6</v>
      </c>
      <c r="E14" s="21">
        <f>AVERAGE(E6:E13)</f>
        <v>0.27188852813852815</v>
      </c>
      <c r="F14" s="21">
        <f t="shared" ref="F14:K14" si="0">AVERAGE(F6:F13)</f>
        <v>0.16403578132592728</v>
      </c>
      <c r="G14" s="21">
        <f t="shared" si="0"/>
        <v>0.12798202614379084</v>
      </c>
      <c r="H14" s="21">
        <f t="shared" si="0"/>
        <v>0.12249765268880712</v>
      </c>
      <c r="I14" s="21">
        <f t="shared" si="0"/>
        <v>0.14093701996927802</v>
      </c>
      <c r="J14" s="21">
        <f t="shared" si="0"/>
        <v>0.14606319606319607</v>
      </c>
      <c r="K14" s="9">
        <f t="shared" si="0"/>
        <v>0.16223403405492123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82AC-D775-4EBC-BAC0-041E9E0DA25D}">
  <dimension ref="A1:H148"/>
  <sheetViews>
    <sheetView topLeftCell="A34" workbookViewId="0">
      <selection activeCell="F1" sqref="C1:F78"/>
    </sheetView>
  </sheetViews>
  <sheetFormatPr defaultRowHeight="14.4" x14ac:dyDescent="0.3"/>
  <cols>
    <col min="1" max="1" width="26.6640625" bestFit="1" customWidth="1"/>
    <col min="2" max="3" width="15.109375" bestFit="1" customWidth="1"/>
    <col min="4" max="4" width="8.109375" bestFit="1" customWidth="1"/>
    <col min="5" max="5" width="15" bestFit="1" customWidth="1"/>
    <col min="6" max="6" width="10.88671875" bestFit="1" customWidth="1"/>
    <col min="7" max="7" width="17.44140625" bestFit="1" customWidth="1"/>
    <col min="8" max="8" width="10.33203125" bestFit="1" customWidth="1"/>
  </cols>
  <sheetData>
    <row r="1" spans="1:8" x14ac:dyDescent="0.3">
      <c r="A1" t="s">
        <v>39</v>
      </c>
      <c r="B1" t="s">
        <v>40</v>
      </c>
      <c r="C1" t="s">
        <v>82</v>
      </c>
      <c r="D1" t="s">
        <v>65</v>
      </c>
      <c r="E1" t="s">
        <v>41</v>
      </c>
      <c r="F1" t="s">
        <v>66</v>
      </c>
      <c r="G1" t="s">
        <v>42</v>
      </c>
      <c r="H1" t="s">
        <v>43</v>
      </c>
    </row>
    <row r="2" spans="1:8" hidden="1" x14ac:dyDescent="0.3">
      <c r="A2" s="38" t="s">
        <v>83</v>
      </c>
      <c r="B2" t="b">
        <v>0</v>
      </c>
      <c r="C2">
        <v>0.5</v>
      </c>
      <c r="E2">
        <v>3</v>
      </c>
      <c r="F2" s="38" t="s">
        <v>67</v>
      </c>
      <c r="G2">
        <v>3</v>
      </c>
      <c r="H2" s="38" t="s">
        <v>44</v>
      </c>
    </row>
    <row r="3" spans="1:8" hidden="1" x14ac:dyDescent="0.3">
      <c r="A3" s="38" t="s">
        <v>84</v>
      </c>
      <c r="B3" t="b">
        <v>0</v>
      </c>
      <c r="C3">
        <v>0.33333333333333331</v>
      </c>
      <c r="E3">
        <v>3</v>
      </c>
      <c r="F3" s="38" t="s">
        <v>68</v>
      </c>
      <c r="G3">
        <v>3</v>
      </c>
      <c r="H3" s="38" t="s">
        <v>44</v>
      </c>
    </row>
    <row r="4" spans="1:8" hidden="1" x14ac:dyDescent="0.3">
      <c r="A4" s="38" t="s">
        <v>85</v>
      </c>
      <c r="B4" t="b">
        <v>0</v>
      </c>
      <c r="C4">
        <v>0.2</v>
      </c>
      <c r="E4">
        <v>3</v>
      </c>
      <c r="F4" s="38" t="s">
        <v>69</v>
      </c>
      <c r="G4">
        <v>3</v>
      </c>
      <c r="H4" s="38" t="s">
        <v>44</v>
      </c>
    </row>
    <row r="5" spans="1:8" hidden="1" x14ac:dyDescent="0.3">
      <c r="A5" s="38" t="s">
        <v>86</v>
      </c>
      <c r="B5" t="b">
        <v>0</v>
      </c>
      <c r="C5">
        <v>0.5</v>
      </c>
      <c r="E5">
        <v>3</v>
      </c>
      <c r="F5" s="38" t="s">
        <v>70</v>
      </c>
      <c r="G5">
        <v>3</v>
      </c>
      <c r="H5" s="38" t="s">
        <v>44</v>
      </c>
    </row>
    <row r="6" spans="1:8" hidden="1" x14ac:dyDescent="0.3">
      <c r="A6" s="38" t="s">
        <v>87</v>
      </c>
      <c r="B6" t="b">
        <v>0</v>
      </c>
      <c r="C6">
        <v>0.16666666666666666</v>
      </c>
      <c r="E6">
        <v>3</v>
      </c>
      <c r="F6" s="38" t="s">
        <v>71</v>
      </c>
      <c r="G6">
        <v>3</v>
      </c>
      <c r="H6" s="38" t="s">
        <v>44</v>
      </c>
    </row>
    <row r="7" spans="1:8" hidden="1" x14ac:dyDescent="0.3">
      <c r="A7" s="38" t="s">
        <v>88</v>
      </c>
      <c r="B7" t="b">
        <v>0</v>
      </c>
      <c r="C7">
        <v>1</v>
      </c>
      <c r="E7">
        <v>3</v>
      </c>
      <c r="F7" s="38" t="s">
        <v>72</v>
      </c>
      <c r="G7">
        <v>3</v>
      </c>
      <c r="H7" s="38" t="s">
        <v>44</v>
      </c>
    </row>
    <row r="8" spans="1:8" hidden="1" x14ac:dyDescent="0.3">
      <c r="A8" s="38" t="s">
        <v>89</v>
      </c>
      <c r="B8" t="b">
        <v>0</v>
      </c>
      <c r="C8">
        <v>0.45</v>
      </c>
      <c r="D8">
        <v>3</v>
      </c>
      <c r="E8">
        <v>3</v>
      </c>
      <c r="F8" s="38" t="s">
        <v>6</v>
      </c>
      <c r="G8">
        <v>3</v>
      </c>
      <c r="H8" s="38" t="s">
        <v>44</v>
      </c>
    </row>
    <row r="9" spans="1:8" x14ac:dyDescent="0.3">
      <c r="A9" s="38" t="s">
        <v>97</v>
      </c>
      <c r="B9" t="b">
        <v>0</v>
      </c>
      <c r="C9">
        <v>0.2857142857142857</v>
      </c>
      <c r="E9">
        <v>4</v>
      </c>
      <c r="F9" s="38" t="s">
        <v>67</v>
      </c>
      <c r="G9">
        <v>3</v>
      </c>
      <c r="H9" s="38" t="s">
        <v>44</v>
      </c>
    </row>
    <row r="10" spans="1:8" x14ac:dyDescent="0.3">
      <c r="A10" s="38" t="s">
        <v>98</v>
      </c>
      <c r="B10" t="b">
        <v>0</v>
      </c>
      <c r="C10">
        <v>0.6</v>
      </c>
      <c r="E10">
        <v>4</v>
      </c>
      <c r="F10" s="38" t="s">
        <v>68</v>
      </c>
      <c r="G10">
        <v>3</v>
      </c>
      <c r="H10" s="38" t="s">
        <v>44</v>
      </c>
    </row>
    <row r="11" spans="1:8" x14ac:dyDescent="0.3">
      <c r="A11" s="38" t="s">
        <v>99</v>
      </c>
      <c r="B11" t="b">
        <v>0</v>
      </c>
      <c r="C11">
        <v>0.1</v>
      </c>
      <c r="E11">
        <v>4</v>
      </c>
      <c r="F11" s="38" t="s">
        <v>69</v>
      </c>
      <c r="G11">
        <v>3</v>
      </c>
      <c r="H11" s="38" t="s">
        <v>44</v>
      </c>
    </row>
    <row r="12" spans="1:8" x14ac:dyDescent="0.3">
      <c r="A12" s="38" t="s">
        <v>100</v>
      </c>
      <c r="B12" t="b">
        <v>0</v>
      </c>
      <c r="C12">
        <v>0.125</v>
      </c>
      <c r="E12">
        <v>4</v>
      </c>
      <c r="F12" s="38" t="s">
        <v>70</v>
      </c>
      <c r="G12">
        <v>3</v>
      </c>
      <c r="H12" s="38" t="s">
        <v>44</v>
      </c>
    </row>
    <row r="13" spans="1:8" x14ac:dyDescent="0.3">
      <c r="A13" s="38" t="s">
        <v>101</v>
      </c>
      <c r="B13" t="b">
        <v>0</v>
      </c>
      <c r="C13">
        <v>0.16666666666666666</v>
      </c>
      <c r="E13">
        <v>4</v>
      </c>
      <c r="F13" s="38" t="s">
        <v>71</v>
      </c>
      <c r="G13">
        <v>3</v>
      </c>
      <c r="H13" s="38" t="s">
        <v>44</v>
      </c>
    </row>
    <row r="14" spans="1:8" x14ac:dyDescent="0.3">
      <c r="A14" s="38" t="s">
        <v>102</v>
      </c>
      <c r="B14" t="b">
        <v>0</v>
      </c>
      <c r="C14">
        <v>0.33333333333333331</v>
      </c>
      <c r="E14">
        <v>4</v>
      </c>
      <c r="F14" s="38" t="s">
        <v>72</v>
      </c>
      <c r="G14">
        <v>3</v>
      </c>
      <c r="H14" s="38" t="s">
        <v>44</v>
      </c>
    </row>
    <row r="15" spans="1:8" x14ac:dyDescent="0.3">
      <c r="A15" s="38" t="s">
        <v>103</v>
      </c>
      <c r="B15" t="b">
        <v>0</v>
      </c>
      <c r="C15">
        <v>0.26845238095238094</v>
      </c>
      <c r="D15">
        <v>3</v>
      </c>
      <c r="E15">
        <v>4</v>
      </c>
      <c r="F15" s="38" t="s">
        <v>6</v>
      </c>
      <c r="G15">
        <v>3</v>
      </c>
      <c r="H15" s="38" t="s">
        <v>44</v>
      </c>
    </row>
    <row r="16" spans="1:8" x14ac:dyDescent="0.3">
      <c r="A16" s="38" t="s">
        <v>90</v>
      </c>
      <c r="B16" t="b">
        <v>0</v>
      </c>
      <c r="C16">
        <v>0.16666666666666666</v>
      </c>
      <c r="E16">
        <v>5</v>
      </c>
      <c r="F16" s="38" t="s">
        <v>67</v>
      </c>
      <c r="G16">
        <v>3</v>
      </c>
      <c r="H16" s="38" t="s">
        <v>44</v>
      </c>
    </row>
    <row r="17" spans="1:8" x14ac:dyDescent="0.3">
      <c r="A17" s="38" t="s">
        <v>91</v>
      </c>
      <c r="B17" t="b">
        <v>0</v>
      </c>
      <c r="C17">
        <v>7.1428571428571425E-2</v>
      </c>
      <c r="E17">
        <v>5</v>
      </c>
      <c r="F17" s="38" t="s">
        <v>68</v>
      </c>
      <c r="G17">
        <v>3</v>
      </c>
      <c r="H17" s="38" t="s">
        <v>44</v>
      </c>
    </row>
    <row r="18" spans="1:8" x14ac:dyDescent="0.3">
      <c r="A18" s="38" t="s">
        <v>92</v>
      </c>
      <c r="B18" t="b">
        <v>0</v>
      </c>
      <c r="C18">
        <v>4.1666666666666664E-2</v>
      </c>
      <c r="E18">
        <v>5</v>
      </c>
      <c r="F18" s="38" t="s">
        <v>69</v>
      </c>
      <c r="G18">
        <v>3</v>
      </c>
      <c r="H18" s="38" t="s">
        <v>44</v>
      </c>
    </row>
    <row r="19" spans="1:8" x14ac:dyDescent="0.3">
      <c r="A19" s="38" t="s">
        <v>93</v>
      </c>
      <c r="B19" t="b">
        <v>0</v>
      </c>
      <c r="C19">
        <v>0.2</v>
      </c>
      <c r="E19">
        <v>5</v>
      </c>
      <c r="F19" s="38" t="s">
        <v>70</v>
      </c>
      <c r="G19">
        <v>3</v>
      </c>
      <c r="H19" s="38" t="s">
        <v>44</v>
      </c>
    </row>
    <row r="20" spans="1:8" x14ac:dyDescent="0.3">
      <c r="A20" s="38" t="s">
        <v>94</v>
      </c>
      <c r="B20" t="b">
        <v>0</v>
      </c>
      <c r="C20">
        <v>3.2258064516129031E-2</v>
      </c>
      <c r="E20">
        <v>5</v>
      </c>
      <c r="F20" s="38" t="s">
        <v>71</v>
      </c>
      <c r="G20">
        <v>3</v>
      </c>
      <c r="H20" s="38" t="s">
        <v>44</v>
      </c>
    </row>
    <row r="21" spans="1:8" x14ac:dyDescent="0.3">
      <c r="A21" s="38" t="s">
        <v>95</v>
      </c>
      <c r="B21" t="b">
        <v>0</v>
      </c>
      <c r="C21">
        <v>0.1</v>
      </c>
      <c r="E21">
        <v>5</v>
      </c>
      <c r="F21" s="38" t="s">
        <v>72</v>
      </c>
      <c r="G21">
        <v>3</v>
      </c>
      <c r="H21" s="38" t="s">
        <v>44</v>
      </c>
    </row>
    <row r="22" spans="1:8" x14ac:dyDescent="0.3">
      <c r="A22" s="38" t="s">
        <v>96</v>
      </c>
      <c r="B22" t="b">
        <v>0</v>
      </c>
      <c r="C22">
        <v>0.10200332821300563</v>
      </c>
      <c r="D22">
        <v>3</v>
      </c>
      <c r="E22">
        <v>5</v>
      </c>
      <c r="F22" s="38" t="s">
        <v>6</v>
      </c>
      <c r="G22">
        <v>3</v>
      </c>
      <c r="H22" s="38" t="s">
        <v>44</v>
      </c>
    </row>
    <row r="23" spans="1:8" x14ac:dyDescent="0.3">
      <c r="A23" s="38" t="s">
        <v>104</v>
      </c>
      <c r="B23" t="b">
        <v>0</v>
      </c>
      <c r="C23">
        <v>9.0909090909090912E-2</v>
      </c>
      <c r="E23">
        <v>6</v>
      </c>
      <c r="F23" s="38" t="s">
        <v>67</v>
      </c>
      <c r="G23">
        <v>3</v>
      </c>
      <c r="H23" s="38" t="s">
        <v>44</v>
      </c>
    </row>
    <row r="24" spans="1:8" x14ac:dyDescent="0.3">
      <c r="A24" s="38" t="s">
        <v>105</v>
      </c>
      <c r="B24" t="b">
        <v>0</v>
      </c>
      <c r="C24">
        <v>8.1081081081081086E-2</v>
      </c>
      <c r="E24">
        <v>6</v>
      </c>
      <c r="F24" s="38" t="s">
        <v>68</v>
      </c>
      <c r="G24">
        <v>3</v>
      </c>
      <c r="H24" s="38" t="s">
        <v>44</v>
      </c>
    </row>
    <row r="25" spans="1:8" x14ac:dyDescent="0.3">
      <c r="A25" s="38" t="s">
        <v>106</v>
      </c>
      <c r="B25" t="b">
        <v>0</v>
      </c>
      <c r="C25">
        <v>0.2</v>
      </c>
      <c r="E25">
        <v>6</v>
      </c>
      <c r="F25" s="38" t="s">
        <v>69</v>
      </c>
      <c r="G25">
        <v>3</v>
      </c>
      <c r="H25" s="38" t="s">
        <v>44</v>
      </c>
    </row>
    <row r="26" spans="1:8" x14ac:dyDescent="0.3">
      <c r="A26" s="38" t="s">
        <v>107</v>
      </c>
      <c r="B26" t="b">
        <v>0</v>
      </c>
      <c r="C26">
        <v>4.3478260869565216E-2</v>
      </c>
      <c r="E26">
        <v>6</v>
      </c>
      <c r="F26" s="38" t="s">
        <v>70</v>
      </c>
      <c r="G26">
        <v>3</v>
      </c>
      <c r="H26" s="38" t="s">
        <v>44</v>
      </c>
    </row>
    <row r="27" spans="1:8" x14ac:dyDescent="0.3">
      <c r="A27" s="38" t="s">
        <v>108</v>
      </c>
      <c r="B27" t="b">
        <v>0</v>
      </c>
      <c r="C27">
        <v>0.1</v>
      </c>
      <c r="E27">
        <v>6</v>
      </c>
      <c r="F27" s="38" t="s">
        <v>71</v>
      </c>
      <c r="G27">
        <v>3</v>
      </c>
      <c r="H27" s="38" t="s">
        <v>44</v>
      </c>
    </row>
    <row r="28" spans="1:8" x14ac:dyDescent="0.3">
      <c r="A28" s="38" t="s">
        <v>109</v>
      </c>
      <c r="B28" t="b">
        <v>0</v>
      </c>
      <c r="C28">
        <v>7.6923076923076927E-2</v>
      </c>
      <c r="E28">
        <v>6</v>
      </c>
      <c r="F28" s="38" t="s">
        <v>72</v>
      </c>
      <c r="G28">
        <v>3</v>
      </c>
      <c r="H28" s="38" t="s">
        <v>44</v>
      </c>
    </row>
    <row r="29" spans="1:8" x14ac:dyDescent="0.3">
      <c r="A29" s="38" t="s">
        <v>110</v>
      </c>
      <c r="B29" t="b">
        <v>0</v>
      </c>
      <c r="C29">
        <v>9.8731918297135679E-2</v>
      </c>
      <c r="D29">
        <v>3</v>
      </c>
      <c r="E29">
        <v>6</v>
      </c>
      <c r="F29" s="38" t="s">
        <v>6</v>
      </c>
      <c r="G29">
        <v>3</v>
      </c>
      <c r="H29" s="38" t="s">
        <v>44</v>
      </c>
    </row>
    <row r="30" spans="1:8" x14ac:dyDescent="0.3">
      <c r="A30" s="38" t="s">
        <v>111</v>
      </c>
      <c r="B30" t="b">
        <v>0</v>
      </c>
      <c r="C30">
        <v>0.18181818181818182</v>
      </c>
      <c r="E30">
        <v>7</v>
      </c>
      <c r="F30" s="38" t="s">
        <v>67</v>
      </c>
      <c r="G30">
        <v>3</v>
      </c>
      <c r="H30" s="38" t="s">
        <v>44</v>
      </c>
    </row>
    <row r="31" spans="1:8" x14ac:dyDescent="0.3">
      <c r="A31" s="38" t="s">
        <v>112</v>
      </c>
      <c r="B31" t="b">
        <v>0</v>
      </c>
      <c r="C31">
        <v>0.33333333333333331</v>
      </c>
      <c r="E31">
        <v>7</v>
      </c>
      <c r="F31" s="38" t="s">
        <v>68</v>
      </c>
      <c r="G31">
        <v>3</v>
      </c>
      <c r="H31" s="38" t="s">
        <v>44</v>
      </c>
    </row>
    <row r="32" spans="1:8" x14ac:dyDescent="0.3">
      <c r="A32" s="38" t="s">
        <v>113</v>
      </c>
      <c r="B32" t="b">
        <v>0</v>
      </c>
      <c r="C32">
        <v>2.9411764705882353E-2</v>
      </c>
      <c r="E32">
        <v>7</v>
      </c>
      <c r="F32" s="38" t="s">
        <v>69</v>
      </c>
      <c r="G32">
        <v>3</v>
      </c>
      <c r="H32" s="38" t="s">
        <v>44</v>
      </c>
    </row>
    <row r="33" spans="1:8" x14ac:dyDescent="0.3">
      <c r="A33" s="38" t="s">
        <v>114</v>
      </c>
      <c r="B33" t="b">
        <v>0</v>
      </c>
      <c r="C33">
        <v>3.4482758620689655E-2</v>
      </c>
      <c r="E33">
        <v>7</v>
      </c>
      <c r="F33" s="38" t="s">
        <v>70</v>
      </c>
      <c r="G33">
        <v>3</v>
      </c>
      <c r="H33" s="38" t="s">
        <v>44</v>
      </c>
    </row>
    <row r="34" spans="1:8" x14ac:dyDescent="0.3">
      <c r="A34" s="38" t="s">
        <v>115</v>
      </c>
      <c r="B34" t="b">
        <v>0</v>
      </c>
      <c r="C34">
        <v>3.5714285714285712E-2</v>
      </c>
      <c r="E34">
        <v>7</v>
      </c>
      <c r="F34" s="38" t="s">
        <v>71</v>
      </c>
      <c r="G34">
        <v>3</v>
      </c>
      <c r="H34" s="38" t="s">
        <v>44</v>
      </c>
    </row>
    <row r="35" spans="1:8" x14ac:dyDescent="0.3">
      <c r="A35" s="38" t="s">
        <v>116</v>
      </c>
      <c r="B35" t="b">
        <v>0</v>
      </c>
      <c r="C35">
        <v>3.7037037037037035E-2</v>
      </c>
      <c r="E35">
        <v>7</v>
      </c>
      <c r="F35" s="38" t="s">
        <v>72</v>
      </c>
      <c r="G35">
        <v>3</v>
      </c>
      <c r="H35" s="38" t="s">
        <v>44</v>
      </c>
    </row>
    <row r="36" spans="1:8" x14ac:dyDescent="0.3">
      <c r="A36" s="38" t="s">
        <v>117</v>
      </c>
      <c r="B36" t="b">
        <v>0</v>
      </c>
      <c r="C36">
        <v>0.10863289353823498</v>
      </c>
      <c r="D36">
        <v>3</v>
      </c>
      <c r="E36">
        <v>7</v>
      </c>
      <c r="F36" s="38" t="s">
        <v>6</v>
      </c>
      <c r="G36">
        <v>3</v>
      </c>
      <c r="H36" s="38" t="s">
        <v>44</v>
      </c>
    </row>
    <row r="37" spans="1:8" x14ac:dyDescent="0.3">
      <c r="A37" s="38" t="s">
        <v>118</v>
      </c>
      <c r="B37" t="b">
        <v>0</v>
      </c>
      <c r="C37">
        <v>0.25</v>
      </c>
      <c r="E37">
        <v>9</v>
      </c>
      <c r="F37" s="38" t="s">
        <v>67</v>
      </c>
      <c r="G37">
        <v>3</v>
      </c>
      <c r="H37" s="38" t="s">
        <v>44</v>
      </c>
    </row>
    <row r="38" spans="1:8" x14ac:dyDescent="0.3">
      <c r="A38" s="38" t="s">
        <v>119</v>
      </c>
      <c r="B38" t="b">
        <v>0</v>
      </c>
      <c r="C38">
        <v>0.15</v>
      </c>
      <c r="E38">
        <v>9</v>
      </c>
      <c r="F38" s="38" t="s">
        <v>68</v>
      </c>
      <c r="G38">
        <v>3</v>
      </c>
      <c r="H38" s="38" t="s">
        <v>44</v>
      </c>
    </row>
    <row r="39" spans="1:8" x14ac:dyDescent="0.3">
      <c r="A39" s="38" t="s">
        <v>120</v>
      </c>
      <c r="B39" t="b">
        <v>0</v>
      </c>
      <c r="C39">
        <v>0.125</v>
      </c>
      <c r="E39">
        <v>9</v>
      </c>
      <c r="F39" s="38" t="s">
        <v>69</v>
      </c>
      <c r="G39">
        <v>3</v>
      </c>
      <c r="H39" s="38" t="s">
        <v>44</v>
      </c>
    </row>
    <row r="40" spans="1:8" x14ac:dyDescent="0.3">
      <c r="A40" s="38" t="s">
        <v>121</v>
      </c>
      <c r="B40" t="b">
        <v>0</v>
      </c>
      <c r="C40">
        <v>9.0909090909090912E-2</v>
      </c>
      <c r="E40">
        <v>9</v>
      </c>
      <c r="F40" s="38" t="s">
        <v>70</v>
      </c>
      <c r="G40">
        <v>3</v>
      </c>
      <c r="H40" s="38" t="s">
        <v>44</v>
      </c>
    </row>
    <row r="41" spans="1:8" x14ac:dyDescent="0.3">
      <c r="A41" s="38" t="s">
        <v>122</v>
      </c>
      <c r="B41" t="b">
        <v>0</v>
      </c>
      <c r="C41">
        <v>0.25</v>
      </c>
      <c r="E41">
        <v>9</v>
      </c>
      <c r="F41" s="38" t="s">
        <v>71</v>
      </c>
      <c r="G41">
        <v>3</v>
      </c>
      <c r="H41" s="38" t="s">
        <v>44</v>
      </c>
    </row>
    <row r="42" spans="1:8" x14ac:dyDescent="0.3">
      <c r="A42" s="38" t="s">
        <v>123</v>
      </c>
      <c r="B42" t="b">
        <v>0</v>
      </c>
      <c r="C42">
        <v>0.16666666666666666</v>
      </c>
      <c r="E42">
        <v>9</v>
      </c>
      <c r="F42" s="38" t="s">
        <v>72</v>
      </c>
      <c r="G42">
        <v>3</v>
      </c>
      <c r="H42" s="38" t="s">
        <v>44</v>
      </c>
    </row>
    <row r="43" spans="1:8" x14ac:dyDescent="0.3">
      <c r="A43" s="38" t="s">
        <v>124</v>
      </c>
      <c r="B43" t="b">
        <v>0</v>
      </c>
      <c r="C43">
        <v>0.17209595959595961</v>
      </c>
      <c r="D43">
        <v>3</v>
      </c>
      <c r="E43">
        <v>9</v>
      </c>
      <c r="F43" s="38" t="s">
        <v>6</v>
      </c>
      <c r="G43">
        <v>3</v>
      </c>
      <c r="H43" s="38" t="s">
        <v>44</v>
      </c>
    </row>
    <row r="44" spans="1:8" hidden="1" x14ac:dyDescent="0.3">
      <c r="A44" s="38" t="s">
        <v>125</v>
      </c>
      <c r="B44" t="b">
        <v>0</v>
      </c>
      <c r="C44">
        <v>0</v>
      </c>
      <c r="E44">
        <v>10</v>
      </c>
      <c r="F44" s="38" t="s">
        <v>67</v>
      </c>
      <c r="G44">
        <v>3</v>
      </c>
      <c r="H44" s="38" t="s">
        <v>44</v>
      </c>
    </row>
    <row r="45" spans="1:8" hidden="1" x14ac:dyDescent="0.3">
      <c r="A45" s="38" t="s">
        <v>126</v>
      </c>
      <c r="B45" t="b">
        <v>0</v>
      </c>
      <c r="C45">
        <v>0</v>
      </c>
      <c r="E45">
        <v>10</v>
      </c>
      <c r="F45" s="38" t="s">
        <v>68</v>
      </c>
      <c r="G45">
        <v>3</v>
      </c>
      <c r="H45" s="38" t="s">
        <v>44</v>
      </c>
    </row>
    <row r="46" spans="1:8" hidden="1" x14ac:dyDescent="0.3">
      <c r="A46" s="38" t="s">
        <v>127</v>
      </c>
      <c r="B46" t="b">
        <v>0</v>
      </c>
      <c r="C46">
        <v>0</v>
      </c>
      <c r="E46">
        <v>10</v>
      </c>
      <c r="F46" s="38" t="s">
        <v>69</v>
      </c>
      <c r="G46">
        <v>3</v>
      </c>
      <c r="H46" s="38" t="s">
        <v>44</v>
      </c>
    </row>
    <row r="47" spans="1:8" hidden="1" x14ac:dyDescent="0.3">
      <c r="A47" s="38" t="s">
        <v>128</v>
      </c>
      <c r="B47" t="b">
        <v>0</v>
      </c>
      <c r="C47">
        <v>0</v>
      </c>
      <c r="E47">
        <v>10</v>
      </c>
      <c r="F47" s="38" t="s">
        <v>70</v>
      </c>
      <c r="G47">
        <v>3</v>
      </c>
      <c r="H47" s="38" t="s">
        <v>44</v>
      </c>
    </row>
    <row r="48" spans="1:8" hidden="1" x14ac:dyDescent="0.3">
      <c r="A48" s="38" t="s">
        <v>129</v>
      </c>
      <c r="B48" t="b">
        <v>0</v>
      </c>
      <c r="C48">
        <v>0</v>
      </c>
      <c r="E48">
        <v>10</v>
      </c>
      <c r="F48" s="38" t="s">
        <v>71</v>
      </c>
      <c r="G48">
        <v>3</v>
      </c>
      <c r="H48" s="38" t="s">
        <v>44</v>
      </c>
    </row>
    <row r="49" spans="1:8" hidden="1" x14ac:dyDescent="0.3">
      <c r="A49" s="38" t="s">
        <v>130</v>
      </c>
      <c r="B49" t="b">
        <v>0</v>
      </c>
      <c r="C49">
        <v>0</v>
      </c>
      <c r="E49">
        <v>10</v>
      </c>
      <c r="F49" s="38" t="s">
        <v>72</v>
      </c>
      <c r="G49">
        <v>3</v>
      </c>
      <c r="H49" s="38" t="s">
        <v>44</v>
      </c>
    </row>
    <row r="50" spans="1:8" hidden="1" x14ac:dyDescent="0.3">
      <c r="A50" s="38" t="s">
        <v>131</v>
      </c>
      <c r="B50" t="b">
        <v>0</v>
      </c>
      <c r="C50">
        <v>0</v>
      </c>
      <c r="D50">
        <v>3</v>
      </c>
      <c r="E50">
        <v>10</v>
      </c>
      <c r="F50" s="38" t="s">
        <v>6</v>
      </c>
      <c r="G50">
        <v>3</v>
      </c>
      <c r="H50" s="38" t="s">
        <v>44</v>
      </c>
    </row>
    <row r="51" spans="1:8" hidden="1" x14ac:dyDescent="0.3">
      <c r="A51" s="38" t="s">
        <v>132</v>
      </c>
      <c r="B51" t="b">
        <v>0</v>
      </c>
      <c r="C51">
        <v>8.6956521739130432E-2</v>
      </c>
      <c r="E51">
        <v>11</v>
      </c>
      <c r="F51" s="38" t="s">
        <v>67</v>
      </c>
      <c r="G51">
        <v>3</v>
      </c>
      <c r="H51" s="38" t="s">
        <v>44</v>
      </c>
    </row>
    <row r="52" spans="1:8" hidden="1" x14ac:dyDescent="0.3">
      <c r="A52" s="38" t="s">
        <v>133</v>
      </c>
      <c r="B52" t="b">
        <v>0</v>
      </c>
      <c r="C52">
        <v>0</v>
      </c>
      <c r="E52">
        <v>11</v>
      </c>
      <c r="F52" s="38" t="s">
        <v>68</v>
      </c>
      <c r="G52">
        <v>3</v>
      </c>
      <c r="H52" s="38" t="s">
        <v>44</v>
      </c>
    </row>
    <row r="53" spans="1:8" hidden="1" x14ac:dyDescent="0.3">
      <c r="A53" s="38" t="s">
        <v>134</v>
      </c>
      <c r="B53" t="b">
        <v>0</v>
      </c>
      <c r="C53">
        <v>0</v>
      </c>
      <c r="E53">
        <v>11</v>
      </c>
      <c r="F53" s="38" t="s">
        <v>69</v>
      </c>
      <c r="G53">
        <v>3</v>
      </c>
      <c r="H53" s="38" t="s">
        <v>44</v>
      </c>
    </row>
    <row r="54" spans="1:8" hidden="1" x14ac:dyDescent="0.3">
      <c r="A54" s="38" t="s">
        <v>135</v>
      </c>
      <c r="B54" t="b">
        <v>0</v>
      </c>
      <c r="C54">
        <v>0</v>
      </c>
      <c r="E54">
        <v>11</v>
      </c>
      <c r="F54" s="38" t="s">
        <v>70</v>
      </c>
      <c r="G54">
        <v>3</v>
      </c>
      <c r="H54" s="38" t="s">
        <v>44</v>
      </c>
    </row>
    <row r="55" spans="1:8" hidden="1" x14ac:dyDescent="0.3">
      <c r="A55" s="38" t="s">
        <v>136</v>
      </c>
      <c r="B55" t="b">
        <v>0</v>
      </c>
      <c r="C55">
        <v>0</v>
      </c>
      <c r="E55">
        <v>11</v>
      </c>
      <c r="F55" s="38" t="s">
        <v>71</v>
      </c>
      <c r="G55">
        <v>3</v>
      </c>
      <c r="H55" s="38" t="s">
        <v>44</v>
      </c>
    </row>
    <row r="56" spans="1:8" hidden="1" x14ac:dyDescent="0.3">
      <c r="A56" s="38" t="s">
        <v>137</v>
      </c>
      <c r="B56" t="b">
        <v>0</v>
      </c>
      <c r="C56">
        <v>0</v>
      </c>
      <c r="E56">
        <v>11</v>
      </c>
      <c r="F56" s="38" t="s">
        <v>72</v>
      </c>
      <c r="G56">
        <v>3</v>
      </c>
      <c r="H56" s="38" t="s">
        <v>44</v>
      </c>
    </row>
    <row r="57" spans="1:8" hidden="1" x14ac:dyDescent="0.3">
      <c r="A57" s="38" t="s">
        <v>138</v>
      </c>
      <c r="B57" t="b">
        <v>0</v>
      </c>
      <c r="C57">
        <v>1.4492753623188406E-2</v>
      </c>
      <c r="D57">
        <v>3</v>
      </c>
      <c r="E57">
        <v>11</v>
      </c>
      <c r="F57" s="38" t="s">
        <v>6</v>
      </c>
      <c r="G57">
        <v>3</v>
      </c>
      <c r="H57" s="38" t="s">
        <v>44</v>
      </c>
    </row>
    <row r="58" spans="1:8" x14ac:dyDescent="0.3">
      <c r="A58" s="38" t="s">
        <v>139</v>
      </c>
      <c r="B58" t="b">
        <v>0</v>
      </c>
      <c r="C58">
        <v>0.5</v>
      </c>
      <c r="E58">
        <v>12</v>
      </c>
      <c r="F58" s="38" t="s">
        <v>67</v>
      </c>
      <c r="G58">
        <v>3</v>
      </c>
      <c r="H58" s="38" t="s">
        <v>44</v>
      </c>
    </row>
    <row r="59" spans="1:8" x14ac:dyDescent="0.3">
      <c r="A59" s="38" t="s">
        <v>140</v>
      </c>
      <c r="B59" t="b">
        <v>0</v>
      </c>
      <c r="C59">
        <v>5.4545454545454543E-2</v>
      </c>
      <c r="E59">
        <v>12</v>
      </c>
      <c r="F59" s="38" t="s">
        <v>68</v>
      </c>
      <c r="G59">
        <v>3</v>
      </c>
      <c r="H59" s="38" t="s">
        <v>44</v>
      </c>
    </row>
    <row r="60" spans="1:8" x14ac:dyDescent="0.3">
      <c r="A60" s="38" t="s">
        <v>141</v>
      </c>
      <c r="B60" t="b">
        <v>0</v>
      </c>
      <c r="C60">
        <v>0.16666666666666666</v>
      </c>
      <c r="E60">
        <v>12</v>
      </c>
      <c r="F60" s="38" t="s">
        <v>69</v>
      </c>
      <c r="G60">
        <v>3</v>
      </c>
      <c r="H60" s="38" t="s">
        <v>44</v>
      </c>
    </row>
    <row r="61" spans="1:8" x14ac:dyDescent="0.3">
      <c r="A61" s="38" t="s">
        <v>142</v>
      </c>
      <c r="B61" t="b">
        <v>0</v>
      </c>
      <c r="C61">
        <v>0.125</v>
      </c>
      <c r="E61">
        <v>12</v>
      </c>
      <c r="F61" s="38" t="s">
        <v>70</v>
      </c>
      <c r="G61">
        <v>3</v>
      </c>
      <c r="H61" s="38" t="s">
        <v>44</v>
      </c>
    </row>
    <row r="62" spans="1:8" x14ac:dyDescent="0.3">
      <c r="A62" s="38" t="s">
        <v>143</v>
      </c>
      <c r="B62" t="b">
        <v>0</v>
      </c>
      <c r="C62">
        <v>0.2</v>
      </c>
      <c r="E62">
        <v>12</v>
      </c>
      <c r="F62" s="38" t="s">
        <v>71</v>
      </c>
      <c r="G62">
        <v>3</v>
      </c>
      <c r="H62" s="38" t="s">
        <v>44</v>
      </c>
    </row>
    <row r="63" spans="1:8" x14ac:dyDescent="0.3">
      <c r="A63" s="38" t="s">
        <v>144</v>
      </c>
      <c r="B63" t="b">
        <v>0</v>
      </c>
      <c r="C63">
        <v>3.0303030303030304E-2</v>
      </c>
      <c r="E63">
        <v>12</v>
      </c>
      <c r="F63" s="38" t="s">
        <v>72</v>
      </c>
      <c r="G63">
        <v>3</v>
      </c>
      <c r="H63" s="38" t="s">
        <v>44</v>
      </c>
    </row>
    <row r="64" spans="1:8" x14ac:dyDescent="0.3">
      <c r="A64" s="38" t="s">
        <v>145</v>
      </c>
      <c r="B64" t="b">
        <v>0</v>
      </c>
      <c r="C64">
        <v>0.17941919191919189</v>
      </c>
      <c r="D64">
        <v>3</v>
      </c>
      <c r="E64">
        <v>12</v>
      </c>
      <c r="F64" s="38" t="s">
        <v>6</v>
      </c>
      <c r="G64">
        <v>3</v>
      </c>
      <c r="H64" s="38" t="s">
        <v>44</v>
      </c>
    </row>
    <row r="65" spans="1:8" x14ac:dyDescent="0.3">
      <c r="A65" s="38" t="s">
        <v>146</v>
      </c>
      <c r="B65" t="b">
        <v>0</v>
      </c>
      <c r="C65">
        <v>0.5</v>
      </c>
      <c r="E65">
        <v>13</v>
      </c>
      <c r="F65" s="38" t="s">
        <v>67</v>
      </c>
      <c r="G65">
        <v>3</v>
      </c>
      <c r="H65" s="38" t="s">
        <v>44</v>
      </c>
    </row>
    <row r="66" spans="1:8" x14ac:dyDescent="0.3">
      <c r="A66" s="38" t="s">
        <v>147</v>
      </c>
      <c r="B66" t="b">
        <v>0</v>
      </c>
      <c r="C66">
        <v>2.1897810218978103E-2</v>
      </c>
      <c r="E66">
        <v>13</v>
      </c>
      <c r="F66" s="38" t="s">
        <v>68</v>
      </c>
      <c r="G66">
        <v>3</v>
      </c>
      <c r="H66" s="38" t="s">
        <v>44</v>
      </c>
    </row>
    <row r="67" spans="1:8" x14ac:dyDescent="0.3">
      <c r="A67" s="38" t="s">
        <v>148</v>
      </c>
      <c r="B67" t="b">
        <v>0</v>
      </c>
      <c r="C67">
        <v>0.1111111111111111</v>
      </c>
      <c r="E67">
        <v>13</v>
      </c>
      <c r="F67" s="38" t="s">
        <v>69</v>
      </c>
      <c r="G67">
        <v>3</v>
      </c>
      <c r="H67" s="38" t="s">
        <v>44</v>
      </c>
    </row>
    <row r="68" spans="1:8" x14ac:dyDescent="0.3">
      <c r="A68" s="38" t="s">
        <v>149</v>
      </c>
      <c r="B68" t="b">
        <v>0</v>
      </c>
      <c r="C68">
        <v>0.1111111111111111</v>
      </c>
      <c r="E68">
        <v>13</v>
      </c>
      <c r="F68" s="38" t="s">
        <v>70</v>
      </c>
      <c r="G68">
        <v>3</v>
      </c>
      <c r="H68" s="38" t="s">
        <v>44</v>
      </c>
    </row>
    <row r="69" spans="1:8" x14ac:dyDescent="0.3">
      <c r="A69" s="38" t="s">
        <v>150</v>
      </c>
      <c r="B69" t="b">
        <v>0</v>
      </c>
      <c r="C69">
        <v>0.14285714285714285</v>
      </c>
      <c r="E69">
        <v>13</v>
      </c>
      <c r="F69" s="38" t="s">
        <v>71</v>
      </c>
      <c r="G69">
        <v>3</v>
      </c>
      <c r="H69" s="38" t="s">
        <v>44</v>
      </c>
    </row>
    <row r="70" spans="1:8" x14ac:dyDescent="0.3">
      <c r="A70" s="38" t="s">
        <v>151</v>
      </c>
      <c r="B70" t="b">
        <v>0</v>
      </c>
      <c r="C70">
        <v>9.0909090909090912E-2</v>
      </c>
      <c r="E70">
        <v>13</v>
      </c>
      <c r="F70" s="38" t="s">
        <v>72</v>
      </c>
      <c r="G70">
        <v>3</v>
      </c>
      <c r="H70" s="38" t="s">
        <v>44</v>
      </c>
    </row>
    <row r="71" spans="1:8" x14ac:dyDescent="0.3">
      <c r="A71" s="38" t="s">
        <v>152</v>
      </c>
      <c r="B71" t="b">
        <v>0</v>
      </c>
      <c r="C71">
        <v>0.16298104436790567</v>
      </c>
      <c r="D71">
        <v>3</v>
      </c>
      <c r="E71">
        <v>13</v>
      </c>
      <c r="F71" s="38" t="s">
        <v>6</v>
      </c>
      <c r="G71">
        <v>3</v>
      </c>
      <c r="H71" s="38" t="s">
        <v>44</v>
      </c>
    </row>
    <row r="72" spans="1:8" x14ac:dyDescent="0.3">
      <c r="A72" s="38" t="s">
        <v>153</v>
      </c>
      <c r="B72" t="b">
        <v>0</v>
      </c>
      <c r="C72">
        <v>0.2</v>
      </c>
      <c r="E72">
        <v>14</v>
      </c>
      <c r="F72" s="38" t="s">
        <v>67</v>
      </c>
      <c r="G72">
        <v>3</v>
      </c>
      <c r="H72" s="38" t="s">
        <v>44</v>
      </c>
    </row>
    <row r="73" spans="1:8" x14ac:dyDescent="0.3">
      <c r="A73" s="38" t="s">
        <v>154</v>
      </c>
      <c r="B73" t="b">
        <v>0</v>
      </c>
      <c r="C73">
        <v>0</v>
      </c>
      <c r="E73">
        <v>14</v>
      </c>
      <c r="F73" s="38" t="s">
        <v>68</v>
      </c>
      <c r="G73">
        <v>3</v>
      </c>
      <c r="H73" s="38" t="s">
        <v>44</v>
      </c>
    </row>
    <row r="74" spans="1:8" x14ac:dyDescent="0.3">
      <c r="A74" s="38" t="s">
        <v>155</v>
      </c>
      <c r="B74" t="b">
        <v>0</v>
      </c>
      <c r="C74">
        <v>0.25</v>
      </c>
      <c r="E74">
        <v>14</v>
      </c>
      <c r="F74" s="38" t="s">
        <v>69</v>
      </c>
      <c r="G74">
        <v>3</v>
      </c>
      <c r="H74" s="38" t="s">
        <v>44</v>
      </c>
    </row>
    <row r="75" spans="1:8" x14ac:dyDescent="0.3">
      <c r="A75" s="38" t="s">
        <v>156</v>
      </c>
      <c r="B75" t="b">
        <v>0</v>
      </c>
      <c r="C75">
        <v>0.25</v>
      </c>
      <c r="E75">
        <v>14</v>
      </c>
      <c r="F75" s="38" t="s">
        <v>70</v>
      </c>
      <c r="G75">
        <v>3</v>
      </c>
      <c r="H75" s="38" t="s">
        <v>44</v>
      </c>
    </row>
    <row r="76" spans="1:8" x14ac:dyDescent="0.3">
      <c r="A76" s="38" t="s">
        <v>157</v>
      </c>
      <c r="B76" t="b">
        <v>0</v>
      </c>
      <c r="C76">
        <v>0.2</v>
      </c>
      <c r="E76">
        <v>14</v>
      </c>
      <c r="F76" s="38" t="s">
        <v>71</v>
      </c>
      <c r="G76">
        <v>3</v>
      </c>
      <c r="H76" s="38" t="s">
        <v>44</v>
      </c>
    </row>
    <row r="77" spans="1:8" x14ac:dyDescent="0.3">
      <c r="A77" s="38" t="s">
        <v>158</v>
      </c>
      <c r="B77" t="b">
        <v>0</v>
      </c>
      <c r="C77">
        <v>0.33333333333333331</v>
      </c>
      <c r="E77">
        <v>14</v>
      </c>
      <c r="F77" s="38" t="s">
        <v>72</v>
      </c>
      <c r="G77">
        <v>3</v>
      </c>
      <c r="H77" s="38" t="s">
        <v>44</v>
      </c>
    </row>
    <row r="78" spans="1:8" x14ac:dyDescent="0.3">
      <c r="A78" s="38" t="s">
        <v>159</v>
      </c>
      <c r="B78" t="b">
        <v>0</v>
      </c>
      <c r="C78">
        <v>0.20555555555555552</v>
      </c>
      <c r="D78">
        <v>3</v>
      </c>
      <c r="E78">
        <v>14</v>
      </c>
      <c r="F78" s="38" t="s">
        <v>6</v>
      </c>
      <c r="G78">
        <v>3</v>
      </c>
      <c r="H78" s="38" t="s">
        <v>44</v>
      </c>
    </row>
    <row r="79" spans="1:8" hidden="1" x14ac:dyDescent="0.3">
      <c r="A79" s="38" t="s">
        <v>160</v>
      </c>
      <c r="B79" t="b">
        <v>0</v>
      </c>
      <c r="C79">
        <v>0.2857142857142857</v>
      </c>
      <c r="E79">
        <v>16</v>
      </c>
      <c r="F79" s="38" t="s">
        <v>67</v>
      </c>
      <c r="G79">
        <v>3</v>
      </c>
      <c r="H79" s="38" t="s">
        <v>44</v>
      </c>
    </row>
    <row r="80" spans="1:8" hidden="1" x14ac:dyDescent="0.3">
      <c r="A80" s="38" t="s">
        <v>161</v>
      </c>
      <c r="B80" t="b">
        <v>0</v>
      </c>
      <c r="C80">
        <v>0.12</v>
      </c>
      <c r="E80">
        <v>16</v>
      </c>
      <c r="F80" s="38" t="s">
        <v>68</v>
      </c>
      <c r="G80">
        <v>3</v>
      </c>
      <c r="H80" s="38" t="s">
        <v>44</v>
      </c>
    </row>
    <row r="81" spans="1:8" hidden="1" x14ac:dyDescent="0.3">
      <c r="A81" s="38" t="s">
        <v>162</v>
      </c>
      <c r="B81" t="b">
        <v>0</v>
      </c>
      <c r="C81">
        <v>0.25</v>
      </c>
      <c r="E81">
        <v>16</v>
      </c>
      <c r="F81" s="38" t="s">
        <v>69</v>
      </c>
      <c r="G81">
        <v>3</v>
      </c>
      <c r="H81" s="38" t="s">
        <v>44</v>
      </c>
    </row>
    <row r="82" spans="1:8" hidden="1" x14ac:dyDescent="0.3">
      <c r="A82" s="38" t="s">
        <v>163</v>
      </c>
      <c r="B82" t="b">
        <v>0</v>
      </c>
      <c r="C82">
        <v>0.16666666666666666</v>
      </c>
      <c r="E82">
        <v>16</v>
      </c>
      <c r="F82" s="38" t="s">
        <v>70</v>
      </c>
      <c r="G82">
        <v>3</v>
      </c>
      <c r="H82" s="38" t="s">
        <v>44</v>
      </c>
    </row>
    <row r="83" spans="1:8" hidden="1" x14ac:dyDescent="0.3">
      <c r="A83" s="38" t="s">
        <v>164</v>
      </c>
      <c r="B83" t="b">
        <v>0</v>
      </c>
      <c r="C83">
        <v>0.1111111111111111</v>
      </c>
      <c r="E83">
        <v>16</v>
      </c>
      <c r="F83" s="38" t="s">
        <v>71</v>
      </c>
      <c r="G83">
        <v>3</v>
      </c>
      <c r="H83" s="38" t="s">
        <v>44</v>
      </c>
    </row>
    <row r="84" spans="1:8" hidden="1" x14ac:dyDescent="0.3">
      <c r="A84" s="38" t="s">
        <v>165</v>
      </c>
      <c r="B84" t="b">
        <v>0</v>
      </c>
      <c r="C84">
        <v>0.1</v>
      </c>
      <c r="E84">
        <v>16</v>
      </c>
      <c r="F84" s="38" t="s">
        <v>72</v>
      </c>
      <c r="G84">
        <v>3</v>
      </c>
      <c r="H84" s="38" t="s">
        <v>44</v>
      </c>
    </row>
    <row r="85" spans="1:8" hidden="1" x14ac:dyDescent="0.3">
      <c r="A85" s="38" t="s">
        <v>166</v>
      </c>
      <c r="B85" t="b">
        <v>0</v>
      </c>
      <c r="C85">
        <v>0.17224867724867723</v>
      </c>
      <c r="D85">
        <v>3</v>
      </c>
      <c r="E85">
        <v>16</v>
      </c>
      <c r="F85" s="38" t="s">
        <v>6</v>
      </c>
      <c r="G85">
        <v>3</v>
      </c>
      <c r="H85" s="38" t="s">
        <v>44</v>
      </c>
    </row>
    <row r="86" spans="1:8" hidden="1" x14ac:dyDescent="0.3">
      <c r="A86" s="38" t="s">
        <v>167</v>
      </c>
      <c r="B86" t="b">
        <v>0</v>
      </c>
      <c r="C86">
        <v>0.125</v>
      </c>
      <c r="E86">
        <v>17</v>
      </c>
      <c r="F86" s="38" t="s">
        <v>67</v>
      </c>
      <c r="G86">
        <v>3</v>
      </c>
      <c r="H86" s="38" t="s">
        <v>44</v>
      </c>
    </row>
    <row r="87" spans="1:8" hidden="1" x14ac:dyDescent="0.3">
      <c r="A87" s="38" t="s">
        <v>168</v>
      </c>
      <c r="B87" t="b">
        <v>0</v>
      </c>
      <c r="C87">
        <v>0.125</v>
      </c>
      <c r="E87">
        <v>17</v>
      </c>
      <c r="F87" s="38" t="s">
        <v>68</v>
      </c>
      <c r="G87">
        <v>3</v>
      </c>
      <c r="H87" s="38" t="s">
        <v>44</v>
      </c>
    </row>
    <row r="88" spans="1:8" hidden="1" x14ac:dyDescent="0.3">
      <c r="A88" s="38" t="s">
        <v>169</v>
      </c>
      <c r="B88" t="b">
        <v>0</v>
      </c>
      <c r="C88">
        <v>5.2631578947368418E-2</v>
      </c>
      <c r="E88">
        <v>17</v>
      </c>
      <c r="F88" s="38" t="s">
        <v>69</v>
      </c>
      <c r="G88">
        <v>3</v>
      </c>
      <c r="H88" s="38" t="s">
        <v>44</v>
      </c>
    </row>
    <row r="89" spans="1:8" hidden="1" x14ac:dyDescent="0.3">
      <c r="A89" s="38" t="s">
        <v>170</v>
      </c>
      <c r="B89" t="b">
        <v>0</v>
      </c>
      <c r="C89">
        <v>0.25</v>
      </c>
      <c r="E89">
        <v>17</v>
      </c>
      <c r="F89" s="38" t="s">
        <v>70</v>
      </c>
      <c r="G89">
        <v>3</v>
      </c>
      <c r="H89" s="38" t="s">
        <v>44</v>
      </c>
    </row>
    <row r="90" spans="1:8" hidden="1" x14ac:dyDescent="0.3">
      <c r="A90" s="38" t="s">
        <v>171</v>
      </c>
      <c r="B90" t="b">
        <v>0</v>
      </c>
      <c r="C90">
        <v>0.5</v>
      </c>
      <c r="E90">
        <v>17</v>
      </c>
      <c r="F90" s="38" t="s">
        <v>71</v>
      </c>
      <c r="G90">
        <v>3</v>
      </c>
      <c r="H90" s="38" t="s">
        <v>44</v>
      </c>
    </row>
    <row r="91" spans="1:8" hidden="1" x14ac:dyDescent="0.3">
      <c r="A91" s="38" t="s">
        <v>172</v>
      </c>
      <c r="B91" t="b">
        <v>0</v>
      </c>
      <c r="C91">
        <v>4.3478260869565216E-2</v>
      </c>
      <c r="E91">
        <v>17</v>
      </c>
      <c r="F91" s="38" t="s">
        <v>72</v>
      </c>
      <c r="G91">
        <v>3</v>
      </c>
      <c r="H91" s="38" t="s">
        <v>44</v>
      </c>
    </row>
    <row r="92" spans="1:8" hidden="1" x14ac:dyDescent="0.3">
      <c r="A92" s="38" t="s">
        <v>173</v>
      </c>
      <c r="B92" t="b">
        <v>0</v>
      </c>
      <c r="C92">
        <v>0.18268497330282227</v>
      </c>
      <c r="D92">
        <v>3</v>
      </c>
      <c r="E92">
        <v>17</v>
      </c>
      <c r="F92" s="38" t="s">
        <v>6</v>
      </c>
      <c r="G92">
        <v>3</v>
      </c>
      <c r="H92" s="38" t="s">
        <v>44</v>
      </c>
    </row>
    <row r="93" spans="1:8" hidden="1" x14ac:dyDescent="0.3">
      <c r="A93" s="38" t="s">
        <v>174</v>
      </c>
      <c r="B93" t="b">
        <v>0</v>
      </c>
      <c r="C93">
        <v>0.14285714285714285</v>
      </c>
      <c r="E93">
        <v>18</v>
      </c>
      <c r="F93" s="38" t="s">
        <v>67</v>
      </c>
      <c r="G93">
        <v>3</v>
      </c>
      <c r="H93" s="38" t="s">
        <v>44</v>
      </c>
    </row>
    <row r="94" spans="1:8" hidden="1" x14ac:dyDescent="0.3">
      <c r="A94" s="38" t="s">
        <v>175</v>
      </c>
      <c r="B94" t="b">
        <v>0</v>
      </c>
      <c r="C94">
        <v>0.13043478260869565</v>
      </c>
      <c r="E94">
        <v>18</v>
      </c>
      <c r="F94" s="38" t="s">
        <v>68</v>
      </c>
      <c r="G94">
        <v>3</v>
      </c>
      <c r="H94" s="38" t="s">
        <v>44</v>
      </c>
    </row>
    <row r="95" spans="1:8" hidden="1" x14ac:dyDescent="0.3">
      <c r="A95" s="38" t="s">
        <v>176</v>
      </c>
      <c r="B95" t="b">
        <v>0</v>
      </c>
      <c r="C95">
        <v>0.33333333333333331</v>
      </c>
      <c r="E95">
        <v>18</v>
      </c>
      <c r="F95" s="38" t="s">
        <v>69</v>
      </c>
      <c r="G95">
        <v>3</v>
      </c>
      <c r="H95" s="38" t="s">
        <v>44</v>
      </c>
    </row>
    <row r="96" spans="1:8" hidden="1" x14ac:dyDescent="0.3">
      <c r="A96" s="38" t="s">
        <v>177</v>
      </c>
      <c r="B96" t="b">
        <v>0</v>
      </c>
      <c r="C96">
        <v>7.1428571428571425E-2</v>
      </c>
      <c r="E96">
        <v>18</v>
      </c>
      <c r="F96" s="38" t="s">
        <v>70</v>
      </c>
      <c r="G96">
        <v>3</v>
      </c>
      <c r="H96" s="38" t="s">
        <v>44</v>
      </c>
    </row>
    <row r="97" spans="1:8" hidden="1" x14ac:dyDescent="0.3">
      <c r="A97" s="38" t="s">
        <v>178</v>
      </c>
      <c r="B97" t="b">
        <v>0</v>
      </c>
      <c r="C97">
        <v>1</v>
      </c>
      <c r="E97">
        <v>18</v>
      </c>
      <c r="F97" s="38" t="s">
        <v>71</v>
      </c>
      <c r="G97">
        <v>3</v>
      </c>
      <c r="H97" s="38" t="s">
        <v>44</v>
      </c>
    </row>
    <row r="98" spans="1:8" hidden="1" x14ac:dyDescent="0.3">
      <c r="A98" s="38" t="s">
        <v>179</v>
      </c>
      <c r="B98" t="b">
        <v>0</v>
      </c>
      <c r="C98">
        <v>0.2</v>
      </c>
      <c r="E98">
        <v>18</v>
      </c>
      <c r="F98" s="38" t="s">
        <v>72</v>
      </c>
      <c r="G98">
        <v>3</v>
      </c>
      <c r="H98" s="38" t="s">
        <v>44</v>
      </c>
    </row>
    <row r="99" spans="1:8" hidden="1" x14ac:dyDescent="0.3">
      <c r="A99" s="38" t="s">
        <v>180</v>
      </c>
      <c r="B99" t="b">
        <v>0</v>
      </c>
      <c r="C99">
        <v>0.31300897170462388</v>
      </c>
      <c r="D99">
        <v>3</v>
      </c>
      <c r="E99">
        <v>18</v>
      </c>
      <c r="F99" s="38" t="s">
        <v>6</v>
      </c>
      <c r="G99">
        <v>3</v>
      </c>
      <c r="H99" s="38" t="s">
        <v>44</v>
      </c>
    </row>
    <row r="100" spans="1:8" hidden="1" x14ac:dyDescent="0.3">
      <c r="A100" s="38" t="s">
        <v>181</v>
      </c>
      <c r="B100" t="b">
        <v>0</v>
      </c>
      <c r="C100">
        <v>5.8823529411764705E-2</v>
      </c>
      <c r="E100">
        <v>19</v>
      </c>
      <c r="F100" s="38" t="s">
        <v>67</v>
      </c>
      <c r="G100">
        <v>3</v>
      </c>
      <c r="H100" s="38" t="s">
        <v>44</v>
      </c>
    </row>
    <row r="101" spans="1:8" hidden="1" x14ac:dyDescent="0.3">
      <c r="A101" s="38" t="s">
        <v>182</v>
      </c>
      <c r="B101" t="b">
        <v>0</v>
      </c>
      <c r="C101">
        <v>9.6774193548387094E-2</v>
      </c>
      <c r="E101">
        <v>19</v>
      </c>
      <c r="F101" s="38" t="s">
        <v>68</v>
      </c>
      <c r="G101">
        <v>3</v>
      </c>
      <c r="H101" s="38" t="s">
        <v>44</v>
      </c>
    </row>
    <row r="102" spans="1:8" hidden="1" x14ac:dyDescent="0.3">
      <c r="A102" s="38" t="s">
        <v>183</v>
      </c>
      <c r="B102" t="b">
        <v>0</v>
      </c>
      <c r="C102">
        <v>0.5</v>
      </c>
      <c r="E102">
        <v>19</v>
      </c>
      <c r="F102" s="38" t="s">
        <v>69</v>
      </c>
      <c r="G102">
        <v>3</v>
      </c>
      <c r="H102" s="38" t="s">
        <v>44</v>
      </c>
    </row>
    <row r="103" spans="1:8" hidden="1" x14ac:dyDescent="0.3">
      <c r="A103" s="38" t="s">
        <v>184</v>
      </c>
      <c r="B103" t="b">
        <v>0</v>
      </c>
      <c r="C103">
        <v>0.1</v>
      </c>
      <c r="E103">
        <v>19</v>
      </c>
      <c r="F103" s="38" t="s">
        <v>70</v>
      </c>
      <c r="G103">
        <v>3</v>
      </c>
      <c r="H103" s="38" t="s">
        <v>44</v>
      </c>
    </row>
    <row r="104" spans="1:8" hidden="1" x14ac:dyDescent="0.3">
      <c r="A104" s="38" t="s">
        <v>185</v>
      </c>
      <c r="B104" t="b">
        <v>0</v>
      </c>
      <c r="C104">
        <v>4.5454545454545456E-2</v>
      </c>
      <c r="E104">
        <v>19</v>
      </c>
      <c r="F104" s="38" t="s">
        <v>71</v>
      </c>
      <c r="G104">
        <v>3</v>
      </c>
      <c r="H104" s="38" t="s">
        <v>44</v>
      </c>
    </row>
    <row r="105" spans="1:8" hidden="1" x14ac:dyDescent="0.3">
      <c r="A105" s="38" t="s">
        <v>186</v>
      </c>
      <c r="B105" t="b">
        <v>0</v>
      </c>
      <c r="C105">
        <v>4.3478260869565216E-2</v>
      </c>
      <c r="E105">
        <v>19</v>
      </c>
      <c r="F105" s="38" t="s">
        <v>72</v>
      </c>
      <c r="G105">
        <v>3</v>
      </c>
      <c r="H105" s="38" t="s">
        <v>44</v>
      </c>
    </row>
    <row r="106" spans="1:8" hidden="1" x14ac:dyDescent="0.3">
      <c r="A106" s="38" t="s">
        <v>187</v>
      </c>
      <c r="B106" t="b">
        <v>0</v>
      </c>
      <c r="C106">
        <v>0.14075508821404373</v>
      </c>
      <c r="D106">
        <v>3</v>
      </c>
      <c r="E106">
        <v>19</v>
      </c>
      <c r="F106" s="38" t="s">
        <v>6</v>
      </c>
      <c r="G106">
        <v>3</v>
      </c>
      <c r="H106" s="38" t="s">
        <v>44</v>
      </c>
    </row>
    <row r="107" spans="1:8" hidden="1" x14ac:dyDescent="0.3">
      <c r="A107" s="38" t="s">
        <v>188</v>
      </c>
      <c r="B107" t="b">
        <v>0</v>
      </c>
      <c r="C107">
        <v>0.2</v>
      </c>
      <c r="E107">
        <v>20</v>
      </c>
      <c r="F107" s="38" t="s">
        <v>67</v>
      </c>
      <c r="G107">
        <v>3</v>
      </c>
      <c r="H107" s="38" t="s">
        <v>44</v>
      </c>
    </row>
    <row r="108" spans="1:8" hidden="1" x14ac:dyDescent="0.3">
      <c r="A108" s="38" t="s">
        <v>189</v>
      </c>
      <c r="B108" t="b">
        <v>0</v>
      </c>
      <c r="C108">
        <v>8.5714285714285715E-2</v>
      </c>
      <c r="E108">
        <v>20</v>
      </c>
      <c r="F108" s="38" t="s">
        <v>68</v>
      </c>
      <c r="G108">
        <v>3</v>
      </c>
      <c r="H108" s="38" t="s">
        <v>44</v>
      </c>
    </row>
    <row r="109" spans="1:8" hidden="1" x14ac:dyDescent="0.3">
      <c r="A109" s="38" t="s">
        <v>190</v>
      </c>
      <c r="B109" t="b">
        <v>0</v>
      </c>
      <c r="C109">
        <v>0.5</v>
      </c>
      <c r="E109">
        <v>20</v>
      </c>
      <c r="F109" s="38" t="s">
        <v>69</v>
      </c>
      <c r="G109">
        <v>3</v>
      </c>
      <c r="H109" s="38" t="s">
        <v>44</v>
      </c>
    </row>
    <row r="110" spans="1:8" hidden="1" x14ac:dyDescent="0.3">
      <c r="A110" s="38" t="s">
        <v>191</v>
      </c>
      <c r="B110" t="b">
        <v>0</v>
      </c>
      <c r="C110">
        <v>8.3333333333333329E-2</v>
      </c>
      <c r="E110">
        <v>20</v>
      </c>
      <c r="F110" s="38" t="s">
        <v>70</v>
      </c>
      <c r="G110">
        <v>3</v>
      </c>
      <c r="H110" s="38" t="s">
        <v>44</v>
      </c>
    </row>
    <row r="111" spans="1:8" hidden="1" x14ac:dyDescent="0.3">
      <c r="A111" s="38" t="s">
        <v>192</v>
      </c>
      <c r="B111" t="b">
        <v>0</v>
      </c>
      <c r="C111">
        <v>0.5</v>
      </c>
      <c r="E111">
        <v>20</v>
      </c>
      <c r="F111" s="38" t="s">
        <v>71</v>
      </c>
      <c r="G111">
        <v>3</v>
      </c>
      <c r="H111" s="38" t="s">
        <v>44</v>
      </c>
    </row>
    <row r="112" spans="1:8" hidden="1" x14ac:dyDescent="0.3">
      <c r="A112" s="38" t="s">
        <v>193</v>
      </c>
      <c r="B112" t="b">
        <v>0</v>
      </c>
      <c r="C112">
        <v>0.1</v>
      </c>
      <c r="E112">
        <v>20</v>
      </c>
      <c r="F112" s="38" t="s">
        <v>72</v>
      </c>
      <c r="G112">
        <v>3</v>
      </c>
      <c r="H112" s="38" t="s">
        <v>44</v>
      </c>
    </row>
    <row r="113" spans="1:8" hidden="1" x14ac:dyDescent="0.3">
      <c r="A113" s="38" t="s">
        <v>194</v>
      </c>
      <c r="B113" t="b">
        <v>0</v>
      </c>
      <c r="C113">
        <v>0.24484126984126986</v>
      </c>
      <c r="D113">
        <v>3</v>
      </c>
      <c r="E113">
        <v>20</v>
      </c>
      <c r="F113" s="38" t="s">
        <v>6</v>
      </c>
      <c r="G113">
        <v>3</v>
      </c>
      <c r="H113" s="38" t="s">
        <v>44</v>
      </c>
    </row>
    <row r="114" spans="1:8" hidden="1" x14ac:dyDescent="0.3">
      <c r="A114" s="38" t="s">
        <v>195</v>
      </c>
      <c r="B114" t="b">
        <v>0</v>
      </c>
      <c r="C114">
        <v>2.4390243902439025E-2</v>
      </c>
      <c r="E114">
        <v>21</v>
      </c>
      <c r="F114" s="38" t="s">
        <v>67</v>
      </c>
      <c r="G114">
        <v>3</v>
      </c>
      <c r="H114" s="38" t="s">
        <v>44</v>
      </c>
    </row>
    <row r="115" spans="1:8" hidden="1" x14ac:dyDescent="0.3">
      <c r="A115" s="38" t="s">
        <v>196</v>
      </c>
      <c r="B115" t="b">
        <v>0</v>
      </c>
      <c r="C115">
        <v>0.33333333333333331</v>
      </c>
      <c r="E115">
        <v>21</v>
      </c>
      <c r="F115" s="38" t="s">
        <v>68</v>
      </c>
      <c r="G115">
        <v>3</v>
      </c>
      <c r="H115" s="38" t="s">
        <v>44</v>
      </c>
    </row>
    <row r="116" spans="1:8" hidden="1" x14ac:dyDescent="0.3">
      <c r="A116" s="38" t="s">
        <v>197</v>
      </c>
      <c r="B116" t="b">
        <v>0</v>
      </c>
      <c r="C116">
        <v>0.05</v>
      </c>
      <c r="E116">
        <v>21</v>
      </c>
      <c r="F116" s="38" t="s">
        <v>69</v>
      </c>
      <c r="G116">
        <v>3</v>
      </c>
      <c r="H116" s="38" t="s">
        <v>44</v>
      </c>
    </row>
    <row r="117" spans="1:8" hidden="1" x14ac:dyDescent="0.3">
      <c r="A117" s="38" t="s">
        <v>198</v>
      </c>
      <c r="B117" t="b">
        <v>0</v>
      </c>
      <c r="C117">
        <v>7.6923076923076927E-2</v>
      </c>
      <c r="E117">
        <v>21</v>
      </c>
      <c r="F117" s="38" t="s">
        <v>70</v>
      </c>
      <c r="G117">
        <v>3</v>
      </c>
      <c r="H117" s="38" t="s">
        <v>44</v>
      </c>
    </row>
    <row r="118" spans="1:8" hidden="1" x14ac:dyDescent="0.3">
      <c r="A118" s="38" t="s">
        <v>199</v>
      </c>
      <c r="B118" t="b">
        <v>0</v>
      </c>
      <c r="C118">
        <v>0.25</v>
      </c>
      <c r="E118">
        <v>21</v>
      </c>
      <c r="F118" s="38" t="s">
        <v>71</v>
      </c>
      <c r="G118">
        <v>3</v>
      </c>
      <c r="H118" s="38" t="s">
        <v>44</v>
      </c>
    </row>
    <row r="119" spans="1:8" hidden="1" x14ac:dyDescent="0.3">
      <c r="A119" s="38" t="s">
        <v>200</v>
      </c>
      <c r="B119" t="b">
        <v>0</v>
      </c>
      <c r="C119">
        <v>0.14285714285714285</v>
      </c>
      <c r="E119">
        <v>21</v>
      </c>
      <c r="F119" s="38" t="s">
        <v>72</v>
      </c>
      <c r="G119">
        <v>3</v>
      </c>
      <c r="H119" s="38" t="s">
        <v>44</v>
      </c>
    </row>
    <row r="120" spans="1:8" hidden="1" x14ac:dyDescent="0.3">
      <c r="A120" s="38" t="s">
        <v>201</v>
      </c>
      <c r="B120" t="b">
        <v>0</v>
      </c>
      <c r="C120">
        <v>0.14625063283599868</v>
      </c>
      <c r="D120">
        <v>3</v>
      </c>
      <c r="E120">
        <v>21</v>
      </c>
      <c r="F120" s="38" t="s">
        <v>6</v>
      </c>
      <c r="G120">
        <v>3</v>
      </c>
      <c r="H120" s="38" t="s">
        <v>44</v>
      </c>
    </row>
    <row r="121" spans="1:8" hidden="1" x14ac:dyDescent="0.3">
      <c r="A121" s="38" t="s">
        <v>202</v>
      </c>
      <c r="B121" t="b">
        <v>0</v>
      </c>
      <c r="C121">
        <v>0.14285714285714285</v>
      </c>
      <c r="E121">
        <v>22</v>
      </c>
      <c r="F121" s="38" t="s">
        <v>67</v>
      </c>
      <c r="G121">
        <v>3</v>
      </c>
      <c r="H121" s="38" t="s">
        <v>44</v>
      </c>
    </row>
    <row r="122" spans="1:8" hidden="1" x14ac:dyDescent="0.3">
      <c r="A122" s="38" t="s">
        <v>203</v>
      </c>
      <c r="B122" t="b">
        <v>0</v>
      </c>
      <c r="C122">
        <v>0.25</v>
      </c>
      <c r="E122">
        <v>22</v>
      </c>
      <c r="F122" s="38" t="s">
        <v>68</v>
      </c>
      <c r="G122">
        <v>3</v>
      </c>
      <c r="H122" s="38" t="s">
        <v>44</v>
      </c>
    </row>
    <row r="123" spans="1:8" hidden="1" x14ac:dyDescent="0.3">
      <c r="A123" s="38" t="s">
        <v>204</v>
      </c>
      <c r="B123" t="b">
        <v>0</v>
      </c>
      <c r="C123">
        <v>0.5</v>
      </c>
      <c r="E123">
        <v>22</v>
      </c>
      <c r="F123" s="38" t="s">
        <v>69</v>
      </c>
      <c r="G123">
        <v>3</v>
      </c>
      <c r="H123" s="38" t="s">
        <v>44</v>
      </c>
    </row>
    <row r="124" spans="1:8" hidden="1" x14ac:dyDescent="0.3">
      <c r="A124" s="38" t="s">
        <v>205</v>
      </c>
      <c r="B124" t="b">
        <v>0</v>
      </c>
      <c r="C124">
        <v>0.1</v>
      </c>
      <c r="E124">
        <v>22</v>
      </c>
      <c r="F124" s="38" t="s">
        <v>70</v>
      </c>
      <c r="G124">
        <v>3</v>
      </c>
      <c r="H124" s="38" t="s">
        <v>44</v>
      </c>
    </row>
    <row r="125" spans="1:8" hidden="1" x14ac:dyDescent="0.3">
      <c r="A125" s="38" t="s">
        <v>206</v>
      </c>
      <c r="B125" t="b">
        <v>0</v>
      </c>
      <c r="C125">
        <v>0.125</v>
      </c>
      <c r="E125">
        <v>22</v>
      </c>
      <c r="F125" s="38" t="s">
        <v>71</v>
      </c>
      <c r="G125">
        <v>3</v>
      </c>
      <c r="H125" s="38" t="s">
        <v>44</v>
      </c>
    </row>
    <row r="126" spans="1:8" hidden="1" x14ac:dyDescent="0.3">
      <c r="A126" s="38" t="s">
        <v>207</v>
      </c>
      <c r="B126" t="b">
        <v>0</v>
      </c>
      <c r="C126">
        <v>8.3333333333333329E-2</v>
      </c>
      <c r="E126">
        <v>22</v>
      </c>
      <c r="F126" s="38" t="s">
        <v>72</v>
      </c>
      <c r="G126">
        <v>3</v>
      </c>
      <c r="H126" s="38" t="s">
        <v>44</v>
      </c>
    </row>
    <row r="127" spans="1:8" hidden="1" x14ac:dyDescent="0.3">
      <c r="A127" s="38" t="s">
        <v>208</v>
      </c>
      <c r="B127" t="b">
        <v>0</v>
      </c>
      <c r="C127">
        <v>0.20019841269841268</v>
      </c>
      <c r="D127">
        <v>3</v>
      </c>
      <c r="E127">
        <v>22</v>
      </c>
      <c r="F127" s="38" t="s">
        <v>6</v>
      </c>
      <c r="G127">
        <v>3</v>
      </c>
      <c r="H127" s="38" t="s">
        <v>44</v>
      </c>
    </row>
    <row r="128" spans="1:8" hidden="1" x14ac:dyDescent="0.3">
      <c r="A128" s="38" t="s">
        <v>209</v>
      </c>
      <c r="B128" t="b">
        <v>0</v>
      </c>
      <c r="C128">
        <v>0.14285714285714285</v>
      </c>
      <c r="E128">
        <v>23</v>
      </c>
      <c r="F128" s="38" t="s">
        <v>67</v>
      </c>
      <c r="G128">
        <v>3</v>
      </c>
      <c r="H128" s="38" t="s">
        <v>44</v>
      </c>
    </row>
    <row r="129" spans="1:8" hidden="1" x14ac:dyDescent="0.3">
      <c r="A129" s="38" t="s">
        <v>210</v>
      </c>
      <c r="B129" t="b">
        <v>0</v>
      </c>
      <c r="C129">
        <v>2.1582733812949641E-2</v>
      </c>
      <c r="E129">
        <v>23</v>
      </c>
      <c r="F129" s="38" t="s">
        <v>68</v>
      </c>
      <c r="G129">
        <v>3</v>
      </c>
      <c r="H129" s="38" t="s">
        <v>44</v>
      </c>
    </row>
    <row r="130" spans="1:8" hidden="1" x14ac:dyDescent="0.3">
      <c r="A130" s="38" t="s">
        <v>211</v>
      </c>
      <c r="B130" t="b">
        <v>0</v>
      </c>
      <c r="C130">
        <v>1</v>
      </c>
      <c r="E130">
        <v>23</v>
      </c>
      <c r="F130" s="38" t="s">
        <v>69</v>
      </c>
      <c r="G130">
        <v>3</v>
      </c>
      <c r="H130" s="38" t="s">
        <v>44</v>
      </c>
    </row>
    <row r="131" spans="1:8" hidden="1" x14ac:dyDescent="0.3">
      <c r="A131" s="38" t="s">
        <v>212</v>
      </c>
      <c r="B131" t="b">
        <v>0</v>
      </c>
      <c r="C131">
        <v>0.25</v>
      </c>
      <c r="E131">
        <v>23</v>
      </c>
      <c r="F131" s="38" t="s">
        <v>70</v>
      </c>
      <c r="G131">
        <v>3</v>
      </c>
      <c r="H131" s="38" t="s">
        <v>44</v>
      </c>
    </row>
    <row r="132" spans="1:8" hidden="1" x14ac:dyDescent="0.3">
      <c r="A132" s="38" t="s">
        <v>213</v>
      </c>
      <c r="B132" t="b">
        <v>0</v>
      </c>
      <c r="C132">
        <v>3.3333333333333333E-2</v>
      </c>
      <c r="E132">
        <v>23</v>
      </c>
      <c r="F132" s="38" t="s">
        <v>71</v>
      </c>
      <c r="G132">
        <v>3</v>
      </c>
      <c r="H132" s="38" t="s">
        <v>44</v>
      </c>
    </row>
    <row r="133" spans="1:8" hidden="1" x14ac:dyDescent="0.3">
      <c r="A133" s="38" t="s">
        <v>214</v>
      </c>
      <c r="B133" t="b">
        <v>0</v>
      </c>
      <c r="C133">
        <v>0.25</v>
      </c>
      <c r="E133">
        <v>23</v>
      </c>
      <c r="F133" s="38" t="s">
        <v>72</v>
      </c>
      <c r="G133">
        <v>3</v>
      </c>
      <c r="H133" s="38" t="s">
        <v>44</v>
      </c>
    </row>
    <row r="134" spans="1:8" hidden="1" x14ac:dyDescent="0.3">
      <c r="A134" s="38" t="s">
        <v>215</v>
      </c>
      <c r="B134" t="b">
        <v>0</v>
      </c>
      <c r="C134">
        <v>0.28296220166723768</v>
      </c>
      <c r="D134">
        <v>3</v>
      </c>
      <c r="E134">
        <v>23</v>
      </c>
      <c r="F134" s="38" t="s">
        <v>6</v>
      </c>
      <c r="G134">
        <v>3</v>
      </c>
      <c r="H134" s="38" t="s">
        <v>44</v>
      </c>
    </row>
    <row r="135" spans="1:8" hidden="1" x14ac:dyDescent="0.3">
      <c r="A135" s="38" t="s">
        <v>216</v>
      </c>
      <c r="B135" t="b">
        <v>0</v>
      </c>
      <c r="C135">
        <v>0.1111111111111111</v>
      </c>
      <c r="E135">
        <v>24</v>
      </c>
      <c r="F135" s="38" t="s">
        <v>67</v>
      </c>
      <c r="G135">
        <v>3</v>
      </c>
      <c r="H135" s="38" t="s">
        <v>44</v>
      </c>
    </row>
    <row r="136" spans="1:8" hidden="1" x14ac:dyDescent="0.3">
      <c r="A136" s="38" t="s">
        <v>217</v>
      </c>
      <c r="B136" t="b">
        <v>0</v>
      </c>
      <c r="C136">
        <v>0</v>
      </c>
      <c r="E136">
        <v>24</v>
      </c>
      <c r="F136" s="38" t="s">
        <v>68</v>
      </c>
      <c r="G136">
        <v>3</v>
      </c>
      <c r="H136" s="38" t="s">
        <v>44</v>
      </c>
    </row>
    <row r="137" spans="1:8" hidden="1" x14ac:dyDescent="0.3">
      <c r="A137" s="38" t="s">
        <v>218</v>
      </c>
      <c r="B137" t="b">
        <v>0</v>
      </c>
      <c r="C137">
        <v>9.0909090909090912E-2</v>
      </c>
      <c r="E137">
        <v>24</v>
      </c>
      <c r="F137" s="38" t="s">
        <v>69</v>
      </c>
      <c r="G137">
        <v>3</v>
      </c>
      <c r="H137" s="38" t="s">
        <v>44</v>
      </c>
    </row>
    <row r="138" spans="1:8" hidden="1" x14ac:dyDescent="0.3">
      <c r="A138" s="38" t="s">
        <v>219</v>
      </c>
      <c r="B138" t="b">
        <v>0</v>
      </c>
      <c r="C138">
        <v>3.2258064516129031E-2</v>
      </c>
      <c r="E138">
        <v>24</v>
      </c>
      <c r="F138" s="38" t="s">
        <v>70</v>
      </c>
      <c r="G138">
        <v>3</v>
      </c>
      <c r="H138" s="38" t="s">
        <v>44</v>
      </c>
    </row>
    <row r="139" spans="1:8" hidden="1" x14ac:dyDescent="0.3">
      <c r="A139" s="38" t="s">
        <v>220</v>
      </c>
      <c r="B139" t="b">
        <v>0</v>
      </c>
      <c r="C139">
        <v>0.2</v>
      </c>
      <c r="E139">
        <v>24</v>
      </c>
      <c r="F139" s="38" t="s">
        <v>71</v>
      </c>
      <c r="G139">
        <v>3</v>
      </c>
      <c r="H139" s="38" t="s">
        <v>44</v>
      </c>
    </row>
    <row r="140" spans="1:8" hidden="1" x14ac:dyDescent="0.3">
      <c r="A140" s="38" t="s">
        <v>221</v>
      </c>
      <c r="B140" t="b">
        <v>0</v>
      </c>
      <c r="C140">
        <v>0.1</v>
      </c>
      <c r="E140">
        <v>24</v>
      </c>
      <c r="F140" s="38" t="s">
        <v>72</v>
      </c>
      <c r="G140">
        <v>3</v>
      </c>
      <c r="H140" s="38" t="s">
        <v>44</v>
      </c>
    </row>
    <row r="141" spans="1:8" hidden="1" x14ac:dyDescent="0.3">
      <c r="A141" s="38" t="s">
        <v>222</v>
      </c>
      <c r="B141" t="b">
        <v>0</v>
      </c>
      <c r="C141">
        <v>8.9046377756055173E-2</v>
      </c>
      <c r="D141">
        <v>3</v>
      </c>
      <c r="E141">
        <v>24</v>
      </c>
      <c r="F141" s="38" t="s">
        <v>6</v>
      </c>
      <c r="G141">
        <v>3</v>
      </c>
      <c r="H141" s="38" t="s">
        <v>44</v>
      </c>
    </row>
    <row r="142" spans="1:8" hidden="1" x14ac:dyDescent="0.3">
      <c r="A142" s="38" t="s">
        <v>223</v>
      </c>
      <c r="B142" t="b">
        <v>0</v>
      </c>
      <c r="C142">
        <v>0.5</v>
      </c>
      <c r="E142">
        <v>25</v>
      </c>
      <c r="F142" s="38" t="s">
        <v>67</v>
      </c>
      <c r="G142">
        <v>3</v>
      </c>
      <c r="H142" s="38" t="s">
        <v>44</v>
      </c>
    </row>
    <row r="143" spans="1:8" hidden="1" x14ac:dyDescent="0.3">
      <c r="A143" s="38" t="s">
        <v>224</v>
      </c>
      <c r="B143" t="b">
        <v>0</v>
      </c>
      <c r="C143">
        <v>1.6393442622950821E-2</v>
      </c>
      <c r="E143">
        <v>25</v>
      </c>
      <c r="F143" s="38" t="s">
        <v>68</v>
      </c>
      <c r="G143">
        <v>3</v>
      </c>
      <c r="H143" s="38" t="s">
        <v>44</v>
      </c>
    </row>
    <row r="144" spans="1:8" hidden="1" x14ac:dyDescent="0.3">
      <c r="A144" s="38" t="s">
        <v>225</v>
      </c>
      <c r="B144" t="b">
        <v>0</v>
      </c>
      <c r="C144">
        <v>0.25</v>
      </c>
      <c r="E144">
        <v>25</v>
      </c>
      <c r="F144" s="38" t="s">
        <v>69</v>
      </c>
      <c r="G144">
        <v>3</v>
      </c>
      <c r="H144" s="38" t="s">
        <v>44</v>
      </c>
    </row>
    <row r="145" spans="1:8" hidden="1" x14ac:dyDescent="0.3">
      <c r="A145" s="38" t="s">
        <v>226</v>
      </c>
      <c r="B145" t="b">
        <v>0</v>
      </c>
      <c r="C145">
        <v>8.3333333333333329E-2</v>
      </c>
      <c r="E145">
        <v>25</v>
      </c>
      <c r="F145" s="38" t="s">
        <v>70</v>
      </c>
      <c r="G145">
        <v>3</v>
      </c>
      <c r="H145" s="38" t="s">
        <v>44</v>
      </c>
    </row>
    <row r="146" spans="1:8" hidden="1" x14ac:dyDescent="0.3">
      <c r="A146" s="38" t="s">
        <v>227</v>
      </c>
      <c r="B146" t="b">
        <v>0</v>
      </c>
      <c r="C146">
        <v>1</v>
      </c>
      <c r="E146">
        <v>25</v>
      </c>
      <c r="F146" s="38" t="s">
        <v>71</v>
      </c>
      <c r="G146">
        <v>3</v>
      </c>
      <c r="H146" s="38" t="s">
        <v>44</v>
      </c>
    </row>
    <row r="147" spans="1:8" hidden="1" x14ac:dyDescent="0.3">
      <c r="A147" s="38" t="s">
        <v>228</v>
      </c>
      <c r="B147" t="b">
        <v>0</v>
      </c>
      <c r="C147">
        <v>7.1428571428571425E-2</v>
      </c>
      <c r="E147">
        <v>25</v>
      </c>
      <c r="F147" s="38" t="s">
        <v>72</v>
      </c>
      <c r="G147">
        <v>3</v>
      </c>
      <c r="H147" s="38" t="s">
        <v>44</v>
      </c>
    </row>
    <row r="148" spans="1:8" hidden="1" x14ac:dyDescent="0.3">
      <c r="A148" s="38" t="s">
        <v>229</v>
      </c>
      <c r="B148" t="b">
        <v>0</v>
      </c>
      <c r="C148">
        <v>0.32019255789747592</v>
      </c>
      <c r="D148">
        <v>3</v>
      </c>
      <c r="E148">
        <v>25</v>
      </c>
      <c r="F148" s="38" t="s">
        <v>6</v>
      </c>
      <c r="G148">
        <v>3</v>
      </c>
      <c r="H148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E3A-A57D-4EFE-A451-499F9AEF5160}">
  <dimension ref="A1:K14"/>
  <sheetViews>
    <sheetView workbookViewId="0">
      <selection activeCell="N13" sqref="N13"/>
    </sheetView>
  </sheetViews>
  <sheetFormatPr defaultRowHeight="14.4" x14ac:dyDescent="0.3"/>
  <cols>
    <col min="1" max="1" width="2" bestFit="1" customWidth="1"/>
    <col min="2" max="2" width="12" bestFit="1" customWidth="1"/>
    <col min="3" max="3" width="10.5546875" customWidth="1"/>
    <col min="4" max="4" width="11.6640625" bestFit="1" customWidth="1"/>
    <col min="5" max="10" width="5.5546875" bestFit="1" customWidth="1"/>
    <col min="11" max="11" width="5.6640625" bestFit="1" customWidth="1"/>
    <col min="12" max="14" width="4.5546875" bestFit="1" customWidth="1"/>
    <col min="16" max="16" width="6.6640625" bestFit="1" customWidth="1"/>
  </cols>
  <sheetData>
    <row r="1" spans="1:11" x14ac:dyDescent="0.3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5" customHeight="1" x14ac:dyDescent="0.3"/>
    <row r="3" spans="1:11" ht="15" customHeight="1" x14ac:dyDescent="0.3"/>
    <row r="4" spans="1:11" ht="15" customHeight="1" x14ac:dyDescent="0.3">
      <c r="B4" s="90" t="s">
        <v>1</v>
      </c>
      <c r="C4" s="90"/>
      <c r="D4" s="137" t="s">
        <v>8</v>
      </c>
      <c r="E4" s="136" t="s">
        <v>34</v>
      </c>
      <c r="F4" s="136"/>
      <c r="G4" s="136"/>
      <c r="H4" s="136"/>
      <c r="I4" s="136"/>
      <c r="J4" s="136"/>
      <c r="K4" s="137" t="s">
        <v>36</v>
      </c>
    </row>
    <row r="5" spans="1:11" x14ac:dyDescent="0.3">
      <c r="B5" s="33" t="s">
        <v>2</v>
      </c>
      <c r="C5" s="33" t="s">
        <v>0</v>
      </c>
      <c r="D5" s="137"/>
      <c r="E5" s="44" t="s">
        <v>22</v>
      </c>
      <c r="F5" s="45" t="s">
        <v>23</v>
      </c>
      <c r="G5" s="44" t="s">
        <v>24</v>
      </c>
      <c r="H5" s="44" t="s">
        <v>25</v>
      </c>
      <c r="I5" s="45" t="s">
        <v>26</v>
      </c>
      <c r="J5" s="44" t="s">
        <v>27</v>
      </c>
      <c r="K5" s="137"/>
    </row>
    <row r="6" spans="1:11" x14ac:dyDescent="0.3">
      <c r="B6" s="33">
        <v>13</v>
      </c>
      <c r="C6" s="33">
        <v>352</v>
      </c>
      <c r="D6" s="12" t="s">
        <v>11</v>
      </c>
      <c r="E6" s="9">
        <v>0.80059303187546327</v>
      </c>
      <c r="F6" s="9">
        <v>0.91058555710130273</v>
      </c>
      <c r="G6" s="9">
        <v>0.53175775480059084</v>
      </c>
      <c r="H6" s="9">
        <v>0.44776119402985076</v>
      </c>
      <c r="I6" s="9">
        <v>0.83204930662557786</v>
      </c>
      <c r="J6" s="9">
        <v>0.90502793296089379</v>
      </c>
      <c r="K6" s="9">
        <v>0.64761774190288501</v>
      </c>
    </row>
    <row r="7" spans="1:11" x14ac:dyDescent="0.3">
      <c r="B7" s="33">
        <v>4</v>
      </c>
      <c r="C7" s="33">
        <v>364</v>
      </c>
      <c r="D7" s="67" t="s">
        <v>12</v>
      </c>
      <c r="E7" s="19">
        <v>1</v>
      </c>
      <c r="F7" s="19">
        <v>1</v>
      </c>
      <c r="G7" s="19">
        <v>0.64981949458483745</v>
      </c>
      <c r="H7" s="19">
        <v>0.7339449541284403</v>
      </c>
      <c r="I7" s="19">
        <v>0.97297297297297303</v>
      </c>
      <c r="J7" s="19">
        <v>1</v>
      </c>
      <c r="K7" s="19">
        <v>0.79576610384940327</v>
      </c>
    </row>
    <row r="8" spans="1:11" x14ac:dyDescent="0.3">
      <c r="B8" s="33">
        <v>7</v>
      </c>
      <c r="C8" s="33">
        <v>368</v>
      </c>
      <c r="D8" s="12" t="s">
        <v>13</v>
      </c>
      <c r="E8" s="9">
        <v>1</v>
      </c>
      <c r="F8" s="9">
        <v>1</v>
      </c>
      <c r="G8" s="9">
        <v>0.53097345132743357</v>
      </c>
      <c r="H8" s="9">
        <v>0.46601941747572817</v>
      </c>
      <c r="I8" s="9">
        <v>0.85240726124704025</v>
      </c>
      <c r="J8" s="9">
        <v>0.94405594405594406</v>
      </c>
      <c r="K8" s="9">
        <v>0.695574042139115</v>
      </c>
    </row>
    <row r="9" spans="1:11" x14ac:dyDescent="0.3">
      <c r="B9" s="33">
        <v>5</v>
      </c>
      <c r="C9" s="33">
        <v>370</v>
      </c>
      <c r="D9" s="67" t="s">
        <v>14</v>
      </c>
      <c r="E9" s="19">
        <v>0.88524590163934436</v>
      </c>
      <c r="F9" s="19">
        <v>0.95731950538492228</v>
      </c>
      <c r="G9" s="19">
        <v>0.46511627906976744</v>
      </c>
      <c r="H9" s="19">
        <v>0.58111380145278457</v>
      </c>
      <c r="I9" s="19">
        <v>0.76056338028169013</v>
      </c>
      <c r="J9" s="19">
        <v>0.95126247798003527</v>
      </c>
      <c r="K9" s="19">
        <v>0.66695035743134212</v>
      </c>
    </row>
    <row r="10" spans="1:11" x14ac:dyDescent="0.3">
      <c r="B10" s="33">
        <v>6</v>
      </c>
      <c r="C10" s="33">
        <v>373</v>
      </c>
      <c r="D10" s="12" t="s">
        <v>15</v>
      </c>
      <c r="E10" s="9">
        <v>0.90490155006284045</v>
      </c>
      <c r="F10" s="9">
        <v>1</v>
      </c>
      <c r="G10" s="9">
        <v>0.79822616407982261</v>
      </c>
      <c r="H10" s="9">
        <v>0.54545454545454541</v>
      </c>
      <c r="I10" s="9">
        <v>0.91914893617021287</v>
      </c>
      <c r="J10" s="9">
        <v>0.9648600357355569</v>
      </c>
      <c r="K10" s="9">
        <v>0.74371712136656043</v>
      </c>
    </row>
    <row r="11" spans="1:11" x14ac:dyDescent="0.3">
      <c r="B11" s="33">
        <v>9</v>
      </c>
      <c r="C11" s="33">
        <v>377</v>
      </c>
      <c r="D11" s="67" t="s">
        <v>16</v>
      </c>
      <c r="E11" s="19">
        <v>0.95448519664162612</v>
      </c>
      <c r="F11" s="19">
        <v>1</v>
      </c>
      <c r="G11" s="19">
        <v>0.85308056872037918</v>
      </c>
      <c r="H11" s="19">
        <v>0.45627376425855515</v>
      </c>
      <c r="I11" s="19">
        <v>0.99173553719008267</v>
      </c>
      <c r="J11" s="19">
        <v>1</v>
      </c>
      <c r="K11" s="19">
        <v>0.76972011260129614</v>
      </c>
    </row>
    <row r="12" spans="1:11" x14ac:dyDescent="0.3">
      <c r="B12" s="33">
        <v>12</v>
      </c>
      <c r="C12" s="33">
        <v>382</v>
      </c>
      <c r="D12" s="12" t="s">
        <v>17</v>
      </c>
      <c r="E12" s="9">
        <v>0.98450319051959878</v>
      </c>
      <c r="F12" s="9">
        <v>0.97035040431266839</v>
      </c>
      <c r="G12" s="9">
        <v>0.99447513812154698</v>
      </c>
      <c r="H12" s="9">
        <v>0.59259259259259256</v>
      </c>
      <c r="I12" s="9">
        <v>0.98360655737704916</v>
      </c>
      <c r="J12" s="9">
        <v>0.88043478260869568</v>
      </c>
      <c r="K12" s="9">
        <v>0.79259564803151916</v>
      </c>
    </row>
    <row r="13" spans="1:11" x14ac:dyDescent="0.3">
      <c r="B13" s="33">
        <v>14</v>
      </c>
      <c r="C13" s="33">
        <v>383</v>
      </c>
      <c r="D13" s="67" t="s">
        <v>7</v>
      </c>
      <c r="E13" s="19">
        <v>0.9831588529813382</v>
      </c>
      <c r="F13" s="19">
        <v>0</v>
      </c>
      <c r="G13" s="19">
        <v>1</v>
      </c>
      <c r="H13" s="19">
        <v>0.96385542168674709</v>
      </c>
      <c r="I13" s="19">
        <v>0.97035040431266839</v>
      </c>
      <c r="J13" s="19">
        <v>1</v>
      </c>
      <c r="K13" s="19">
        <v>0.72373314980910519</v>
      </c>
    </row>
    <row r="14" spans="1:11" x14ac:dyDescent="0.3">
      <c r="D14" s="12" t="s">
        <v>6</v>
      </c>
      <c r="E14" s="9">
        <f t="shared" ref="E14:K14" si="0">AVERAGE(E6:E13)</f>
        <v>0.93911096546502648</v>
      </c>
      <c r="F14" s="9">
        <f t="shared" si="0"/>
        <v>0.85478193334986163</v>
      </c>
      <c r="G14" s="9">
        <f t="shared" si="0"/>
        <v>0.72793110633804725</v>
      </c>
      <c r="H14" s="9">
        <f t="shared" si="0"/>
        <v>0.59837696138490548</v>
      </c>
      <c r="I14" s="9">
        <f t="shared" si="0"/>
        <v>0.91035429452216188</v>
      </c>
      <c r="J14" s="9">
        <f t="shared" si="0"/>
        <v>0.95570514666764073</v>
      </c>
      <c r="K14" s="9">
        <f t="shared" si="0"/>
        <v>0.7294592846414033</v>
      </c>
    </row>
  </sheetData>
  <mergeCells count="4">
    <mergeCell ref="B4:C4"/>
    <mergeCell ref="E4:J4"/>
    <mergeCell ref="K4:K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V X 5 k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V X 5 k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V + Z F U r q n R P x Q I A A M Y V A A A T A B w A R m 9 y b X V s Y X M v U 2 V j d G l v b j E u b S C i G A A o o B Q A A A A A A A A A A A A A A A A A A A A A A A A A A A D t l 9 l u 2 k A U h u + R e I e R c w O S h Y C 0 6 R J x g X D T 5 i I J U b i L K 2 v w n M B I 4 x k 6 i 9 U q y v N U f Y 6 8 W I 9 J 2 W I 7 p E v k t g Q h g e Y s / s + Z z 7 M Y i C 1 X k l z c / X Y O a z U z p R o Y 2 f P 6 + 9 E J M E 5 H m j I e o 5 U K 0 u g 2 P d I j A m y 9 R v B z p K Q F H B i Y t B W o 2 C U g b e O I C 2 g N M o u 0 p u E F b 8 M z C Y H m K Y S B c l Z h P n U 8 O D s Z h s N p M J q C 4 S Z 6 T 8 e a g w j j K Z 1 Z 0 C b U Y J y w J j y i B s h + 2 M + + O T 2 t 2 K R e 0 7 8 M Q P C E Y 1 z P O / R 8 M l D C J d L 0 3 v j k n Y w V 4 3 L S O 3 j Z b n d 8 c u 6 U h Q v 7 R U B v 9 b d 1 q i R 8 b P p 3 N e 1 5 A z q G 2 6 9 U T J U h Q 6 0 S l X K m T F b 4 i I 7 R f T 5 m 4 Q N Q h l I b 8 y b 4 5 P L H c F + I i 5 g K q k 3 P a r e e d 8 R n i v Q F 6 s Q O r N J h Q d J c K Z 3 c 6 R 5 9 m Y F p l K r w r 6 + 9 i D M s 0 6 I j s f D Z 3 v j k 2 q M T 7 W Y 0 m w C 1 s A k 1 4 a h k b r 7 K R K L h W N q D F 6 3 s G f N h z i I w 1 j F a Z l 3 E b T 4 M D Z 8 c B m a z o L n K R y a 3 3 6 x i K h c o l a W L Q e m S M e j 5 s M X O b P j e N O s 1 L o s b t 4 J 0 g c R Q S Z b Z a N V s L o U 8 k 7 n z Z P a N A W 0 5 9 g Y n o 0 I w N 3 R s 4 f L 1 M 5 d L L u l 6 3 w r I + A u 4 f T S L p 4 P z C g n E p + / q e o i l F 6 D z G 6 t k j h o Q s A j 6 N 0 i s F M Q t H L 7 6 f z n 8 M x h u A p e H 8 U H e n h C r I a b U V e + 0 K x G 7 u t z t + P G v X q u v M R m 4 7 O w Q d S s k c i F h C 4 + d 9 j O Q S y A Z m J S r a E a Z p q o A C T b v a Z 6 s 8 h 3 6 S T j O r p v R U s t 9 k T + 9 m K 6 h i 8 2 I u u 1 u p 9 P t 4 O 1 h v y p 8 7 8 n Y g n B 3 t x D O 8 k q K t 5 M C E M c 8 Q X J 0 A W 6 Q 4 h T l k j 3 m a P k r O z 0 t P p M + z D U 6 G D C m J N b w x A n K i t 4 H i h 3 h N L + u I 4 Y i 7 z 6 j k 3 z J B s o a Z 9 z Y q h m P 8 6 2 w 2 O y 8 f 7 Z t l N Z h n U 4 K p i 1 F v K g q K f H B d / c 7 U E s B A i 0 A F A A C A A g A V X 5 k V f m + F F + n A A A A + A A A A B I A A A A A A A A A A A A A A A A A A A A A A E N v b m Z p Z y 9 Q Y W N r Y W d l L n h t b F B L A Q I t A B Q A A g A I A F V + Z F V T c j g s m w A A A O E A A A A T A A A A A A A A A A A A A A A A A P M A A A B b Q 2 9 u d G V u d F 9 U e X B l c 1 0 u e G 1 s U E s B A i 0 A F A A C A A g A V X 5 k V S u q d E / F A g A A x h U A A B M A A A A A A A A A A A A A A A A A 2 w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m k A A A A A A A A E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T N f T W V k a W F U c m F k a W N p b 2 5 h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F Q y M T o 0 N j o z M C 4 y N j k 1 N T A 3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T W V k a W F U c m F k a W N p b 2 5 h b C A o M i k v Q X V 0 b 1 J l b W 9 2 Z W R D b 2 x 1 b W 5 z M S 5 7 X 2 l k L D B 9 J n F 1 b 3 Q 7 L C Z x d W 9 0 O 1 N l Y 3 R p b 2 4 x L 0 E z X 0 1 l Z G l h V H J h Z G l j a W 9 u Y W w g K D I p L 0 F 1 d G 9 S Z W 1 v d m V k Q 2 9 s d W 1 u c z E u e 2 F n c n V w Y W 1 l b n R v L D F 9 J n F 1 b 3 Q 7 L C Z x d W 9 0 O 1 N l Y 3 R p b 2 4 x L 0 E z X 0 1 l Z G l h V H J h Z G l j a W 9 u Y W w g K D I p L 0 F 1 d G 9 S Z W 1 v d m V k Q 2 9 s d W 1 u c z E u e 2 Z v b n R l L D J 9 J n F 1 b 3 Q 7 L C Z x d W 9 0 O 1 N l Y 3 R p b 2 4 x L 0 E z X 0 1 l Z G l h V H J h Z G l j a W 9 u Y W w g K D I p L 0 F 1 d G 9 S Z W 1 v d m V k Q 2 9 s d W 1 u c z E u e 2 l k X 2 V z d H V k Y W 5 0 Z S w z f S Z x d W 9 0 O y w m c X V v d D t T Z W N 0 a W 9 u M S 9 B M 1 9 N Z W R p Y V R y Y W R p Y 2 l v b m F s I C g y K S 9 B d X R v U m V t b 3 Z l Z E N v b H V t b n M x L n t p Z F 9 m b 2 5 0 Z S w 0 f S Z x d W 9 0 O y w m c X V v d D t T Z W N 0 a W 9 u M S 9 B M 1 9 N Z W R p Y V R y Y W R p Y 2 l v b m F s I C g y K S 9 B d X R v U m V t b 3 Z l Z E N v b H V t b n M x L n t p Z F 9 x d W V z d G l v b m F y a W 8 s N X 0 m c X V v d D s s J n F 1 b 3 Q 7 U 2 V j d G l v b j E v Q T N f T W V k a W F U c m F k a W N p b 2 5 h b C A o M i k v Q X V 0 b 1 J l b W 9 2 Z W R D b 2 x 1 b W 5 z M S 5 7 b c O p d G 9 k b y w 2 f S Z x d W 9 0 O y w m c X V v d D t T Z W N 0 a W 9 u M S 9 B M 1 9 N Z W R p Y V R y Y W R p Y 2 l v b m F s I C g y K S 9 B d X R v U m V t b 3 Z l Z E N v b H V t b n M x L n t u b 3 R h L D d 9 J n F 1 b 3 Q 7 L C Z x d W 9 0 O 1 N l Y 3 R p b 2 4 x L 0 E z X 0 1 l Z G l h V H J h Z G l j a W 9 u Y W w g K D I p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T W V k a W F U c m F k a W N p b 2 5 h b C A o M i k v Q X V 0 b 1 J l b W 9 2 Z W R D b 2 x 1 b W 5 z M S 5 7 X 2 l k L D B 9 J n F 1 b 3 Q 7 L C Z x d W 9 0 O 1 N l Y 3 R p b 2 4 x L 0 E z X 0 1 l Z G l h V H J h Z G l j a W 9 u Y W w g K D I p L 0 F 1 d G 9 S Z W 1 v d m V k Q 2 9 s d W 1 u c z E u e 2 F n c n V w Y W 1 l b n R v L D F 9 J n F 1 b 3 Q 7 L C Z x d W 9 0 O 1 N l Y 3 R p b 2 4 x L 0 E z X 0 1 l Z G l h V H J h Z G l j a W 9 u Y W w g K D I p L 0 F 1 d G 9 S Z W 1 v d m V k Q 2 9 s d W 1 u c z E u e 2 Z v b n R l L D J 9 J n F 1 b 3 Q 7 L C Z x d W 9 0 O 1 N l Y 3 R p b 2 4 x L 0 E z X 0 1 l Z G l h V H J h Z G l j a W 9 u Y W w g K D I p L 0 F 1 d G 9 S Z W 1 v d m V k Q 2 9 s d W 1 u c z E u e 2 l k X 2 V z d H V k Y W 5 0 Z S w z f S Z x d W 9 0 O y w m c X V v d D t T Z W N 0 a W 9 u M S 9 B M 1 9 N Z W R p Y V R y Y W R p Y 2 l v b m F s I C g y K S 9 B d X R v U m V t b 3 Z l Z E N v b H V t b n M x L n t p Z F 9 m b 2 5 0 Z S w 0 f S Z x d W 9 0 O y w m c X V v d D t T Z W N 0 a W 9 u M S 9 B M 1 9 N Z W R p Y V R y Y W R p Y 2 l v b m F s I C g y K S 9 B d X R v U m V t b 3 Z l Z E N v b H V t b n M x L n t p Z F 9 x d W V z d G l v b m F y a W 8 s N X 0 m c X V v d D s s J n F 1 b 3 Q 7 U 2 V j d G l v b j E v Q T N f T W V k a W F U c m F k a W N p b 2 5 h b C A o M i k v Q X V 0 b 1 J l b W 9 2 Z W R D b 2 x 1 b W 5 z M S 5 7 b c O p d G 9 k b y w 2 f S Z x d W 9 0 O y w m c X V v d D t T Z W N 0 a W 9 u M S 9 B M 1 9 N Z W R p Y V R y Y W R p Y 2 l v b m F s I C g y K S 9 B d X R v U m V t b 3 Z l Z E N v b H V t b n M x L n t u b 3 R h L D d 9 J n F 1 b 3 Q 7 L C Z x d W 9 0 O 1 N l Y 3 R p b 2 4 x L 0 E z X 0 1 l Z G l h V H J h Z G l j a W 9 u Y W w g K D I p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1 9 N Z W R p Y V B v b m R l c m F k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5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F Q y M j o z M D o x N S 4 x M T E 1 M D A w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T W V k a W F Q b 2 5 k Z X J h Z G E v Q X V 0 b 1 J l b W 9 2 Z W R D b 2 x 1 b W 5 z M S 5 7 X 2 l k L D B 9 J n F 1 b 3 Q 7 L C Z x d W 9 0 O 1 N l Y 3 R p b 2 4 x L 0 E z X 0 1 l Z G l h U G 9 u Z G V y Y W R h L 0 F 1 d G 9 S Z W 1 v d m V k Q 2 9 s d W 1 u c z E u e 2 F n c n V w Y W 1 l b n R v L D F 9 J n F 1 b 3 Q 7 L C Z x d W 9 0 O 1 N l Y 3 R p b 2 4 x L 0 E z X 0 1 l Z G l h U G 9 u Z G V y Y W R h L 0 F 1 d G 9 S Z W 1 v d m V k Q 2 9 s d W 1 u c z E u e 2 Z v b n R l L D J 9 J n F 1 b 3 Q 7 L C Z x d W 9 0 O 1 N l Y 3 R p b 2 4 x L 0 E z X 0 1 l Z G l h U G 9 u Z G V y Y W R h L 0 F 1 d G 9 S Z W 1 v d m V k Q 2 9 s d W 1 u c z E u e 2 l k X 2 V z d H V k Y W 5 0 Z S w z f S Z x d W 9 0 O y w m c X V v d D t T Z W N 0 a W 9 u M S 9 B M 1 9 N Z W R p Y V B v b m R l c m F k Y S 9 B d X R v U m V t b 3 Z l Z E N v b H V t b n M x L n t p Z F 9 m b 2 5 0 Z S w 0 f S Z x d W 9 0 O y w m c X V v d D t T Z W N 0 a W 9 u M S 9 B M 1 9 N Z W R p Y V B v b m R l c m F k Y S 9 B d X R v U m V t b 3 Z l Z E N v b H V t b n M x L n t p Z F 9 x d W V z d G l v b m F y a W 8 s N X 0 m c X V v d D s s J n F 1 b 3 Q 7 U 2 V j d G l v b j E v Q T N f T W V k a W F Q b 2 5 k Z X J h Z G E v Q X V 0 b 1 J l b W 9 2 Z W R D b 2 x 1 b W 5 z M S 5 7 b c O p d G 9 k b y w 2 f S Z x d W 9 0 O y w m c X V v d D t T Z W N 0 a W 9 u M S 9 B M 1 9 N Z W R p Y V B v b m R l c m F k Y S 9 B d X R v U m V t b 3 Z l Z E N v b H V t b n M x L n t u b 3 R h L D d 9 J n F 1 b 3 Q 7 L C Z x d W 9 0 O 1 N l Y 3 R p b 2 4 x L 0 E z X 0 1 l Z G l h U G 9 u Z G V y Y W R h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T W V k a W F Q b 2 5 k Z X J h Z G E v Q X V 0 b 1 J l b W 9 2 Z W R D b 2 x 1 b W 5 z M S 5 7 X 2 l k L D B 9 J n F 1 b 3 Q 7 L C Z x d W 9 0 O 1 N l Y 3 R p b 2 4 x L 0 E z X 0 1 l Z G l h U G 9 u Z G V y Y W R h L 0 F 1 d G 9 S Z W 1 v d m V k Q 2 9 s d W 1 u c z E u e 2 F n c n V w Y W 1 l b n R v L D F 9 J n F 1 b 3 Q 7 L C Z x d W 9 0 O 1 N l Y 3 R p b 2 4 x L 0 E z X 0 1 l Z G l h U G 9 u Z G V y Y W R h L 0 F 1 d G 9 S Z W 1 v d m V k Q 2 9 s d W 1 u c z E u e 2 Z v b n R l L D J 9 J n F 1 b 3 Q 7 L C Z x d W 9 0 O 1 N l Y 3 R p b 2 4 x L 0 E z X 0 1 l Z G l h U G 9 u Z G V y Y W R h L 0 F 1 d G 9 S Z W 1 v d m V k Q 2 9 s d W 1 u c z E u e 2 l k X 2 V z d H V k Y W 5 0 Z S w z f S Z x d W 9 0 O y w m c X V v d D t T Z W N 0 a W 9 u M S 9 B M 1 9 N Z W R p Y V B v b m R l c m F k Y S 9 B d X R v U m V t b 3 Z l Z E N v b H V t b n M x L n t p Z F 9 m b 2 5 0 Z S w 0 f S Z x d W 9 0 O y w m c X V v d D t T Z W N 0 a W 9 u M S 9 B M 1 9 N Z W R p Y V B v b m R l c m F k Y S 9 B d X R v U m V t b 3 Z l Z E N v b H V t b n M x L n t p Z F 9 x d W V z d G l v b m F y a W 8 s N X 0 m c X V v d D s s J n F 1 b 3 Q 7 U 2 V j d G l v b j E v Q T N f T W V k a W F Q b 2 5 k Z X J h Z G E v Q X V 0 b 1 J l b W 9 2 Z W R D b 2 x 1 b W 5 z M S 5 7 b c O p d G 9 k b y w 2 f S Z x d W 9 0 O y w m c X V v d D t T Z W N 0 a W 9 u M S 9 B M 1 9 N Z W R p Y V B v b m R l c m F k Y S 9 B d X R v U m V t b 3 Z l Z E N v b H V t b n M x L n t u b 3 R h L D d 9 J n F 1 b 3 Q 7 L C Z x d W 9 0 O 1 N l Y 3 R p b 2 4 x L 0 E z X 0 1 l Z G l h U G 9 u Z G V y Y W R h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1 9 B c 3 N l c n R p d m l k Y W R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E 3 O j M w O j I 0 L j A z M j Q y M T B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Q X N z Z X J 0 a X Z p Z G F k Z S 9 B d X R v U m V t b 3 Z l Z E N v b H V t b n M x L n t f a W Q s M H 0 m c X V v d D s s J n F 1 b 3 Q 7 U 2 V j d G l v b j E v Q T N f Q X N z Z X J 0 a X Z p Z G F k Z S 9 B d X R v U m V t b 3 Z l Z E N v b H V t b n M x L n t h Z 3 J 1 c G F t Z W 5 0 b y w x f S Z x d W 9 0 O y w m c X V v d D t T Z W N 0 a W 9 u M S 9 B M 1 9 B c 3 N l c n R p d m l k Y W R l L 0 F 1 d G 9 S Z W 1 v d m V k Q 2 9 s d W 1 u c z E u e 2 F z c 2 V y d G l 2 a W R h Z G U s M n 0 m c X V v d D s s J n F 1 b 3 Q 7 U 2 V j d G l v b j E v Q T N f Q X N z Z X J 0 a X Z p Z G F k Z S 9 B d X R v U m V t b 3 Z l Z E N v b H V t b n M x L n t m b 2 5 0 Z S w z f S Z x d W 9 0 O y w m c X V v d D t T Z W N 0 a W 9 u M S 9 B M 1 9 B c 3 N l c n R p d m l k Y W R l L 0 F 1 d G 9 S Z W 1 v d m V k Q 2 9 s d W 1 u c z E u e 2 l k X 2 V z d H V k Y W 5 0 Z S w 0 f S Z x d W 9 0 O y w m c X V v d D t T Z W N 0 a W 9 u M S 9 B M 1 9 B c 3 N l c n R p d m l k Y W R l L 0 F 1 d G 9 S Z W 1 v d m V k Q 2 9 s d W 1 u c z E u e 2 l k X 2 Z v b n R l L D V 9 J n F 1 b 3 Q 7 L C Z x d W 9 0 O 1 N l Y 3 R p b 2 4 x L 0 E z X 0 F z c 2 V y d G l 2 a W R h Z G U v Q X V 0 b 1 J l b W 9 2 Z W R D b 2 x 1 b W 5 z M S 5 7 a W R f c X V l c 3 R p b 2 5 h c m l v L D Z 9 J n F 1 b 3 Q 7 L C Z x d W 9 0 O 1 N l Y 3 R p b 2 4 x L 0 E z X 0 F z c 2 V y d G l 2 a W R h Z G U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M 1 9 B c 3 N l c n R p d m l k Y W R l L 0 F 1 d G 9 S Z W 1 v d m V k Q 2 9 s d W 1 u c z E u e 1 9 p Z C w w f S Z x d W 9 0 O y w m c X V v d D t T Z W N 0 a W 9 u M S 9 B M 1 9 B c 3 N l c n R p d m l k Y W R l L 0 F 1 d G 9 S Z W 1 v d m V k Q 2 9 s d W 1 u c z E u e 2 F n c n V w Y W 1 l b n R v L D F 9 J n F 1 b 3 Q 7 L C Z x d W 9 0 O 1 N l Y 3 R p b 2 4 x L 0 E z X 0 F z c 2 V y d G l 2 a W R h Z G U v Q X V 0 b 1 J l b W 9 2 Z W R D b 2 x 1 b W 5 z M S 5 7 Y X N z Z X J 0 a X Z p Z G F k Z S w y f S Z x d W 9 0 O y w m c X V v d D t T Z W N 0 a W 9 u M S 9 B M 1 9 B c 3 N l c n R p d m l k Y W R l L 0 F 1 d G 9 S Z W 1 v d m V k Q 2 9 s d W 1 u c z E u e 2 Z v b n R l L D N 9 J n F 1 b 3 Q 7 L C Z x d W 9 0 O 1 N l Y 3 R p b 2 4 x L 0 E z X 0 F z c 2 V y d G l 2 a W R h Z G U v Q X V 0 b 1 J l b W 9 2 Z W R D b 2 x 1 b W 5 z M S 5 7 a W R f Z X N 0 d W R h b n R l L D R 9 J n F 1 b 3 Q 7 L C Z x d W 9 0 O 1 N l Y 3 R p b 2 4 x L 0 E z X 0 F z c 2 V y d G l 2 a W R h Z G U v Q X V 0 b 1 J l b W 9 2 Z W R D b 2 x 1 b W 5 z M S 5 7 a W R f Z m 9 u d G U s N X 0 m c X V v d D s s J n F 1 b 3 Q 7 U 2 V j d G l v b j E v Q T N f Q X N z Z X J 0 a X Z p Z G F k Z S 9 B d X R v U m V t b 3 Z l Z E N v b H V t b n M x L n t p Z F 9 x d W V z d G l v b m F y a W 8 s N n 0 m c X V v d D s s J n F 1 b 3 Q 7 U 2 V j d G l v b j E v Q T N f Q X N z Z X J 0 a X Z p Z G F k Z S 9 B d X R v U m V t b 3 Z l Z E N v b H V t b n M x L n t t w 6 l 0 b 2 R v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N f Q X N z Z X J 0 a X Z p Z G F k Z S I g L z 4 8 L 1 N 0 Y W J s Z U V u d H J p Z X M + P C 9 J d G V t P j x J d G V t P j x J d G V t T G 9 j Y X R p b 2 4 + P E l 0 Z W 1 U e X B l P k Z v c m 1 1 b G E 8 L 0 l 0 Z W 1 U e X B l P j x J d G V t U G F 0 a D 5 T Z W N 0 a W 9 u M S 9 B M 1 9 O Q 1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V U M T c 6 N T k 6 M z I u N z g 1 N T I y N l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U 5 Y j B i M G U t N W F l N S 0 0 M W E 4 L W E 1 Z D M t N j h h N j c w M m I w O T E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O Q 1 E v Q X V 0 b 1 J l b W 9 2 Z W R D b 2 x 1 b W 5 z M S 5 7 T k N R L D B 9 J n F 1 b 3 Q 7 L C Z x d W 9 0 O 1 N l Y 3 R p b 2 4 x L 0 E z X 0 5 D U S 9 B d X R v U m V t b 3 Z l Z E N v b H V t b n M x L n t f a W Q s M X 0 m c X V v d D s s J n F 1 b 3 Q 7 U 2 V j d G l v b j E v Q T N f T k N R L 0 F 1 d G 9 S Z W 1 v d m V k Q 2 9 s d W 1 u c z E u e 2 F n c n V w Y W 1 l b n R v L D J 9 J n F 1 b 3 Q 7 L C Z x d W 9 0 O 1 N l Y 3 R p b 2 4 x L 0 E z X 0 5 D U S 9 B d X R v U m V t b 3 Z l Z E N v b H V t b n M x L n t m b 2 5 0 Z S w z f S Z x d W 9 0 O y w m c X V v d D t T Z W N 0 a W 9 u M S 9 B M 1 9 O Q 1 E v Q X V 0 b 1 J l b W 9 2 Z W R D b 2 x 1 b W 5 z M S 5 7 a W R f Z W x l b W V u d G 8 s N H 0 m c X V v d D s s J n F 1 b 3 Q 7 U 2 V j d G l v b j E v Q T N f T k N R L 0 F 1 d G 9 S Z W 1 v d m V k Q 2 9 s d W 1 u c z E u e 2 l k X 2 V z d H V k Y W 5 0 Z S w 1 f S Z x d W 9 0 O y w m c X V v d D t T Z W N 0 a W 9 u M S 9 B M 1 9 O Q 1 E v Q X V 0 b 1 J l b W 9 2 Z W R D b 2 x 1 b W 5 z M S 5 7 a W R f Z m 9 u d G U s N n 0 m c X V v d D s s J n F 1 b 3 Q 7 U 2 V j d G l v b j E v Q T N f T k N R L 0 F 1 d G 9 S Z W 1 v d m V k Q 2 9 s d W 1 u c z E u e 2 l k X 3 F 1 Z X N 0 a W 9 u Y X J p b y w 3 f S Z x d W 9 0 O y w m c X V v d D t T Z W N 0 a W 9 u M S 9 B M 1 9 O Q 1 E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1 9 O Q 1 E v Q X V 0 b 1 J l b W 9 2 Z W R D b 2 x 1 b W 5 z M S 5 7 T k N R L D B 9 J n F 1 b 3 Q 7 L C Z x d W 9 0 O 1 N l Y 3 R p b 2 4 x L 0 E z X 0 5 D U S 9 B d X R v U m V t b 3 Z l Z E N v b H V t b n M x L n t f a W Q s M X 0 m c X V v d D s s J n F 1 b 3 Q 7 U 2 V j d G l v b j E v Q T N f T k N R L 0 F 1 d G 9 S Z W 1 v d m V k Q 2 9 s d W 1 u c z E u e 2 F n c n V w Y W 1 l b n R v L D J 9 J n F 1 b 3 Q 7 L C Z x d W 9 0 O 1 N l Y 3 R p b 2 4 x L 0 E z X 0 5 D U S 9 B d X R v U m V t b 3 Z l Z E N v b H V t b n M x L n t m b 2 5 0 Z S w z f S Z x d W 9 0 O y w m c X V v d D t T Z W N 0 a W 9 u M S 9 B M 1 9 O Q 1 E v Q X V 0 b 1 J l b W 9 2 Z W R D b 2 x 1 b W 5 z M S 5 7 a W R f Z W x l b W V u d G 8 s N H 0 m c X V v d D s s J n F 1 b 3 Q 7 U 2 V j d G l v b j E v Q T N f T k N R L 0 F 1 d G 9 S Z W 1 v d m V k Q 2 9 s d W 1 u c z E u e 2 l k X 2 V z d H V k Y W 5 0 Z S w 1 f S Z x d W 9 0 O y w m c X V v d D t T Z W N 0 a W 9 u M S 9 B M 1 9 O Q 1 E v Q X V 0 b 1 J l b W 9 2 Z W R D b 2 x 1 b W 5 z M S 5 7 a W R f Z m 9 u d G U s N n 0 m c X V v d D s s J n F 1 b 3 Q 7 U 2 V j d G l v b j E v Q T N f T k N R L 0 F 1 d G 9 S Z W 1 v d m V k Q 2 9 s d W 1 u c z E u e 2 l k X 3 F 1 Z X N 0 a W 9 u Y X J p b y w 3 f S Z x d W 9 0 O y w m c X V v d D t T Z W N 0 a W 9 u M S 9 B M 1 9 O Q 1 E v Q X V 0 b 1 J l b W 9 2 Z W R D b 2 x 1 b W 5 z M S 5 7 b c O p d G 9 k b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z X 0 5 D U S I g L z 4 8 L 1 N 0 Y W J s Z U V u d H J p Z X M + P C 9 J d G V t P j x J d G V t P j x J d G V t T G 9 j Y X R p b 2 4 + P E l 0 Z W 1 U e X B l P k Z v c m 1 1 b G E 8 L 0 l 0 Z W 1 U e X B l P j x J d G V t U G F 0 a D 5 T Z W N 0 a W 9 u M S 9 B M 1 9 O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E 3 O j U 3 O j U z L j E 1 N T I 0 N z d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U x N j g 5 M j A t N z U 5 Z C 0 0 Z m J k L W I 2 Z D Y t N z Q 5 O T B i N 2 N j M G F k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1 9 O Q y 9 B d X R v U m V t b 3 Z l Z E N v b H V t b n M x L n t O Q y w w f S Z x d W 9 0 O y w m c X V v d D t T Z W N 0 a W 9 u M S 9 B M 1 9 O Q y 9 B d X R v U m V t b 3 Z l Z E N v b H V t b n M x L n t f a W Q s M X 0 m c X V v d D s s J n F 1 b 3 Q 7 U 2 V j d G l v b j E v Q T N f T k M v Q X V 0 b 1 J l b W 9 2 Z W R D b 2 x 1 b W 5 z M S 5 7 Y W d y d X B h b W V u d G 8 s M n 0 m c X V v d D s s J n F 1 b 3 Q 7 U 2 V j d G l v b j E v Q T N f T k M v Q X V 0 b 1 J l b W 9 2 Z W R D b 2 x 1 b W 5 z M S 5 7 a W R f Z W x l b W V u d G 8 s M 3 0 m c X V v d D s s J n F 1 b 3 Q 7 U 2 V j d G l v b j E v Q T N f T k M v Q X V 0 b 1 J l b W 9 2 Z W R D b 2 x 1 b W 5 z M S 5 7 a W R f Z X N 0 d W R h b n R l L D R 9 J n F 1 b 3 Q 7 L C Z x d W 9 0 O 1 N l Y 3 R p b 2 4 x L 0 E z X 0 5 D L 0 F 1 d G 9 S Z W 1 v d m V k Q 2 9 s d W 1 u c z E u e 2 l k X 3 F 1 Z X N 0 a W 9 u Y X J p b y w 1 f S Z x d W 9 0 O y w m c X V v d D t T Z W N 0 a W 9 u M S 9 B M 1 9 O Q y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z X 0 5 D L 0 F 1 d G 9 S Z W 1 v d m V k Q 2 9 s d W 1 u c z E u e 0 5 D L D B 9 J n F 1 b 3 Q 7 L C Z x d W 9 0 O 1 N l Y 3 R p b 2 4 x L 0 E z X 0 5 D L 0 F 1 d G 9 S Z W 1 v d m V k Q 2 9 s d W 1 u c z E u e 1 9 p Z C w x f S Z x d W 9 0 O y w m c X V v d D t T Z W N 0 a W 9 u M S 9 B M 1 9 O Q y 9 B d X R v U m V t b 3 Z l Z E N v b H V t b n M x L n t h Z 3 J 1 c G F t Z W 5 0 b y w y f S Z x d W 9 0 O y w m c X V v d D t T Z W N 0 a W 9 u M S 9 B M 1 9 O Q y 9 B d X R v U m V t b 3 Z l Z E N v b H V t b n M x L n t p Z F 9 l b G V t Z W 5 0 b y w z f S Z x d W 9 0 O y w m c X V v d D t T Z W N 0 a W 9 u M S 9 B M 1 9 O Q y 9 B d X R v U m V t b 3 Z l Z E N v b H V t b n M x L n t p Z F 9 l c 3 R 1 Z G F u d G U s N H 0 m c X V v d D s s J n F 1 b 3 Q 7 U 2 V j d G l v b j E v Q T N f T k M v Q X V 0 b 1 J l b W 9 2 Z W R D b 2 x 1 b W 5 z M S 5 7 a W R f c X V l c 3 R p b 2 5 h c m l v L D V 9 J n F 1 b 3 Q 7 L C Z x d W 9 0 O 1 N l Y 3 R p b 2 4 x L 0 E z X 0 5 D L 0 F 1 d G 9 S Z W 1 v d m V k Q 2 9 s d W 1 u c z E u e 2 3 D q X R v Z G 8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1 9 O Q y I g L z 4 8 L 1 N 0 Y W J s Z U V u d H J p Z X M + P C 9 J d G V t P j x J d G V t P j x J d G V t T G 9 j Y X R p b 2 4 + P E l 0 Z W 1 U e X B l P k Z v c m 1 1 b G E 8 L 0 l 0 Z W 1 U e X B l P j x J d G V t U G F 0 a D 5 T Z W N 0 a W 9 u M S 9 B M 1 9 Q c m l v c m l k Y W R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1 V D E 2 O j Q 2 O j E 5 L j A x M D c 3 M D R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0 O G Z m M T I 2 L W V h M z U t N D l j M S 1 i M z I z L T Y 1 Y j R l M j A 1 N G F l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U H J p b 3 J p Z G F k Z S 9 B d X R v U m V t b 3 Z l Z E N v b H V t b n M x L n t f a W Q s M H 0 m c X V v d D s s J n F 1 b 3 Q 7 U 2 V j d G l v b j E v Q T N f U H J p b 3 J p Z G F k Z S 9 B d X R v U m V t b 3 Z l Z E N v b H V t b n M x L n t h Z 3 J 1 c G F t Z W 5 0 b y w x f S Z x d W 9 0 O y w m c X V v d D t T Z W N 0 a W 9 u M S 9 B M 1 9 Q c m l v c m l k Y W R l L 0 F 1 d G 9 S Z W 1 v d m V k Q 2 9 s d W 1 u c z E u e 2 Z v b n R l L D J 9 J n F 1 b 3 Q 7 L C Z x d W 9 0 O 1 N l Y 3 R p b 2 4 x L 0 E z X 1 B y a W 9 y a W R h Z G U v Q X V 0 b 1 J l b W 9 2 Z W R D b 2 x 1 b W 5 z M S 5 7 a W R f Z X N 0 d W R h b n R l L D N 9 J n F 1 b 3 Q 7 L C Z x d W 9 0 O 1 N l Y 3 R p b 2 4 x L 0 E z X 1 B y a W 9 y a W R h Z G U v Q X V 0 b 1 J l b W 9 2 Z W R D b 2 x 1 b W 5 z M S 5 7 a W R f Z m 9 u d G U s N H 0 m c X V v d D s s J n F 1 b 3 Q 7 U 2 V j d G l v b j E v Q T N f U H J p b 3 J p Z G F k Z S 9 B d X R v U m V t b 3 Z l Z E N v b H V t b n M x L n t p Z F 9 x d W V z d G l v b m F y a W 8 s N X 0 m c X V v d D s s J n F 1 b 3 Q 7 U 2 V j d G l v b j E v Q T N f U H J p b 3 J p Z G F k Z S 9 B d X R v U m V t b 3 Z l Z E N v b H V t b n M x L n t t w 6 l 0 b 2 R v L D Z 9 J n F 1 b 3 Q 7 L C Z x d W 9 0 O 1 N l Y 3 R p b 2 4 x L 0 E z X 1 B y a W 9 y a W R h Z G U v Q X V 0 b 1 J l b W 9 2 Z W R D b 2 x 1 b W 5 z M S 5 7 b m 9 0 Y S w 3 f S Z x d W 9 0 O y w m c X V v d D t T Z W N 0 a W 9 u M S 9 B M 1 9 Q c m l v c m l k Y W R l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U H J p b 3 J p Z G F k Z S 9 B d X R v U m V t b 3 Z l Z E N v b H V t b n M x L n t f a W Q s M H 0 m c X V v d D s s J n F 1 b 3 Q 7 U 2 V j d G l v b j E v Q T N f U H J p b 3 J p Z G F k Z S 9 B d X R v U m V t b 3 Z l Z E N v b H V t b n M x L n t h Z 3 J 1 c G F t Z W 5 0 b y w x f S Z x d W 9 0 O y w m c X V v d D t T Z W N 0 a W 9 u M S 9 B M 1 9 Q c m l v c m l k Y W R l L 0 F 1 d G 9 S Z W 1 v d m V k Q 2 9 s d W 1 u c z E u e 2 Z v b n R l L D J 9 J n F 1 b 3 Q 7 L C Z x d W 9 0 O 1 N l Y 3 R p b 2 4 x L 0 E z X 1 B y a W 9 y a W R h Z G U v Q X V 0 b 1 J l b W 9 2 Z W R D b 2 x 1 b W 5 z M S 5 7 a W R f Z X N 0 d W R h b n R l L D N 9 J n F 1 b 3 Q 7 L C Z x d W 9 0 O 1 N l Y 3 R p b 2 4 x L 0 E z X 1 B y a W 9 y a W R h Z G U v Q X V 0 b 1 J l b W 9 2 Z W R D b 2 x 1 b W 5 z M S 5 7 a W R f Z m 9 u d G U s N H 0 m c X V v d D s s J n F 1 b 3 Q 7 U 2 V j d G l v b j E v Q T N f U H J p b 3 J p Z G F k Z S 9 B d X R v U m V t b 3 Z l Z E N v b H V t b n M x L n t p Z F 9 x d W V z d G l v b m F y a W 8 s N X 0 m c X V v d D s s J n F 1 b 3 Q 7 U 2 V j d G l v b j E v Q T N f U H J p b 3 J p Z G F k Z S 9 B d X R v U m V t b 3 Z l Z E N v b H V t b n M x L n t t w 6 l 0 b 2 R v L D Z 9 J n F 1 b 3 Q 7 L C Z x d W 9 0 O 1 N l Y 3 R p b 2 4 x L 0 E z X 1 B y a W 9 y a W R h Z G U v Q X V 0 b 1 J l b W 9 2 Z W R D b 2 x 1 b W 5 z M S 5 7 b m 9 0 Y S w 3 f S Z x d W 9 0 O y w m c X V v d D t T Z W N 0 a W 9 u M S 9 B M 1 9 Q c m l v c m l k Y W R l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1 9 N Z W R p Y V R y Y W R p Y 2 l v b m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W V k a W F U c m F k a W N p b 2 5 h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W V k a W F U c m F k a W N p b 2 5 h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B v b m R l c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1 l Z G l h U G 9 u Z G V y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B v b m R l c m F k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B c 3 N l c n R p d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Q X N z Z X J 0 a X Z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Q X N z Z X J 0 a X Z p Z G F k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1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1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U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Q c m l v c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U H J p b 3 J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U H J p b 3 J p Z G F k Z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N f R H V 2 a W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1 9 E d X Z p Z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j E 6 M T Y 6 N D U u M D Q w N T U 0 M l o i I C 8 + P E V u d H J 5 I F R 5 c G U 9 I k Z p b G x D b 2 x 1 b W 5 U e X B l c y I g V m F s d W U 9 I n N C Z 0 V G Q X d Z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R 1 d m l k Y V 8 y L 0 F 1 d G 9 S Z W 1 v d m V k Q 2 9 s d W 1 u c z E u e 1 9 p Z C w w f S Z x d W 9 0 O y w m c X V v d D t T Z W N 0 a W 9 u M S 9 B M 1 9 E d X Z p Z G F f M i 9 B d X R v U m V t b 3 Z l Z E N v b H V t b n M x L n t h Z 3 J 1 c G F t Z W 5 0 b y w x f S Z x d W 9 0 O y w m c X V v d D t T Z W N 0 a W 9 u M S 9 B M 1 9 E d X Z p Z G F f M i 9 B d X R v U m V t b 3 Z l Z E N v b H V t b n M x L n t k Z X N 2 a W 9 f c G F k c m F v L D J 9 J n F 1 b 3 Q 7 L C Z x d W 9 0 O 1 N l Y 3 R p b 2 4 x L 0 E z X 0 R 1 d m l k Y V 8 y L 0 F 1 d G 9 S Z W 1 v d m V k Q 2 9 s d W 1 u c z E u e 2 R 1 d m l k Y S w z f S Z x d W 9 0 O y w m c X V v d D t T Z W N 0 a W 9 u M S 9 B M 1 9 E d X Z p Z G F f M i 9 B d X R v U m V t b 3 Z l Z E N v b H V t b n M x L n t m b 2 5 0 Z S w 0 f S Z x d W 9 0 O y w m c X V v d D t T Z W N 0 a W 9 u M S 9 B M 1 9 E d X Z p Z G F f M i 9 B d X R v U m V t b 3 Z l Z E N v b H V t b n M x L n t p Z F 9 l c 3 R 1 Z G F u d G U s N X 0 m c X V v d D s s J n F 1 b 3 Q 7 U 2 V j d G l v b j E v Q T N f R H V 2 a W R h X z I v Q X V 0 b 1 J l b W 9 2 Z W R D b 2 x 1 b W 5 z M S 5 7 a W R f Z m 9 u d G U s N n 0 m c X V v d D s s J n F 1 b 3 Q 7 U 2 V j d G l v b j E v Q T N f R H V 2 a W R h X z I v Q X V 0 b 1 J l b W 9 2 Z W R D b 2 x 1 b W 5 z M S 5 7 a W R f c X V l c 3 R p b 2 5 h c m l v L D d 9 J n F 1 b 3 Q 7 L C Z x d W 9 0 O 1 N l Y 3 R p b 2 4 x L 0 E z X 0 R 1 d m l k Y V 8 y L 0 F 1 d G 9 S Z W 1 v d m V k Q 2 9 s d W 1 u c z E u e 2 1 l Z G l h X 2 R 1 d m l k Y S w 4 f S Z x d W 9 0 O y w m c X V v d D t T Z W N 0 a W 9 u M S 9 B M 1 9 E d X Z p Z G F f M i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M 1 9 E d X Z p Z G F f M i 9 B d X R v U m V t b 3 Z l Z E N v b H V t b n M x L n t f a W Q s M H 0 m c X V v d D s s J n F 1 b 3 Q 7 U 2 V j d G l v b j E v Q T N f R H V 2 a W R h X z I v Q X V 0 b 1 J l b W 9 2 Z W R D b 2 x 1 b W 5 z M S 5 7 Y W d y d X B h b W V u d G 8 s M X 0 m c X V v d D s s J n F 1 b 3 Q 7 U 2 V j d G l v b j E v Q T N f R H V 2 a W R h X z I v Q X V 0 b 1 J l b W 9 2 Z W R D b 2 x 1 b W 5 z M S 5 7 Z G V z d m l v X 3 B h Z H J h b y w y f S Z x d W 9 0 O y w m c X V v d D t T Z W N 0 a W 9 u M S 9 B M 1 9 E d X Z p Z G F f M i 9 B d X R v U m V t b 3 Z l Z E N v b H V t b n M x L n t k d X Z p Z G E s M 3 0 m c X V v d D s s J n F 1 b 3 Q 7 U 2 V j d G l v b j E v Q T N f R H V 2 a W R h X z I v Q X V 0 b 1 J l b W 9 2 Z W R D b 2 x 1 b W 5 z M S 5 7 Z m 9 u d G U s N H 0 m c X V v d D s s J n F 1 b 3 Q 7 U 2 V j d G l v b j E v Q T N f R H V 2 a W R h X z I v Q X V 0 b 1 J l b W 9 2 Z W R D b 2 x 1 b W 5 z M S 5 7 a W R f Z X N 0 d W R h b n R l L D V 9 J n F 1 b 3 Q 7 L C Z x d W 9 0 O 1 N l Y 3 R p b 2 4 x L 0 E z X 0 R 1 d m l k Y V 8 y L 0 F 1 d G 9 S Z W 1 v d m V k Q 2 9 s d W 1 u c z E u e 2 l k X 2 Z v b n R l L D Z 9 J n F 1 b 3 Q 7 L C Z x d W 9 0 O 1 N l Y 3 R p b 2 4 x L 0 E z X 0 R 1 d m l k Y V 8 y L 0 F 1 d G 9 S Z W 1 v d m V k Q 2 9 s d W 1 u c z E u e 2 l k X 3 F 1 Z X N 0 a W 9 u Y X J p b y w 3 f S Z x d W 9 0 O y w m c X V v d D t T Z W N 0 a W 9 u M S 9 B M 1 9 E d X Z p Z G F f M i 9 B d X R v U m V t b 3 Z l Z E N v b H V t b n M x L n t t Z W R p Y V 9 k d X Z p Z G E s O H 0 m c X V v d D s s J n F 1 b 3 Q 7 U 2 V j d G l v b j E v Q T N f R H V 2 a W R h X z I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N f R H V 2 a W R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E d X Z p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R H V 2 a W R h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j E x M j E z X 0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I w M j E x M j E z X 0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R U M T g 6 N T A 6 N D M u M T A 1 N z M 5 O V o i I C 8 + P E V u d H J 5 I F R 5 c G U 9 I k Z p b G x D b 2 x 1 b W 5 U e X B l c y I g V m F s d W U 9 I n N C Z 0 1 E Q m d Z R 0 F 3 T U R B d 0 1 H Q X d Z R E J n T U R B d 0 0 9 I i A v P j x F b n R y e S B U e X B l P S J G a W x s Q 2 9 s d W 1 u T m F t Z X M i I F Z h b H V l P S J z W y Z x d W 9 0 O 1 9 p Z C Z x d W 9 0 O y w m c X V v d D t h b H R l c m 5 h d G l 2 Y S Z x d W 9 0 O y w m c X V v d D t i a W 1 l c 3 R y Z S Z x d W 9 0 O y w m c X V v d D t l d m V u d C Z x d W 9 0 O y w m c X V v d D t m b 2 5 0 Z S Z x d W 9 0 O y w m c X V v d D t p Z F 9 l b G V t Z W 5 0 b y Z x d W 9 0 O y w m c X V v d D t p Z F 9 l c 3 R 1 Z G F u d G U m c X V v d D s s J n F 1 b 3 Q 7 a W R f c X V l c 3 R h b y Z x d W 9 0 O y w m c X V v d D t p Z F 9 x d W V z d G l v b m F y a W 8 m c X V v d D s s J n F 1 b 3 Q 7 a W R f c 2 V z c 2 F v J n F 1 b 3 Q 7 L C Z x d W 9 0 O 2 l k X 3 N p b X V s Y W R v J n F 1 b 3 Q 7 L C Z x d W 9 0 O 2 1 h d G V y a W E m c X V v d D s s J n F 1 b 3 Q 7 b m l 2 Z W w m c X V v d D s s J n F 1 b 3 Q 7 c G F n Z S Z x d W 9 0 O y w m c X V v d D t z Z W 1 l c 3 R y Z S Z x d W 9 0 O y w m c X V v d D t z d W J 0 b 3 B p Y 2 8 m c X V v d D s s J n F 1 b 3 Q 7 d G l t Z S Z x d W 9 0 O y w m c X V v d D t 0 a X B v X 3 N l c 3 N h b y Z x d W 9 0 O y w m c X V v d D t 0 d X J t Y S Z x d W 9 0 O y w m c X V v d D t 2 Z X J z Y W 9 f c 2 l t d W x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z I w M j E x M j E z X 0 E z L 0 F 1 d G 9 S Z W 1 v d m V k Q 2 9 s d W 1 u c z E u e 1 9 p Z C w w f S Z x d W 9 0 O y w m c X V v d D t T Z W N 0 a W 9 u M S 9 s b 2 d f M j A y M T E y M T N f Q T M v Q X V 0 b 1 J l b W 9 2 Z W R D b 2 x 1 b W 5 z M S 5 7 Y W x 0 Z X J u Y X R p d m E s M X 0 m c X V v d D s s J n F 1 b 3 Q 7 U 2 V j d G l v b j E v b G 9 n X z I w M j E x M j E z X 0 E z L 0 F 1 d G 9 S Z W 1 v d m V k Q 2 9 s d W 1 u c z E u e 2 J p b W V z d H J l L D J 9 J n F 1 b 3 Q 7 L C Z x d W 9 0 O 1 N l Y 3 R p b 2 4 x L 2 x v Z 1 8 y M D I x M T I x M 1 9 B M y 9 B d X R v U m V t b 3 Z l Z E N v b H V t b n M x L n t l d m V u d C w z f S Z x d W 9 0 O y w m c X V v d D t T Z W N 0 a W 9 u M S 9 s b 2 d f M j A y M T E y M T N f Q T M v Q X V 0 b 1 J l b W 9 2 Z W R D b 2 x 1 b W 5 z M S 5 7 Z m 9 u d G U s N H 0 m c X V v d D s s J n F 1 b 3 Q 7 U 2 V j d G l v b j E v b G 9 n X z I w M j E x M j E z X 0 E z L 0 F 1 d G 9 S Z W 1 v d m V k Q 2 9 s d W 1 u c z E u e 2 l k X 2 V s Z W 1 l b n R v L D V 9 J n F 1 b 3 Q 7 L C Z x d W 9 0 O 1 N l Y 3 R p b 2 4 x L 2 x v Z 1 8 y M D I x M T I x M 1 9 B M y 9 B d X R v U m V t b 3 Z l Z E N v b H V t b n M x L n t p Z F 9 l c 3 R 1 Z G F u d G U s N n 0 m c X V v d D s s J n F 1 b 3 Q 7 U 2 V j d G l v b j E v b G 9 n X z I w M j E x M j E z X 0 E z L 0 F 1 d G 9 S Z W 1 v d m V k Q 2 9 s d W 1 u c z E u e 2 l k X 3 F 1 Z X N 0 Y W 8 s N 3 0 m c X V v d D s s J n F 1 b 3 Q 7 U 2 V j d G l v b j E v b G 9 n X z I w M j E x M j E z X 0 E z L 0 F 1 d G 9 S Z W 1 v d m V k Q 2 9 s d W 1 u c z E u e 2 l k X 3 F 1 Z X N 0 a W 9 u Y X J p b y w 4 f S Z x d W 9 0 O y w m c X V v d D t T Z W N 0 a W 9 u M S 9 s b 2 d f M j A y M T E y M T N f Q T M v Q X V 0 b 1 J l b W 9 2 Z W R D b 2 x 1 b W 5 z M S 5 7 a W R f c 2 V z c 2 F v L D l 9 J n F 1 b 3 Q 7 L C Z x d W 9 0 O 1 N l Y 3 R p b 2 4 x L 2 x v Z 1 8 y M D I x M T I x M 1 9 B M y 9 B d X R v U m V t b 3 Z l Z E N v b H V t b n M x L n t p Z F 9 z a W 1 1 b G F k b y w x M H 0 m c X V v d D s s J n F 1 b 3 Q 7 U 2 V j d G l v b j E v b G 9 n X z I w M j E x M j E z X 0 E z L 0 F 1 d G 9 S Z W 1 v d m V k Q 2 9 s d W 1 u c z E u e 2 1 h d G V y a W E s M T F 9 J n F 1 b 3 Q 7 L C Z x d W 9 0 O 1 N l Y 3 R p b 2 4 x L 2 x v Z 1 8 y M D I x M T I x M 1 9 B M y 9 B d X R v U m V t b 3 Z l Z E N v b H V t b n M x L n t u a X Z l b C w x M n 0 m c X V v d D s s J n F 1 b 3 Q 7 U 2 V j d G l v b j E v b G 9 n X z I w M j E x M j E z X 0 E z L 0 F 1 d G 9 S Z W 1 v d m V k Q 2 9 s d W 1 u c z E u e 3 B h Z 2 U s M T N 9 J n F 1 b 3 Q 7 L C Z x d W 9 0 O 1 N l Y 3 R p b 2 4 x L 2 x v Z 1 8 y M D I x M T I x M 1 9 B M y 9 B d X R v U m V t b 3 Z l Z E N v b H V t b n M x L n t z Z W 1 l c 3 R y Z S w x N H 0 m c X V v d D s s J n F 1 b 3 Q 7 U 2 V j d G l v b j E v b G 9 n X z I w M j E x M j E z X 0 E z L 0 F 1 d G 9 S Z W 1 v d m V k Q 2 9 s d W 1 u c z E u e 3 N 1 Y n R v c G l j b y w x N X 0 m c X V v d D s s J n F 1 b 3 Q 7 U 2 V j d G l v b j E v b G 9 n X z I w M j E x M j E z X 0 E z L 0 F 1 d G 9 S Z W 1 v d m V k Q 2 9 s d W 1 u c z E u e 3 R p b W U s M T Z 9 J n F 1 b 3 Q 7 L C Z x d W 9 0 O 1 N l Y 3 R p b 2 4 x L 2 x v Z 1 8 y M D I x M T I x M 1 9 B M y 9 B d X R v U m V t b 3 Z l Z E N v b H V t b n M x L n t 0 a X B v X 3 N l c 3 N h b y w x N 3 0 m c X V v d D s s J n F 1 b 3 Q 7 U 2 V j d G l v b j E v b G 9 n X z I w M j E x M j E z X 0 E z L 0 F 1 d G 9 S Z W 1 v d m V k Q 2 9 s d W 1 u c z E u e 3 R 1 c m 1 h L D E 4 f S Z x d W 9 0 O y w m c X V v d D t T Z W N 0 a W 9 u M S 9 s b 2 d f M j A y M T E y M T N f Q T M v Q X V 0 b 1 J l b W 9 2 Z W R D b 2 x 1 b W 5 z M S 5 7 d m V y c 2 F v X 3 N p b X V s Y W R v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b G 9 n X z I w M j E x M j E z X 0 E z L 0 F 1 d G 9 S Z W 1 v d m V k Q 2 9 s d W 1 u c z E u e 1 9 p Z C w w f S Z x d W 9 0 O y w m c X V v d D t T Z W N 0 a W 9 u M S 9 s b 2 d f M j A y M T E y M T N f Q T M v Q X V 0 b 1 J l b W 9 2 Z W R D b 2 x 1 b W 5 z M S 5 7 Y W x 0 Z X J u Y X R p d m E s M X 0 m c X V v d D s s J n F 1 b 3 Q 7 U 2 V j d G l v b j E v b G 9 n X z I w M j E x M j E z X 0 E z L 0 F 1 d G 9 S Z W 1 v d m V k Q 2 9 s d W 1 u c z E u e 2 J p b W V z d H J l L D J 9 J n F 1 b 3 Q 7 L C Z x d W 9 0 O 1 N l Y 3 R p b 2 4 x L 2 x v Z 1 8 y M D I x M T I x M 1 9 B M y 9 B d X R v U m V t b 3 Z l Z E N v b H V t b n M x L n t l d m V u d C w z f S Z x d W 9 0 O y w m c X V v d D t T Z W N 0 a W 9 u M S 9 s b 2 d f M j A y M T E y M T N f Q T M v Q X V 0 b 1 J l b W 9 2 Z W R D b 2 x 1 b W 5 z M S 5 7 Z m 9 u d G U s N H 0 m c X V v d D s s J n F 1 b 3 Q 7 U 2 V j d G l v b j E v b G 9 n X z I w M j E x M j E z X 0 E z L 0 F 1 d G 9 S Z W 1 v d m V k Q 2 9 s d W 1 u c z E u e 2 l k X 2 V s Z W 1 l b n R v L D V 9 J n F 1 b 3 Q 7 L C Z x d W 9 0 O 1 N l Y 3 R p b 2 4 x L 2 x v Z 1 8 y M D I x M T I x M 1 9 B M y 9 B d X R v U m V t b 3 Z l Z E N v b H V t b n M x L n t p Z F 9 l c 3 R 1 Z G F u d G U s N n 0 m c X V v d D s s J n F 1 b 3 Q 7 U 2 V j d G l v b j E v b G 9 n X z I w M j E x M j E z X 0 E z L 0 F 1 d G 9 S Z W 1 v d m V k Q 2 9 s d W 1 u c z E u e 2 l k X 3 F 1 Z X N 0 Y W 8 s N 3 0 m c X V v d D s s J n F 1 b 3 Q 7 U 2 V j d G l v b j E v b G 9 n X z I w M j E x M j E z X 0 E z L 0 F 1 d G 9 S Z W 1 v d m V k Q 2 9 s d W 1 u c z E u e 2 l k X 3 F 1 Z X N 0 a W 9 u Y X J p b y w 4 f S Z x d W 9 0 O y w m c X V v d D t T Z W N 0 a W 9 u M S 9 s b 2 d f M j A y M T E y M T N f Q T M v Q X V 0 b 1 J l b W 9 2 Z W R D b 2 x 1 b W 5 z M S 5 7 a W R f c 2 V z c 2 F v L D l 9 J n F 1 b 3 Q 7 L C Z x d W 9 0 O 1 N l Y 3 R p b 2 4 x L 2 x v Z 1 8 y M D I x M T I x M 1 9 B M y 9 B d X R v U m V t b 3 Z l Z E N v b H V t b n M x L n t p Z F 9 z a W 1 1 b G F k b y w x M H 0 m c X V v d D s s J n F 1 b 3 Q 7 U 2 V j d G l v b j E v b G 9 n X z I w M j E x M j E z X 0 E z L 0 F 1 d G 9 S Z W 1 v d m V k Q 2 9 s d W 1 u c z E u e 2 1 h d G V y a W E s M T F 9 J n F 1 b 3 Q 7 L C Z x d W 9 0 O 1 N l Y 3 R p b 2 4 x L 2 x v Z 1 8 y M D I x M T I x M 1 9 B M y 9 B d X R v U m V t b 3 Z l Z E N v b H V t b n M x L n t u a X Z l b C w x M n 0 m c X V v d D s s J n F 1 b 3 Q 7 U 2 V j d G l v b j E v b G 9 n X z I w M j E x M j E z X 0 E z L 0 F 1 d G 9 S Z W 1 v d m V k Q 2 9 s d W 1 u c z E u e 3 B h Z 2 U s M T N 9 J n F 1 b 3 Q 7 L C Z x d W 9 0 O 1 N l Y 3 R p b 2 4 x L 2 x v Z 1 8 y M D I x M T I x M 1 9 B M y 9 B d X R v U m V t b 3 Z l Z E N v b H V t b n M x L n t z Z W 1 l c 3 R y Z S w x N H 0 m c X V v d D s s J n F 1 b 3 Q 7 U 2 V j d G l v b j E v b G 9 n X z I w M j E x M j E z X 0 E z L 0 F 1 d G 9 S Z W 1 v d m V k Q 2 9 s d W 1 u c z E u e 3 N 1 Y n R v c G l j b y w x N X 0 m c X V v d D s s J n F 1 b 3 Q 7 U 2 V j d G l v b j E v b G 9 n X z I w M j E x M j E z X 0 E z L 0 F 1 d G 9 S Z W 1 v d m V k Q 2 9 s d W 1 u c z E u e 3 R p b W U s M T Z 9 J n F 1 b 3 Q 7 L C Z x d W 9 0 O 1 N l Y 3 R p b 2 4 x L 2 x v Z 1 8 y M D I x M T I x M 1 9 B M y 9 B d X R v U m V t b 3 Z l Z E N v b H V t b n M x L n t 0 a X B v X 3 N l c 3 N h b y w x N 3 0 m c X V v d D s s J n F 1 b 3 Q 7 U 2 V j d G l v b j E v b G 9 n X z I w M j E x M j E z X 0 E z L 0 F 1 d G 9 S Z W 1 v d m V k Q 2 9 s d W 1 u c z E u e 3 R 1 c m 1 h L D E 4 f S Z x d W 9 0 O y w m c X V v d D t T Z W N 0 a W 9 u M S 9 s b 2 d f M j A y M T E y M T N f Q T M v Q X V 0 b 1 J l b W 9 2 Z W R D b 2 x 1 b W 5 z M S 5 7 d m V y c 2 F v X 3 N p b X V s Y W R v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z I w M j E x M j E z X 0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j E x M j E z X 0 E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y M T E y M T N f Q T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X i w 2 3 1 f s 7 l n D F w 7 v I 8 D h 3 r m R N l 4 T T b V I 2 6 l n g O D a r k U A A A A A D o A A A A A C A A A g A A A A 6 X B w e H H + u 9 K K T X n e 4 4 b x z v / 3 N I b S g M o i g 7 7 h 9 I B B K 7 1 Q A A A A R 6 i l x z l H K A M B 7 D g j / 0 3 V y + Y t 3 T m O h A K j + 7 I E / e m 8 b J / C B Q 4 c p C f W t F y G k 6 + p 2 p a 3 Z p 6 a g v + O a O N n M B h x h G v 9 M V o 0 k e T 1 N Y K u B i G g D t h l J N N A A A A A 6 c b 0 S x Q C o s g n t w i a N E X c K T Y v p Y H 2 L m C a w 4 y F H A 1 i u C Q i W T I H 2 P 8 B z u 3 7 R 6 h l m x b A i P 9 X 1 q w i T L U R r w x U n O 5 F L Q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A3 - NT</vt:lpstr>
      <vt:lpstr>log_20211213_A3</vt:lpstr>
      <vt:lpstr>A3 - NP</vt:lpstr>
      <vt:lpstr>A3 - P</vt:lpstr>
      <vt:lpstr>A3_Duvida_2</vt:lpstr>
      <vt:lpstr>A3 - Dúvida</vt:lpstr>
      <vt:lpstr>A3 - Assertividade</vt:lpstr>
      <vt:lpstr>A3_Assertividade</vt:lpstr>
      <vt:lpstr>A3 - NCQ</vt:lpstr>
      <vt:lpstr>A3_NCQ</vt:lpstr>
      <vt:lpstr>A3_NC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2022-11-05T02:10:19Z</dcterms:modified>
</cp:coreProperties>
</file>