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c93afe0794efcc/DoutoradoICOMP/Thesis/chapters/results/Fase 3/A1/"/>
    </mc:Choice>
  </mc:AlternateContent>
  <xr:revisionPtr revIDLastSave="213" documentId="13_ncr:1_{143F9D96-F1C9-44CF-BF7F-EA1350038863}" xr6:coauthVersionLast="47" xr6:coauthVersionMax="47" xr10:uidLastSave="{D2762B48-AFB3-4C33-B727-E0CD5C2D364C}"/>
  <bookViews>
    <workbookView xWindow="-120" yWindow="-120" windowWidth="29040" windowHeight="15840" firstSheet="1" activeTab="3" xr2:uid="{53642AE9-D591-4323-8F60-36E572824654}"/>
  </bookViews>
  <sheets>
    <sheet name="A1_MediaPonderada_Entradas_Agru" sheetId="8" r:id="rId1"/>
    <sheet name="A1 - NT" sheetId="1" r:id="rId2"/>
    <sheet name="A1 - NP" sheetId="3" r:id="rId3"/>
    <sheet name="A1_Prioridade_v3_1" sheetId="27" r:id="rId4"/>
    <sheet name="A1 - P" sheetId="10" r:id="rId5"/>
    <sheet name="A1 - Dúvida" sheetId="14" r:id="rId6"/>
    <sheet name="A1 - Assertividade" sheetId="16" r:id="rId7"/>
    <sheet name="A1 - NCQ" sheetId="18" r:id="rId8"/>
    <sheet name="A1_NC" sheetId="19" r:id="rId9"/>
  </sheets>
  <definedNames>
    <definedName name="DadosExternos_1" localSheetId="6" hidden="1">'A1 - Assertividade'!#REF!</definedName>
    <definedName name="DadosExternos_1" localSheetId="5" hidden="1">'A1 - Dúvida'!#REF!</definedName>
    <definedName name="DadosExternos_1" localSheetId="2" hidden="1">'A1 - NP'!#REF!</definedName>
    <definedName name="DadosExternos_1" localSheetId="4" hidden="1">'A1 - P'!#REF!</definedName>
    <definedName name="DadosExternos_1" localSheetId="0" hidden="1">A1_MediaPonderada_Entradas_Agru!$A$1:$H$85</definedName>
    <definedName name="DadosExternos_1" localSheetId="8" hidden="1">A1_NC!$A$1:$G$169</definedName>
    <definedName name="DadosExternos_1" localSheetId="3" hidden="1">A1_Prioridade_v3_1!$A$1:$I$757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0" i="3" l="1"/>
  <c r="T50" i="3"/>
  <c r="L13" i="3"/>
  <c r="H6" i="3"/>
  <c r="Y38" i="10"/>
  <c r="X45" i="10"/>
  <c r="W45" i="10"/>
  <c r="V45" i="10"/>
  <c r="U4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G14" i="10"/>
  <c r="G13" i="10"/>
  <c r="G12" i="10"/>
  <c r="G11" i="10"/>
  <c r="G10" i="10"/>
  <c r="G9" i="10"/>
  <c r="G8" i="10"/>
  <c r="G7" i="10"/>
  <c r="G6" i="10"/>
  <c r="F7" i="10"/>
  <c r="F8" i="10"/>
  <c r="F9" i="10"/>
  <c r="F10" i="10"/>
  <c r="F11" i="10"/>
  <c r="F12" i="10"/>
  <c r="F13" i="10"/>
  <c r="F14" i="10"/>
  <c r="F6" i="10"/>
  <c r="E7" i="10"/>
  <c r="E8" i="10"/>
  <c r="E9" i="10"/>
  <c r="E10" i="10"/>
  <c r="E11" i="10"/>
  <c r="E12" i="10"/>
  <c r="E13" i="10"/>
  <c r="E14" i="10"/>
  <c r="E6" i="10"/>
  <c r="L10" i="10" l="1"/>
  <c r="H12" i="10"/>
  <c r="H8" i="10"/>
  <c r="L11" i="10"/>
  <c r="I38" i="10"/>
  <c r="L6" i="10"/>
  <c r="L14" i="10"/>
  <c r="H14" i="10"/>
  <c r="L8" i="10"/>
  <c r="H13" i="10"/>
  <c r="H9" i="10"/>
  <c r="L7" i="10"/>
  <c r="H6" i="10"/>
  <c r="H7" i="10"/>
  <c r="L13" i="10"/>
  <c r="H11" i="10"/>
  <c r="L9" i="10"/>
  <c r="H10" i="10"/>
  <c r="L12" i="10"/>
  <c r="E45" i="10" l="1"/>
  <c r="H45" i="10"/>
  <c r="F45" i="10"/>
  <c r="G45" i="10"/>
  <c r="L16" i="10"/>
  <c r="H16" i="10"/>
  <c r="K15" i="10"/>
  <c r="J15" i="10"/>
  <c r="I15" i="10"/>
  <c r="G15" i="10"/>
  <c r="F15" i="10"/>
  <c r="E15" i="10"/>
  <c r="L15" i="10" l="1"/>
  <c r="H15" i="10"/>
  <c r="P50" i="3" l="1"/>
  <c r="O50" i="3"/>
  <c r="P17" i="3"/>
  <c r="Q17" i="3"/>
  <c r="S17" i="3"/>
  <c r="T17" i="3"/>
  <c r="U17" i="3"/>
  <c r="O17" i="3"/>
  <c r="V6" i="3"/>
  <c r="R6" i="3"/>
  <c r="V13" i="3"/>
  <c r="R13" i="3"/>
  <c r="V12" i="3"/>
  <c r="R12" i="3"/>
  <c r="V8" i="3"/>
  <c r="R8" i="3"/>
  <c r="V10" i="3"/>
  <c r="R10" i="3"/>
  <c r="V9" i="3"/>
  <c r="R9" i="3"/>
  <c r="V7" i="3"/>
  <c r="R7" i="3"/>
  <c r="H7" i="3"/>
  <c r="H9" i="3"/>
  <c r="H10" i="3"/>
  <c r="H12" i="3"/>
  <c r="F50" i="3"/>
  <c r="E50" i="3"/>
  <c r="L34" i="3"/>
  <c r="H34" i="3"/>
  <c r="L29" i="3"/>
  <c r="H29" i="3"/>
  <c r="L28" i="3"/>
  <c r="H28" i="3"/>
  <c r="L27" i="3"/>
  <c r="H27" i="3"/>
  <c r="L26" i="3"/>
  <c r="H26" i="3"/>
  <c r="L25" i="3"/>
  <c r="H25" i="3"/>
  <c r="L24" i="3"/>
  <c r="H24" i="3"/>
  <c r="L23" i="3"/>
  <c r="H23" i="3"/>
  <c r="L22" i="3"/>
  <c r="H22" i="3"/>
  <c r="L21" i="3"/>
  <c r="H21" i="3"/>
  <c r="V16" i="3"/>
  <c r="R16" i="3"/>
  <c r="L16" i="3"/>
  <c r="H16" i="3"/>
  <c r="U15" i="3"/>
  <c r="T15" i="3"/>
  <c r="S15" i="3"/>
  <c r="Q15" i="3"/>
  <c r="P15" i="3"/>
  <c r="O15" i="3"/>
  <c r="K15" i="3"/>
  <c r="J15" i="3"/>
  <c r="I15" i="3"/>
  <c r="G15" i="3"/>
  <c r="F15" i="3"/>
  <c r="E15" i="3"/>
  <c r="L12" i="3"/>
  <c r="L10" i="3"/>
  <c r="L9" i="3"/>
  <c r="L8" i="3"/>
  <c r="L7" i="3"/>
  <c r="L6" i="3"/>
  <c r="E51" i="1"/>
  <c r="F51" i="1"/>
  <c r="G51" i="1"/>
  <c r="H51" i="1"/>
  <c r="K51" i="1"/>
  <c r="L51" i="1"/>
  <c r="M51" i="1"/>
  <c r="N51" i="1"/>
  <c r="V16" i="1"/>
  <c r="R16" i="1"/>
  <c r="U15" i="1"/>
  <c r="T15" i="1"/>
  <c r="S15" i="1"/>
  <c r="Q15" i="1"/>
  <c r="P15" i="1"/>
  <c r="O15" i="1"/>
  <c r="V14" i="1"/>
  <c r="R14" i="1"/>
  <c r="V13" i="1"/>
  <c r="R13" i="1"/>
  <c r="V12" i="1"/>
  <c r="R12" i="1"/>
  <c r="V10" i="1"/>
  <c r="R10" i="1"/>
  <c r="V9" i="1"/>
  <c r="R9" i="1"/>
  <c r="V8" i="1"/>
  <c r="R8" i="1"/>
  <c r="V7" i="1"/>
  <c r="R7" i="1"/>
  <c r="V6" i="1"/>
  <c r="R6" i="1"/>
  <c r="F15" i="1"/>
  <c r="G15" i="1"/>
  <c r="I15" i="1"/>
  <c r="J15" i="1"/>
  <c r="K15" i="1"/>
  <c r="E15" i="1"/>
  <c r="L22" i="1"/>
  <c r="L23" i="1"/>
  <c r="L24" i="1"/>
  <c r="L25" i="1"/>
  <c r="L26" i="1"/>
  <c r="L27" i="1"/>
  <c r="L28" i="1"/>
  <c r="L29" i="1"/>
  <c r="L34" i="1"/>
  <c r="L21" i="1"/>
  <c r="L6" i="1"/>
  <c r="L7" i="1"/>
  <c r="L8" i="1"/>
  <c r="L9" i="1"/>
  <c r="L10" i="1"/>
  <c r="L11" i="1"/>
  <c r="L12" i="1"/>
  <c r="L13" i="1"/>
  <c r="L14" i="1"/>
  <c r="L16" i="1"/>
  <c r="H22" i="1"/>
  <c r="H23" i="1"/>
  <c r="H24" i="1"/>
  <c r="H25" i="1"/>
  <c r="H26" i="1"/>
  <c r="H27" i="1"/>
  <c r="H28" i="1"/>
  <c r="H29" i="1"/>
  <c r="H34" i="1"/>
  <c r="H21" i="1"/>
  <c r="H9" i="1"/>
  <c r="H10" i="1"/>
  <c r="H8" i="1"/>
  <c r="H12" i="1"/>
  <c r="H11" i="1"/>
  <c r="H13" i="1"/>
  <c r="H6" i="1"/>
  <c r="H14" i="1"/>
  <c r="H16" i="1"/>
  <c r="H7" i="1"/>
  <c r="AC33" i="10" l="1"/>
  <c r="M33" i="10"/>
  <c r="M31" i="10"/>
  <c r="AC31" i="10"/>
  <c r="M32" i="10"/>
  <c r="AC32" i="10"/>
  <c r="AC25" i="10"/>
  <c r="M25" i="10"/>
  <c r="Y44" i="10"/>
  <c r="I44" i="10"/>
  <c r="Y36" i="10"/>
  <c r="I36" i="10"/>
  <c r="I43" i="10"/>
  <c r="Y43" i="10"/>
  <c r="R17" i="3"/>
  <c r="V17" i="3"/>
  <c r="AC26" i="10"/>
  <c r="M26" i="10"/>
  <c r="Y41" i="10"/>
  <c r="I41" i="10"/>
  <c r="AC28" i="10"/>
  <c r="M28" i="10"/>
  <c r="Y42" i="10"/>
  <c r="I42" i="10"/>
  <c r="AC29" i="10"/>
  <c r="M29" i="10"/>
  <c r="Y40" i="10"/>
  <c r="I40" i="10"/>
  <c r="M30" i="10"/>
  <c r="AC30" i="10"/>
  <c r="Y39" i="10"/>
  <c r="I39" i="10"/>
  <c r="AC27" i="10"/>
  <c r="M27" i="10"/>
  <c r="Y37" i="10"/>
  <c r="I37" i="10"/>
  <c r="V15" i="1"/>
  <c r="R15" i="3"/>
  <c r="H15" i="3"/>
  <c r="L15" i="3"/>
  <c r="V15" i="3"/>
  <c r="R15" i="1"/>
  <c r="L15" i="1"/>
  <c r="H15" i="1"/>
  <c r="Y45" i="10" l="1"/>
  <c r="I4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D11" authorId="0" shapeId="0" xr:uid="{95431FE1-8510-4F19-8E4A-FA6386EBA611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N11" authorId="0" shapeId="0" xr:uid="{79EFE227-129E-4AF8-B737-3F284C43CDF0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16" authorId="0" shapeId="0" xr:uid="{A17D2A05-CF8E-4477-825D-B95C9497F1C4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34" authorId="0" shapeId="0" xr:uid="{910BEDA4-C0C6-4A3D-AF5E-5114CEE26CC9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  <comment ref="D47" authorId="0" shapeId="0" xr:uid="{5E7362BC-6125-4109-B4C2-29CDBAFD0C0B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J47" authorId="0" shapeId="0" xr:uid="{9D3878B3-1575-4D2A-9FF2-52470B2CC222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52" authorId="0" shapeId="0" xr:uid="{19134E86-5FF8-4B77-B899-536296DFBD90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70" authorId="0" shapeId="0" xr:uid="{0F3B3794-00F5-436D-97E0-2AF5C4A575B8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D11" authorId="0" shapeId="0" xr:uid="{7B4E5DD6-467D-4370-BDB1-D4911893B46D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N11" authorId="0" shapeId="0" xr:uid="{F18B5B09-6399-439A-ADA6-459EED0B770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16" authorId="0" shapeId="0" xr:uid="{9AF78431-0D80-4DB5-BB1B-347760F58EF6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34" authorId="0" shapeId="0" xr:uid="{0BB253DC-36A4-4693-A0AB-697FCB63943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  <comment ref="D46" authorId="0" shapeId="0" xr:uid="{D17986E8-AFD8-4A32-A0BD-6C92A9D996D2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N46" authorId="0" shapeId="0" xr:uid="{D316ADF0-2977-4976-84EB-5223079378BC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S46" authorId="0" shapeId="0" xr:uid="{27C35942-8691-4929-AB5C-205B4575A003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51" authorId="0" shapeId="0" xr:uid="{D24AA46F-EA3D-4DFA-8A3B-86B595A0A0CE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C69" authorId="0" shapeId="0" xr:uid="{C487A5C3-0E0B-49B3-86F5-DC4500941408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ELTON
(FOI ESQUECIDO PELO LUCAS NO CÁLCULO)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Gabriel Leitão</author>
  </authors>
  <commentList>
    <comment ref="D11" authorId="0" shapeId="0" xr:uid="{24C84AB4-A3CD-443E-B89A-C303C2467CB9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16" authorId="0" shapeId="0" xr:uid="{9ABD0A0C-B039-47AE-9BD4-86D7DB8402AC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N24" authorId="0" shapeId="0" xr:uid="{9889F5A8-854C-4FB3-8BA0-CDD1F48BF0D6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from mongodb</t>
        </r>
      </text>
    </comment>
    <comment ref="AD24" authorId="0" shapeId="0" xr:uid="{30E3E828-BC61-4819-A6DC-A267164B55F8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from mongodb</t>
        </r>
      </text>
    </comment>
    <comment ref="D30" authorId="0" shapeId="0" xr:uid="{CEE13694-2F46-443A-B45A-055F5B3C6691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T30" authorId="0" shapeId="0" xr:uid="{A2A3EFCD-5ED1-47AD-84BE-8A2058262BFD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D41" authorId="0" shapeId="0" xr:uid="{D000D544-B936-41F8-BEBE-84105B77C5E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T41" authorId="0" shapeId="0" xr:uid="{4F35D502-3358-4CF5-B8F1-5CB398B69E3E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{agrupamento:"True",id_questionario:1,id_fonte:"Média",método:"entradas",id_estudante:11}</t>
        </r>
      </text>
    </comment>
    <comment ref="C46" authorId="0" shapeId="0" xr:uid="{0134C560-B912-441D-B754-9F6B305153D5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  <comment ref="S46" authorId="0" shapeId="0" xr:uid="{B4B96A89-E2CF-41B5-B68F-0D4F83751E67}">
      <text>
        <r>
          <rPr>
            <b/>
            <sz val="9"/>
            <color indexed="81"/>
            <rFont val="Segoe UI"/>
            <family val="2"/>
          </rPr>
          <t>Gabriel Leitão:</t>
        </r>
        <r>
          <rPr>
            <sz val="9"/>
            <color indexed="81"/>
            <rFont val="Segoe UI"/>
            <family val="2"/>
          </rPr>
          <t xml:space="preserve">
HUGO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1C2176-BF75-44C1-B26D-60DEA74D0F66}" keepAlive="1" name="Consulta - A1_Assertividade" description="Conexão com a consulta 'A1_Assertividade' na pasta de trabalho." type="5" refreshedVersion="0" background="1" saveData="1">
    <dbPr connection="Provider=Microsoft.Mashup.OleDb.1;Data Source=$Workbook$;Location=A1_Assertividade;Extended Properties=&quot;&quot;" command="SELECT * FROM [A1_Assertividade]"/>
  </connection>
  <connection id="2" xr16:uid="{F200BB97-314F-4FB8-8D00-21ACD012D2A9}" keepAlive="1" name="Consulta - A1_Duvida" description="Conexão com a consulta 'A1_Duvida' na pasta de trabalho." type="5" refreshedVersion="8" background="1" saveData="1">
    <dbPr connection="Provider=Microsoft.Mashup.OleDb.1;Data Source=$Workbook$;Location=A1_Duvida;Extended Properties=&quot;&quot;" command="SELECT * FROM [A1_Duvida]"/>
  </connection>
  <connection id="3" xr16:uid="{C5561B51-D023-4199-AFD0-490327F50A30}" keepAlive="1" name="Consulta - A1_MediaPonderada_Casos" description="Conexão com a consulta 'A1_MediaPonderada_Casos' na pasta de trabalho." type="5" refreshedVersion="8" background="1" saveData="1">
    <dbPr connection="Provider=Microsoft.Mashup.OleDb.1;Data Source=$Workbook$;Location=A1_MediaPonderada_Casos;Extended Properties=&quot;&quot;" command="SELECT * FROM [A1_MediaPonderada_Casos]"/>
  </connection>
  <connection id="4" xr16:uid="{6711A924-CE59-4D92-BBF2-C12364DE7C1A}" keepAlive="1" name="Consulta - A1_MediaPonderada_Entradas_AgrupamentoFalse" description="Conexão com a consulta 'A1_MediaPonderada_Entradas_AgrupamentoFalse' na pasta de trabalho." type="5" refreshedVersion="0" background="1" saveData="1">
    <dbPr connection="Provider=Microsoft.Mashup.OleDb.1;Data Source=$Workbook$;Location=A1_MediaPonderada_Entradas_AgrupamentoFalse;Extended Properties=&quot;&quot;" command="SELECT * FROM [A1_MediaPonderada_Entradas_AgrupamentoFalse]"/>
  </connection>
  <connection id="5" xr16:uid="{3E1DD096-8669-406E-A872-8DA0AD9762B5}" keepAlive="1" name="Consulta - A1_MediaPonderada_Entradas_AgrupamentoFalse (2)" description="Conexão com a consulta 'A1_MediaPonderada_Entradas_AgrupamentoFalse (2)' na pasta de trabalho." type="5" refreshedVersion="8" background="1" saveData="1">
    <dbPr connection="Provider=Microsoft.Mashup.OleDb.1;Data Source=$Workbook$;Location=&quot;A1_MediaPonderada_Entradas_AgrupamentoFalse (2)&quot;;Extended Properties=&quot;&quot;" command="SELECT * FROM [A1_MediaPonderada_Entradas_AgrupamentoFalse (2)]"/>
  </connection>
  <connection id="6" xr16:uid="{DFD56EE1-7B46-4F97-9442-045F7B08E0BA}" keepAlive="1" name="Consulta - A1_NC" description="Conexão com a consulta 'A1_NC' na pasta de trabalho." type="5" refreshedVersion="8" background="1" saveData="1">
    <dbPr connection="Provider=Microsoft.Mashup.OleDb.1;Data Source=$Workbook$;Location=A1_NC;Extended Properties=&quot;&quot;" command="SELECT * FROM [A1_NC]"/>
  </connection>
  <connection id="7" xr16:uid="{B0C37BD1-9015-422D-A3E3-C1FB42752C15}" keepAlive="1" name="Consulta - A1_NCQ" description="Conexão com a consulta 'A1_NCQ' na pasta de trabalho." type="5" refreshedVersion="0" background="1">
    <dbPr connection="Provider=Microsoft.Mashup.OleDb.1;Data Source=$Workbook$;Location=A1_NCQ;Extended Properties=&quot;&quot;" command="SELECT * FROM [A1_NCQ]"/>
  </connection>
  <connection id="8" xr16:uid="{F481B5DA-42A5-4691-8CAE-A4612E7770AF}" keepAlive="1" name="Consulta - A1_Prioridade_Casos" description="Conexão com a consulta 'A1_Prioridade_Casos' na pasta de trabalho." type="5" refreshedVersion="8" background="1" saveData="1">
    <dbPr connection="Provider=Microsoft.Mashup.OleDb.1;Data Source=$Workbook$;Location=A1_Prioridade_Casos;Extended Properties=&quot;&quot;" command="SELECT * FROM [A1_Prioridade_Casos]"/>
  </connection>
  <connection id="9" xr16:uid="{8B0B291B-D9DD-4FFB-A9A9-1450ECD6B741}" keepAlive="1" name="Consulta - A1_Prioridade_EntradasAgrpFalse" description="Conexão com a consulta 'A1_Prioridade_EntradasAgrpFalse' na pasta de trabalho." type="5" refreshedVersion="0" background="1">
    <dbPr connection="Provider=Microsoft.Mashup.OleDb.1;Data Source=$Workbook$;Location=A1_Prioridade_EntradasAgrpFalse;Extended Properties=&quot;&quot;" command="SELECT * FROM [A1_Prioridade_EntradasAgrpFalse]"/>
  </connection>
  <connection id="10" xr16:uid="{F3628922-68EA-4F0B-A649-40168D6A13B8}" keepAlive="1" name="Consulta - A1_Prioridade_EntradasAgrpTrue" description="Conexão com a consulta 'A1_Prioridade_EntradasAgrpTrue' na pasta de trabalho." type="5" refreshedVersion="8" background="1" saveData="1">
    <dbPr connection="Provider=Microsoft.Mashup.OleDb.1;Data Source=$Workbook$;Location=A1_Prioridade_EntradasAgrpTrue;Extended Properties=&quot;&quot;" command="SELECT * FROM [A1_Prioridade_EntradasAgrpTrue]"/>
  </connection>
  <connection id="11" xr16:uid="{EAB939B9-CFB4-46B7-AAC6-A696649EB60F}" keepAlive="1" name="Consulta - A1_Prioridade_v3" description="Conexão com a consulta 'A1_Prioridade_v3' na pasta de trabalho." type="5" refreshedVersion="0" background="1" saveData="1">
    <dbPr connection="Provider=Microsoft.Mashup.OleDb.1;Data Source=$Workbook$;Location=A1_Prioridade_v3;Extended Properties=&quot;&quot;" command="SELECT * FROM [A1_Prioridade_v3]"/>
  </connection>
  <connection id="12" xr16:uid="{948D0AE9-C404-4EBC-B5F9-1A243CD4D415}" keepAlive="1" name="Consulta - A1_Prioridade_v3_1" description="Conexão com a consulta 'A1_Prioridade_v3_1' na pasta de trabalho." type="5" refreshedVersion="8" background="1" saveData="1">
    <dbPr connection="Provider=Microsoft.Mashup.OleDb.1;Data Source=$Workbook$;Location=A1_Prioridade_v3_1;Extended Properties=&quot;&quot;" command="SELECT * FROM [A1_Prioridade_v3_1]"/>
  </connection>
  <connection id="13" xr16:uid="{37BACC43-FDFA-4A9E-A028-90C65C532A87}" keepAlive="1" name="Consulta - MediaTradicional_v3" description="Conexão com a consulta 'MediaTradicional_v3' na pasta de trabalho." type="5" refreshedVersion="0" background="1">
    <dbPr connection="Provider=Microsoft.Mashup.OleDb.1;Data Source=$Workbook$;Location=MediaTradicional_v3;Extended Properties=&quot;&quot;" command="SELECT * FROM [MediaTradicional_v3]"/>
  </connection>
</connections>
</file>

<file path=xl/sharedStrings.xml><?xml version="1.0" encoding="utf-8"?>
<sst xmlns="http://schemas.openxmlformats.org/spreadsheetml/2006/main" count="4741" uniqueCount="1113">
  <si>
    <t>ID MONGO</t>
  </si>
  <si>
    <t>GRUPO B</t>
  </si>
  <si>
    <t>GRUPO A</t>
  </si>
  <si>
    <t>-</t>
  </si>
  <si>
    <t>USER_ID SQL</t>
  </si>
  <si>
    <t>EF1</t>
  </si>
  <si>
    <t>EV1</t>
  </si>
  <si>
    <t>EV2</t>
  </si>
  <si>
    <t>10 e 15</t>
  </si>
  <si>
    <t>Média</t>
  </si>
  <si>
    <t>NOTA TRADICIONAL</t>
  </si>
  <si>
    <t>B10</t>
  </si>
  <si>
    <t>Participante</t>
  </si>
  <si>
    <t>Agrupamento</t>
  </si>
  <si>
    <t>Sim</t>
  </si>
  <si>
    <t xml:space="preserve">NOTA TRADICIONAL </t>
  </si>
  <si>
    <t>Não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</si>
  <si>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</si>
  <si>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</si>
  <si>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</si>
  <si>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</si>
  <si>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</si>
  <si>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</si>
  <si>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</si>
  <si>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</si>
  <si>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</si>
  <si>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</si>
  <si>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</si>
  <si>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</si>
  <si>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</si>
  <si>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B02</t>
  </si>
  <si>
    <t>B03</t>
  </si>
  <si>
    <t>B04</t>
  </si>
  <si>
    <t>B05</t>
  </si>
  <si>
    <t>B06</t>
  </si>
  <si>
    <t>B07</t>
  </si>
  <si>
    <t>B08</t>
  </si>
  <si>
    <t>B09</t>
  </si>
  <si>
    <t>Modo</t>
  </si>
  <si>
    <t>Binário</t>
  </si>
  <si>
    <t>Proporcional</t>
  </si>
  <si>
    <t>ENTRADAS</t>
  </si>
  <si>
    <t>CASOS</t>
  </si>
  <si>
    <t>_id</t>
  </si>
  <si>
    <t>agrupamento</t>
  </si>
  <si>
    <t>fonte</t>
  </si>
  <si>
    <t>id_estudante</t>
  </si>
  <si>
    <t>id_fonte</t>
  </si>
  <si>
    <t>id_questionario</t>
  </si>
  <si>
    <t>método</t>
  </si>
  <si>
    <t>nota</t>
  </si>
  <si>
    <t xml:space="preserve">NOTA PONDERADA </t>
  </si>
  <si>
    <t>Mediana</t>
  </si>
  <si>
    <t>NP</t>
  </si>
  <si>
    <t>62da2e9fd6aea23ada049020</t>
  </si>
  <si>
    <t>entradas</t>
  </si>
  <si>
    <t>62da2e9fd6aea23ada049021</t>
  </si>
  <si>
    <t>62da2e9fd6aea23ada049022</t>
  </si>
  <si>
    <t>62da2e9fd6aea23ada049023</t>
  </si>
  <si>
    <t>62da2ea0d6aea23ada049028</t>
  </si>
  <si>
    <t>62da2ea0d6aea23ada049029</t>
  </si>
  <si>
    <t>62da2ea1d6aea23ada04902a</t>
  </si>
  <si>
    <t>62da2ea1d6aea23ada04902b</t>
  </si>
  <si>
    <t>62da2ea2d6aea23ada049030</t>
  </si>
  <si>
    <t>62da2ea2d6aea23ada049031</t>
  </si>
  <si>
    <t>62da2ea3d6aea23ada049032</t>
  </si>
  <si>
    <t>62da2ea3d6aea23ada049033</t>
  </si>
  <si>
    <t>62da2ea4d6aea23ada049038</t>
  </si>
  <si>
    <t>62da2ea4d6aea23ada049039</t>
  </si>
  <si>
    <t>62da2ea4d6aea23ada04903a</t>
  </si>
  <si>
    <t>62da2ea4d6aea23ada04903b</t>
  </si>
  <si>
    <t>62da2ea6d6aea23ada049040</t>
  </si>
  <si>
    <t>62da2ea6d6aea23ada049041</t>
  </si>
  <si>
    <t>62da2ea6d6aea23ada049042</t>
  </si>
  <si>
    <t>62da2ea6d6aea23ada049043</t>
  </si>
  <si>
    <t>62da2ea8d6aea23ada049048</t>
  </si>
  <si>
    <t>62da2ea8d6aea23ada049049</t>
  </si>
  <si>
    <t>62da2ea8d6aea23ada04904a</t>
  </si>
  <si>
    <t>62da2ea8d6aea23ada04904b</t>
  </si>
  <si>
    <t>62da2eaad6aea23ada049050</t>
  </si>
  <si>
    <t>62da2eaad6aea23ada049051</t>
  </si>
  <si>
    <t>62da2eaad6aea23ada049052</t>
  </si>
  <si>
    <t>62da2eaad6aea23ada049053</t>
  </si>
  <si>
    <t>62da2eabd6aea23ada049058</t>
  </si>
  <si>
    <t>62da2eabd6aea23ada049059</t>
  </si>
  <si>
    <t>62da2eabd6aea23ada04905a</t>
  </si>
  <si>
    <t>62da2eabd6aea23ada04905b</t>
  </si>
  <si>
    <t>62da2eacd6aea23ada049060</t>
  </si>
  <si>
    <t>62da2eadd6aea23ada049061</t>
  </si>
  <si>
    <t>62da2eadd6aea23ada049062</t>
  </si>
  <si>
    <t>62da2eadd6aea23ada049063</t>
  </si>
  <si>
    <t>62da2eaed6aea23ada049068</t>
  </si>
  <si>
    <t>62da2eaed6aea23ada049069</t>
  </si>
  <si>
    <t>62da2eaed6aea23ada04906a</t>
  </si>
  <si>
    <t>62da2eaed6aea23ada04906b</t>
  </si>
  <si>
    <t>62da2eb0d6aea23ada049070</t>
  </si>
  <si>
    <t>62da2eb0d6aea23ada049071</t>
  </si>
  <si>
    <t>62da2eb0d6aea23ada049072</t>
  </si>
  <si>
    <t>62da2eb0d6aea23ada049073</t>
  </si>
  <si>
    <t>62da2eb2d6aea23ada049078</t>
  </si>
  <si>
    <t>62da2eb2d6aea23ada049079</t>
  </si>
  <si>
    <t>62da2eb2d6aea23ada04907a</t>
  </si>
  <si>
    <t>62da2eb2d6aea23ada04907b</t>
  </si>
  <si>
    <t>62da2eb4d6aea23ada049080</t>
  </si>
  <si>
    <t>62da2eb4d6aea23ada049081</t>
  </si>
  <si>
    <t>62da2eb4d6aea23ada049082</t>
  </si>
  <si>
    <t>62da2eb4d6aea23ada049083</t>
  </si>
  <si>
    <t>62da2eb5d6aea23ada049088</t>
  </si>
  <si>
    <t>62da2eb5d6aea23ada049089</t>
  </si>
  <si>
    <t>62da2eb5d6aea23ada04908a</t>
  </si>
  <si>
    <t>62da2eb6d6aea23ada04908b</t>
  </si>
  <si>
    <t>62da2eb7d6aea23ada049090</t>
  </si>
  <si>
    <t>62da2eb7d6aea23ada049091</t>
  </si>
  <si>
    <t>62da2eb7d6aea23ada049092</t>
  </si>
  <si>
    <t>62da2eb7d6aea23ada049093</t>
  </si>
  <si>
    <t>62da2eb9d6aea23ada049098</t>
  </si>
  <si>
    <t>62da2eb9d6aea23ada049099</t>
  </si>
  <si>
    <t>62da2eb9d6aea23ada04909a</t>
  </si>
  <si>
    <t>62da2eb9d6aea23ada04909b</t>
  </si>
  <si>
    <t>62da2ebbd6aea23ada0490a0</t>
  </si>
  <si>
    <t>62da2ebbd6aea23ada0490a1</t>
  </si>
  <si>
    <t>62da2ebbd6aea23ada0490a2</t>
  </si>
  <si>
    <t>62da2ebbd6aea23ada0490a3</t>
  </si>
  <si>
    <t>62da2ebdd6aea23ada0490a8</t>
  </si>
  <si>
    <t>62da2ebdd6aea23ada0490a9</t>
  </si>
  <si>
    <t>62da2ebdd6aea23ada0490aa</t>
  </si>
  <si>
    <t>62da2ebdd6aea23ada0490ab</t>
  </si>
  <si>
    <t>62da2ebfd6aea23ada0490b0</t>
  </si>
  <si>
    <t>62da2ebfd6aea23ada0490b1</t>
  </si>
  <si>
    <t>62da2ebfd6aea23ada0490b2</t>
  </si>
  <si>
    <t>62da2ebfd6aea23ada0490b3</t>
  </si>
  <si>
    <t>62da2ec0d6aea23ada0490b8</t>
  </si>
  <si>
    <t>62da2ec1d6aea23ada0490b9</t>
  </si>
  <si>
    <t>62da2ec1d6aea23ada0490ba</t>
  </si>
  <si>
    <t>62da2ec1d6aea23ada0490bb</t>
  </si>
  <si>
    <t>62da2ec2d6aea23ada0490c0</t>
  </si>
  <si>
    <t>62da2ec2d6aea23ada0490c1</t>
  </si>
  <si>
    <t>62da2ec2d6aea23ada0490c2</t>
  </si>
  <si>
    <t>62da2ec2d6aea23ada0490c3</t>
  </si>
  <si>
    <t>PRIORIDADE - ENTRADAS</t>
  </si>
  <si>
    <t>C1</t>
  </si>
  <si>
    <t>C2</t>
  </si>
  <si>
    <t>C3</t>
  </si>
  <si>
    <t>C4</t>
  </si>
  <si>
    <t>C5</t>
  </si>
  <si>
    <t>C6</t>
  </si>
  <si>
    <t>C7</t>
  </si>
  <si>
    <t>C8</t>
  </si>
  <si>
    <t>P Média</t>
  </si>
  <si>
    <t>P</t>
  </si>
  <si>
    <t>Tipo</t>
  </si>
  <si>
    <t>Dúvida</t>
  </si>
  <si>
    <t>Dúvida Média</t>
  </si>
  <si>
    <t>Desvio-Padrão</t>
  </si>
  <si>
    <t>Métrica</t>
  </si>
  <si>
    <t>Valor</t>
  </si>
  <si>
    <t>DÚVIDA A1 - ENTRADAS</t>
  </si>
  <si>
    <t>A</t>
  </si>
  <si>
    <t>ASSERTIVIDADE - ENTRADAS</t>
  </si>
  <si>
    <t>ASSERTIVIDADE - CASOS DE TESTE</t>
  </si>
  <si>
    <t>DÚVIDA - CASOS DE TESTE</t>
  </si>
  <si>
    <t>PRIORIDADE - CASOS DE TESTE - BINÁRIO</t>
  </si>
  <si>
    <t>PRIORIDADE - CASOS DE TESTE - PROPORCIONAL</t>
  </si>
  <si>
    <t>NCQ</t>
  </si>
  <si>
    <t>Ent.</t>
  </si>
  <si>
    <t>NC</t>
  </si>
  <si>
    <t>NÍVEIS DE COMPREENSÃO DA QUESTÃO (NCQ) E DO QUESTIONÁRIO (NC)</t>
  </si>
  <si>
    <t>NCQ e NC - ENTRADAS</t>
  </si>
  <si>
    <t>id_elemento</t>
  </si>
  <si>
    <t>63200000dcd9cfe3b8b78645</t>
  </si>
  <si>
    <t>casos</t>
  </si>
  <si>
    <t>63200003dcd9cfe3b8b7864a</t>
  </si>
  <si>
    <t>63200005dcd9cfe3b8b7864f</t>
  </si>
  <si>
    <t>63200008dcd9cfe3b8b78654</t>
  </si>
  <si>
    <t>6320000bdcd9cfe3b8b78659</t>
  </si>
  <si>
    <t>6320000ddcd9cfe3b8b7865e</t>
  </si>
  <si>
    <t>63200010dcd9cfe3b8b78663</t>
  </si>
  <si>
    <t>63200011dcd9cfe3b8b78668</t>
  </si>
  <si>
    <t>63200014dcd9cfe3b8b7866d</t>
  </si>
  <si>
    <t>63200016dcd9cfe3b8b78672</t>
  </si>
  <si>
    <t>63200018dcd9cfe3b8b78677</t>
  </si>
  <si>
    <t>6320001bdcd9cfe3b8b7867c</t>
  </si>
  <si>
    <t>6320001edcd9cfe3b8b78681</t>
  </si>
  <si>
    <t>63200020dcd9cfe3b8b78686</t>
  </si>
  <si>
    <t>63200024dcd9cfe3b8b7868b</t>
  </si>
  <si>
    <t>63200026dcd9cfe3b8b78690</t>
  </si>
  <si>
    <t>63200029dcd9cfe3b8b78695</t>
  </si>
  <si>
    <t>6320002cdcd9cfe3b8b7869a</t>
  </si>
  <si>
    <t>6320002edcd9cfe3b8b7869f</t>
  </si>
  <si>
    <t>63200031dcd9cfe3b8b786a4</t>
  </si>
  <si>
    <t>63200032dcd9cfe3b8b786a9</t>
  </si>
  <si>
    <t>63200046dcd9cfe3b8b786ab</t>
  </si>
  <si>
    <t>null</t>
  </si>
  <si>
    <t>6320004adcd9cfe3b8b786ad</t>
  </si>
  <si>
    <t>63200051dcd9cfe3b8b786af</t>
  </si>
  <si>
    <t>63200057dcd9cfe3b8b786b1</t>
  </si>
  <si>
    <t>6320005edcd9cfe3b8b786b3</t>
  </si>
  <si>
    <t>63200066dcd9cfe3b8b786b5</t>
  </si>
  <si>
    <t>6320006ddcd9cfe3b8b786b7</t>
  </si>
  <si>
    <t>6320006fdcd9cfe3b8b786b9</t>
  </si>
  <si>
    <t>63200075dcd9cfe3b8b786bb</t>
  </si>
  <si>
    <t>6320007cdcd9cfe3b8b786bd</t>
  </si>
  <si>
    <t>63200083dcd9cfe3b8b786bf</t>
  </si>
  <si>
    <t>6320008adcd9cfe3b8b786c1</t>
  </si>
  <si>
    <t>63200091dcd9cfe3b8b786c3</t>
  </si>
  <si>
    <t>63200098dcd9cfe3b8b786c5</t>
  </si>
  <si>
    <t>6320009fdcd9cfe3b8b786c7</t>
  </si>
  <si>
    <t>632000a6dcd9cfe3b8b786c9</t>
  </si>
  <si>
    <t>632000acdcd9cfe3b8b786cb</t>
  </si>
  <si>
    <t>632000b2dcd9cfe3b8b786cd</t>
  </si>
  <si>
    <t>632000badcd9cfe3b8b786cf</t>
  </si>
  <si>
    <t>632000c1dcd9cfe3b8b786d1</t>
  </si>
  <si>
    <t>632000c6dcd9cfe3b8b786d3</t>
  </si>
  <si>
    <t>632002dadcd9cfe3b8b78905</t>
  </si>
  <si>
    <t>ef1</t>
  </si>
  <si>
    <t>632002dadcd9cfe3b8b78906</t>
  </si>
  <si>
    <t>632002dadcd9cfe3b8b78907</t>
  </si>
  <si>
    <t>632002dddcd9cfe3b8b78914</t>
  </si>
  <si>
    <t>632002dddcd9cfe3b8b78915</t>
  </si>
  <si>
    <t>632002dddcd9cfe3b8b78916</t>
  </si>
  <si>
    <t>632002e0dcd9cfe3b8b78923</t>
  </si>
  <si>
    <t>632002e0dcd9cfe3b8b78924</t>
  </si>
  <si>
    <t>632002e0dcd9cfe3b8b78925</t>
  </si>
  <si>
    <t>632002e4dcd9cfe3b8b78932</t>
  </si>
  <si>
    <t>632002e4dcd9cfe3b8b78933</t>
  </si>
  <si>
    <t>632002e4dcd9cfe3b8b78934</t>
  </si>
  <si>
    <t>632002e7dcd9cfe3b8b78941</t>
  </si>
  <si>
    <t>632002e7dcd9cfe3b8b78942</t>
  </si>
  <si>
    <t>632002e7dcd9cfe3b8b78943</t>
  </si>
  <si>
    <t>632002eadcd9cfe3b8b78950</t>
  </si>
  <si>
    <t>632002eadcd9cfe3b8b78951</t>
  </si>
  <si>
    <t>632002ebdcd9cfe3b8b78952</t>
  </si>
  <si>
    <t>632002eddcd9cfe3b8b7895f</t>
  </si>
  <si>
    <t>632002eedcd9cfe3b8b78960</t>
  </si>
  <si>
    <t>632002eedcd9cfe3b8b78961</t>
  </si>
  <si>
    <t>632002efdcd9cfe3b8b7896e</t>
  </si>
  <si>
    <t>632002efdcd9cfe3b8b7896f</t>
  </si>
  <si>
    <t>632002efdcd9cfe3b8b78970</t>
  </si>
  <si>
    <t>632002f2dcd9cfe3b8b7897d</t>
  </si>
  <si>
    <t>632002f3dcd9cfe3b8b7897e</t>
  </si>
  <si>
    <t>632002f3dcd9cfe3b8b7897f</t>
  </si>
  <si>
    <t>632002f6dcd9cfe3b8b7898c</t>
  </si>
  <si>
    <t>632002f6dcd9cfe3b8b7898d</t>
  </si>
  <si>
    <t>632002f6dcd9cfe3b8b7898e</t>
  </si>
  <si>
    <t>632002f9dcd9cfe3b8b7899b</t>
  </si>
  <si>
    <t>632002f9dcd9cfe3b8b7899c</t>
  </si>
  <si>
    <t>632002f9dcd9cfe3b8b7899d</t>
  </si>
  <si>
    <t>632002fcdcd9cfe3b8b789aa</t>
  </si>
  <si>
    <t>632002fcdcd9cfe3b8b789ab</t>
  </si>
  <si>
    <t>632002fddcd9cfe3b8b789ac</t>
  </si>
  <si>
    <t>632002ffdcd9cfe3b8b789b9</t>
  </si>
  <si>
    <t>63200300dcd9cfe3b8b789ba</t>
  </si>
  <si>
    <t>63200300dcd9cfe3b8b789bb</t>
  </si>
  <si>
    <t>63200303dcd9cfe3b8b789c8</t>
  </si>
  <si>
    <t>63200303dcd9cfe3b8b789c9</t>
  </si>
  <si>
    <t>63200303dcd9cfe3b8b789ca</t>
  </si>
  <si>
    <t>63200306dcd9cfe3b8b789d7</t>
  </si>
  <si>
    <t>63200306dcd9cfe3b8b789d8</t>
  </si>
  <si>
    <t>63200307dcd9cfe3b8b789d9</t>
  </si>
  <si>
    <t>6320030adcd9cfe3b8b789e6</t>
  </si>
  <si>
    <t>6320030adcd9cfe3b8b789e7</t>
  </si>
  <si>
    <t>6320030adcd9cfe3b8b789e8</t>
  </si>
  <si>
    <t>6320030ddcd9cfe3b8b789f5</t>
  </si>
  <si>
    <t>6320030ddcd9cfe3b8b789f6</t>
  </si>
  <si>
    <t>6320030ddcd9cfe3b8b789f7</t>
  </si>
  <si>
    <t>63200312dcd9cfe3b8b78a04</t>
  </si>
  <si>
    <t>63200312dcd9cfe3b8b78a05</t>
  </si>
  <si>
    <t>63200312dcd9cfe3b8b78a06</t>
  </si>
  <si>
    <t>63200315dcd9cfe3b8b78a13</t>
  </si>
  <si>
    <t>63200315dcd9cfe3b8b78a14</t>
  </si>
  <si>
    <t>63200315dcd9cfe3b8b78a15</t>
  </si>
  <si>
    <t>63200318dcd9cfe3b8b78a22</t>
  </si>
  <si>
    <t>63200318dcd9cfe3b8b78a23</t>
  </si>
  <si>
    <t>63200319dcd9cfe3b8b78a24</t>
  </si>
  <si>
    <t>6320031adcd9cfe3b8b78a31</t>
  </si>
  <si>
    <t>6320031adcd9cfe3b8b78a32</t>
  </si>
  <si>
    <t>6320031adcd9cfe3b8b78a33</t>
  </si>
  <si>
    <t>63200465dcd9cfe3b8b78a4d</t>
  </si>
  <si>
    <t>63200465dcd9cfe3b8b78a4e</t>
  </si>
  <si>
    <t>63200466dcd9cfe3b8b78a4f</t>
  </si>
  <si>
    <t>6320046fdcd9cfe3b8b78aa1</t>
  </si>
  <si>
    <t>6320046fdcd9cfe3b8b78aa2</t>
  </si>
  <si>
    <t>6320046fdcd9cfe3b8b78aa3</t>
  </si>
  <si>
    <t>6320047bdcd9cfe3b8b78af5</t>
  </si>
  <si>
    <t>6320047bdcd9cfe3b8b78af6</t>
  </si>
  <si>
    <t>6320047bdcd9cfe3b8b78af7</t>
  </si>
  <si>
    <t>63200487dcd9cfe3b8b78b49</t>
  </si>
  <si>
    <t>63200487dcd9cfe3b8b78b4a</t>
  </si>
  <si>
    <t>63200487dcd9cfe3b8b78b4b</t>
  </si>
  <si>
    <t>63200493dcd9cfe3b8b78b9d</t>
  </si>
  <si>
    <t>63200493dcd9cfe3b8b78b9e</t>
  </si>
  <si>
    <t>63200493dcd9cfe3b8b78b9f</t>
  </si>
  <si>
    <t>6320049fdcd9cfe3b8b78bf1</t>
  </si>
  <si>
    <t>6320049fdcd9cfe3b8b78bf2</t>
  </si>
  <si>
    <t>6320049fdcd9cfe3b8b78bf3</t>
  </si>
  <si>
    <t>632004abdcd9cfe3b8b78c45</t>
  </si>
  <si>
    <t>632004abdcd9cfe3b8b78c46</t>
  </si>
  <si>
    <t>632004acdcd9cfe3b8b78c47</t>
  </si>
  <si>
    <t>632004b4dcd9cfe3b8b78c99</t>
  </si>
  <si>
    <t>632004b4dcd9cfe3b8b78c9a</t>
  </si>
  <si>
    <t>632004b4dcd9cfe3b8b78c9b</t>
  </si>
  <si>
    <t>632004bfdcd9cfe3b8b78ced</t>
  </si>
  <si>
    <t>632004bfdcd9cfe3b8b78cee</t>
  </si>
  <si>
    <t>632004c0dcd9cfe3b8b78cef</t>
  </si>
  <si>
    <t>632004cbdcd9cfe3b8b78d41</t>
  </si>
  <si>
    <t>632004cbdcd9cfe3b8b78d42</t>
  </si>
  <si>
    <t>632004cbdcd9cfe3b8b78d43</t>
  </si>
  <si>
    <t>632004d7dcd9cfe3b8b78d95</t>
  </si>
  <si>
    <t>632004d7dcd9cfe3b8b78d96</t>
  </si>
  <si>
    <t>632004d7dcd9cfe3b8b78d97</t>
  </si>
  <si>
    <t>632004e3dcd9cfe3b8b78de9</t>
  </si>
  <si>
    <t>632004e3dcd9cfe3b8b78dea</t>
  </si>
  <si>
    <t>632004e4dcd9cfe3b8b78deb</t>
  </si>
  <si>
    <t>632004efdcd9cfe3b8b78e3d</t>
  </si>
  <si>
    <t>632004efdcd9cfe3b8b78e3e</t>
  </si>
  <si>
    <t>632004efdcd9cfe3b8b78e3f</t>
  </si>
  <si>
    <t>632004fcdcd9cfe3b8b78e91</t>
  </si>
  <si>
    <t>632004fcdcd9cfe3b8b78e92</t>
  </si>
  <si>
    <t>632004fcdcd9cfe3b8b78e93</t>
  </si>
  <si>
    <t>63200508dcd9cfe3b8b78ee5</t>
  </si>
  <si>
    <t>63200508dcd9cfe3b8b78ee6</t>
  </si>
  <si>
    <t>63200508dcd9cfe3b8b78ee7</t>
  </si>
  <si>
    <t>63200514dcd9cfe3b8b78f39</t>
  </si>
  <si>
    <t>63200514dcd9cfe3b8b78f3a</t>
  </si>
  <si>
    <t>63200514dcd9cfe3b8b78f3b</t>
  </si>
  <si>
    <t>63200520dcd9cfe3b8b78f8d</t>
  </si>
  <si>
    <t>63200520dcd9cfe3b8b78f8e</t>
  </si>
  <si>
    <t>63200520dcd9cfe3b8b78f8f</t>
  </si>
  <si>
    <t>6320052adcd9cfe3b8b78fe1</t>
  </si>
  <si>
    <t>6320052bdcd9cfe3b8b78fe2</t>
  </si>
  <si>
    <t>6320052bdcd9cfe3b8b78fe3</t>
  </si>
  <si>
    <t>63200537dcd9cfe3b8b79035</t>
  </si>
  <si>
    <t>63200537dcd9cfe3b8b79036</t>
  </si>
  <si>
    <t>63200537dcd9cfe3b8b79037</t>
  </si>
  <si>
    <t>63200543dcd9cfe3b8b79089</t>
  </si>
  <si>
    <t>63200543dcd9cfe3b8b7908a</t>
  </si>
  <si>
    <t>63200543dcd9cfe3b8b7908b</t>
  </si>
  <si>
    <t>6320054ddcd9cfe3b8b790dd</t>
  </si>
  <si>
    <t>6320054ddcd9cfe3b8b790de</t>
  </si>
  <si>
    <t>6320054ddcd9cfe3b8b790df</t>
  </si>
  <si>
    <t>1</t>
  </si>
  <si>
    <t>2</t>
  </si>
  <si>
    <t>3</t>
  </si>
  <si>
    <t>4</t>
  </si>
  <si>
    <t>Quadrante 4</t>
  </si>
  <si>
    <t>5</t>
  </si>
  <si>
    <t>6</t>
  </si>
  <si>
    <t>7</t>
  </si>
  <si>
    <t>8</t>
  </si>
  <si>
    <t xml:space="preserve">  </t>
  </si>
  <si>
    <t>tipo</t>
  </si>
  <si>
    <t/>
  </si>
  <si>
    <t>binaria</t>
  </si>
  <si>
    <t>proporcional</t>
  </si>
  <si>
    <t>Quadrante 1</t>
  </si>
  <si>
    <t>Quadrante 2</t>
  </si>
  <si>
    <t>Quadrante 3</t>
  </si>
  <si>
    <t>63956a620dedcfcbae15ac31</t>
  </si>
  <si>
    <t>63956a620dedcfcbae15ac32</t>
  </si>
  <si>
    <t>63956a620dedcfcbae15ac33</t>
  </si>
  <si>
    <t>63956a620dedcfcbae15ac34</t>
  </si>
  <si>
    <t>63956a620dedcfcbae15ac35</t>
  </si>
  <si>
    <t>63956a620dedcfcbae15ac36</t>
  </si>
  <si>
    <t>63956a620dedcfcbae15ac37</t>
  </si>
  <si>
    <t>63956a620dedcfcbae15ac38</t>
  </si>
  <si>
    <t>63956a620dedcfcbae15ac39</t>
  </si>
  <si>
    <t>63956a620dedcfcbae15ac3a</t>
  </si>
  <si>
    <t>63956a620dedcfcbae15ac3b</t>
  </si>
  <si>
    <t>63956a620dedcfcbae15ac3c</t>
  </si>
  <si>
    <t>63956a620dedcfcbae15ac3d</t>
  </si>
  <si>
    <t>63956a620dedcfcbae15ac3e</t>
  </si>
  <si>
    <t>63956a630dedcfcbae15ac3f</t>
  </si>
  <si>
    <t>63956a630dedcfcbae15ac40</t>
  </si>
  <si>
    <t>63956a630dedcfcbae15ac41</t>
  </si>
  <si>
    <t>63956a630dedcfcbae15ac42</t>
  </si>
  <si>
    <t>63956a660dedcfcbae15ac69</t>
  </si>
  <si>
    <t>63956a660dedcfcbae15ac6a</t>
  </si>
  <si>
    <t>63956a660dedcfcbae15ac6b</t>
  </si>
  <si>
    <t>63956a660dedcfcbae15ac6c</t>
  </si>
  <si>
    <t>63956a660dedcfcbae15ac6d</t>
  </si>
  <si>
    <t>63956a660dedcfcbae15ac6e</t>
  </si>
  <si>
    <t>63956a660dedcfcbae15ac6f</t>
  </si>
  <si>
    <t>63956a660dedcfcbae15ac70</t>
  </si>
  <si>
    <t>63956a660dedcfcbae15ac71</t>
  </si>
  <si>
    <t>63956a660dedcfcbae15ac72</t>
  </si>
  <si>
    <t>63956a660dedcfcbae15ac73</t>
  </si>
  <si>
    <t>63956a660dedcfcbae15ac74</t>
  </si>
  <si>
    <t>63956a660dedcfcbae15ac75</t>
  </si>
  <si>
    <t>63956a670dedcfcbae15ac76</t>
  </si>
  <si>
    <t>63956a670dedcfcbae15ac77</t>
  </si>
  <si>
    <t>63956a670dedcfcbae15ac78</t>
  </si>
  <si>
    <t>63956a670dedcfcbae15ac79</t>
  </si>
  <si>
    <t>63956a670dedcfcbae15ac7a</t>
  </si>
  <si>
    <t>63956a6a0dedcfcbae15aca1</t>
  </si>
  <si>
    <t>63956a6a0dedcfcbae15aca2</t>
  </si>
  <si>
    <t>63956a6a0dedcfcbae15aca3</t>
  </si>
  <si>
    <t>63956a6a0dedcfcbae15aca4</t>
  </si>
  <si>
    <t>63956a6a0dedcfcbae15aca5</t>
  </si>
  <si>
    <t>63956a6a0dedcfcbae15aca6</t>
  </si>
  <si>
    <t>63956a6a0dedcfcbae15aca7</t>
  </si>
  <si>
    <t>63956a6a0dedcfcbae15aca8</t>
  </si>
  <si>
    <t>63956a6a0dedcfcbae15aca9</t>
  </si>
  <si>
    <t>63956a6a0dedcfcbae15acaa</t>
  </si>
  <si>
    <t>63956a6a0dedcfcbae15acab</t>
  </si>
  <si>
    <t>63956a6b0dedcfcbae15acac</t>
  </si>
  <si>
    <t>63956a6b0dedcfcbae15acad</t>
  </si>
  <si>
    <t>63956a6b0dedcfcbae15acae</t>
  </si>
  <si>
    <t>63956a6b0dedcfcbae15acaf</t>
  </si>
  <si>
    <t>63956a6b0dedcfcbae15acb0</t>
  </si>
  <si>
    <t>63956a6b0dedcfcbae15acb1</t>
  </si>
  <si>
    <t>63956a6b0dedcfcbae15acb2</t>
  </si>
  <si>
    <t>63956a6e0dedcfcbae15acd9</t>
  </si>
  <si>
    <t>63956a6e0dedcfcbae15acda</t>
  </si>
  <si>
    <t>63956a6e0dedcfcbae15acdb</t>
  </si>
  <si>
    <t>63956a6e0dedcfcbae15acdc</t>
  </si>
  <si>
    <t>63956a6e0dedcfcbae15acdd</t>
  </si>
  <si>
    <t>63956a6e0dedcfcbae15acde</t>
  </si>
  <si>
    <t>63956a6e0dedcfcbae15acdf</t>
  </si>
  <si>
    <t>63956a6e0dedcfcbae15ace0</t>
  </si>
  <si>
    <t>63956a6e0dedcfcbae15ace1</t>
  </si>
  <si>
    <t>63956a6e0dedcfcbae15ace2</t>
  </si>
  <si>
    <t>63956a6e0dedcfcbae15ace3</t>
  </si>
  <si>
    <t>63956a6e0dedcfcbae15ace4</t>
  </si>
  <si>
    <t>63956a6f0dedcfcbae15ace5</t>
  </si>
  <si>
    <t>63956a6f0dedcfcbae15ace6</t>
  </si>
  <si>
    <t>63956a6f0dedcfcbae15ace7</t>
  </si>
  <si>
    <t>63956a6f0dedcfcbae15ace8</t>
  </si>
  <si>
    <t>63956a6f0dedcfcbae15ace9</t>
  </si>
  <si>
    <t>63956a6f0dedcfcbae15acea</t>
  </si>
  <si>
    <t>63956a720dedcfcbae15ad11</t>
  </si>
  <si>
    <t>63956a720dedcfcbae15ad12</t>
  </si>
  <si>
    <t>63956a720dedcfcbae15ad13</t>
  </si>
  <si>
    <t>63956a720dedcfcbae15ad14</t>
  </si>
  <si>
    <t>63956a720dedcfcbae15ad15</t>
  </si>
  <si>
    <t>63956a720dedcfcbae15ad16</t>
  </si>
  <si>
    <t>63956a720dedcfcbae15ad17</t>
  </si>
  <si>
    <t>63956a720dedcfcbae15ad18</t>
  </si>
  <si>
    <t>63956a720dedcfcbae15ad19</t>
  </si>
  <si>
    <t>63956a720dedcfcbae15ad1a</t>
  </si>
  <si>
    <t>63956a730dedcfcbae15ad1b</t>
  </si>
  <si>
    <t>63956a730dedcfcbae15ad1c</t>
  </si>
  <si>
    <t>63956a730dedcfcbae15ad1d</t>
  </si>
  <si>
    <t>63956a730dedcfcbae15ad1e</t>
  </si>
  <si>
    <t>63956a730dedcfcbae15ad1f</t>
  </si>
  <si>
    <t>63956a730dedcfcbae15ad20</t>
  </si>
  <si>
    <t>63956a730dedcfcbae15ad21</t>
  </si>
  <si>
    <t>63956a730dedcfcbae15ad22</t>
  </si>
  <si>
    <t>63956a760dedcfcbae15ad49</t>
  </si>
  <si>
    <t>63956a760dedcfcbae15ad4a</t>
  </si>
  <si>
    <t>63956a760dedcfcbae15ad4b</t>
  </si>
  <si>
    <t>63956a760dedcfcbae15ad4c</t>
  </si>
  <si>
    <t>63956a760dedcfcbae15ad4d</t>
  </si>
  <si>
    <t>63956a760dedcfcbae15ad4e</t>
  </si>
  <si>
    <t>63956a760dedcfcbae15ad4f</t>
  </si>
  <si>
    <t>63956a760dedcfcbae15ad50</t>
  </si>
  <si>
    <t>63956a760dedcfcbae15ad51</t>
  </si>
  <si>
    <t>63956a760dedcfcbae15ad52</t>
  </si>
  <si>
    <t>63956a770dedcfcbae15ad53</t>
  </si>
  <si>
    <t>63956a770dedcfcbae15ad54</t>
  </si>
  <si>
    <t>63956a770dedcfcbae15ad55</t>
  </si>
  <si>
    <t>63956a770dedcfcbae15ad56</t>
  </si>
  <si>
    <t>63956a770dedcfcbae15ad57</t>
  </si>
  <si>
    <t>63956a770dedcfcbae15ad58</t>
  </si>
  <si>
    <t>63956a770dedcfcbae15ad59</t>
  </si>
  <si>
    <t>63956a770dedcfcbae15ad5a</t>
  </si>
  <si>
    <t>63956a7a0dedcfcbae15ad81</t>
  </si>
  <si>
    <t>63956a7a0dedcfcbae15ad82</t>
  </si>
  <si>
    <t>63956a7a0dedcfcbae15ad83</t>
  </si>
  <si>
    <t>63956a7a0dedcfcbae15ad84</t>
  </si>
  <si>
    <t>63956a7a0dedcfcbae15ad85</t>
  </si>
  <si>
    <t>63956a7a0dedcfcbae15ad86</t>
  </si>
  <si>
    <t>63956a7a0dedcfcbae15ad87</t>
  </si>
  <si>
    <t>63956a7a0dedcfcbae15ad88</t>
  </si>
  <si>
    <t>63956a7b0dedcfcbae15ad89</t>
  </si>
  <si>
    <t>63956a7b0dedcfcbae15ad8a</t>
  </si>
  <si>
    <t>63956a7b0dedcfcbae15ad8b</t>
  </si>
  <si>
    <t>63956a7b0dedcfcbae15ad8c</t>
  </si>
  <si>
    <t>63956a7b0dedcfcbae15ad8d</t>
  </si>
  <si>
    <t>63956a7b0dedcfcbae15ad8e</t>
  </si>
  <si>
    <t>63956a7b0dedcfcbae15ad8f</t>
  </si>
  <si>
    <t>63956a7b0dedcfcbae15ad90</t>
  </si>
  <si>
    <t>63956a7b0dedcfcbae15ad91</t>
  </si>
  <si>
    <t>63956a7b0dedcfcbae15ad92</t>
  </si>
  <si>
    <t>63956a7e0dedcfcbae15adb9</t>
  </si>
  <si>
    <t>63956a7e0dedcfcbae15adba</t>
  </si>
  <si>
    <t>63956a7e0dedcfcbae15adbb</t>
  </si>
  <si>
    <t>63956a7e0dedcfcbae15adbc</t>
  </si>
  <si>
    <t>63956a7e0dedcfcbae15adbd</t>
  </si>
  <si>
    <t>63956a7f0dedcfcbae15adbe</t>
  </si>
  <si>
    <t>63956a7f0dedcfcbae15adbf</t>
  </si>
  <si>
    <t>63956a7f0dedcfcbae15adc0</t>
  </si>
  <si>
    <t>63956a7f0dedcfcbae15adc1</t>
  </si>
  <si>
    <t>63956a7f0dedcfcbae15adc2</t>
  </si>
  <si>
    <t>63956a7f0dedcfcbae15adc3</t>
  </si>
  <si>
    <t>63956a7f0dedcfcbae15adc4</t>
  </si>
  <si>
    <t>63956a7f0dedcfcbae15adc5</t>
  </si>
  <si>
    <t>63956a7f0dedcfcbae15adc6</t>
  </si>
  <si>
    <t>63956a7f0dedcfcbae15adc7</t>
  </si>
  <si>
    <t>63956a7f0dedcfcbae15adc8</t>
  </si>
  <si>
    <t>63956a7f0dedcfcbae15adc9</t>
  </si>
  <si>
    <t>63956a7f0dedcfcbae15adca</t>
  </si>
  <si>
    <t>63956a820dedcfcbae15adf1</t>
  </si>
  <si>
    <t>63956a820dedcfcbae15adf2</t>
  </si>
  <si>
    <t>63956a820dedcfcbae15adf3</t>
  </si>
  <si>
    <t>63956a820dedcfcbae15adf4</t>
  </si>
  <si>
    <t>63956a820dedcfcbae15adf5</t>
  </si>
  <si>
    <t>63956a830dedcfcbae15adf6</t>
  </si>
  <si>
    <t>63956a830dedcfcbae15adf7</t>
  </si>
  <si>
    <t>63956a830dedcfcbae15adf8</t>
  </si>
  <si>
    <t>63956a830dedcfcbae15adf9</t>
  </si>
  <si>
    <t>63956a830dedcfcbae15adfa</t>
  </si>
  <si>
    <t>63956a830dedcfcbae15adfb</t>
  </si>
  <si>
    <t>63956a830dedcfcbae15adfc</t>
  </si>
  <si>
    <t>63956a830dedcfcbae15adfd</t>
  </si>
  <si>
    <t>63956a830dedcfcbae15adfe</t>
  </si>
  <si>
    <t>63956a830dedcfcbae15adff</t>
  </si>
  <si>
    <t>63956a830dedcfcbae15ae00</t>
  </si>
  <si>
    <t>63956a830dedcfcbae15ae01</t>
  </si>
  <si>
    <t>63956a830dedcfcbae15ae02</t>
  </si>
  <si>
    <t>63956a860dedcfcbae15ae29</t>
  </si>
  <si>
    <t>63956a860dedcfcbae15ae2a</t>
  </si>
  <si>
    <t>63956a860dedcfcbae15ae2b</t>
  </si>
  <si>
    <t>63956a870dedcfcbae15ae2c</t>
  </si>
  <si>
    <t>63956a870dedcfcbae15ae2d</t>
  </si>
  <si>
    <t>63956a870dedcfcbae15ae2e</t>
  </si>
  <si>
    <t>63956a870dedcfcbae15ae2f</t>
  </si>
  <si>
    <t>63956a870dedcfcbae15ae30</t>
  </si>
  <si>
    <t>63956a870dedcfcbae15ae31</t>
  </si>
  <si>
    <t>63956a870dedcfcbae15ae32</t>
  </si>
  <si>
    <t>63956a870dedcfcbae15ae33</t>
  </si>
  <si>
    <t>63956a870dedcfcbae15ae34</t>
  </si>
  <si>
    <t>63956a870dedcfcbae15ae35</t>
  </si>
  <si>
    <t>63956a870dedcfcbae15ae36</t>
  </si>
  <si>
    <t>63956a870dedcfcbae15ae37</t>
  </si>
  <si>
    <t>63956a870dedcfcbae15ae38</t>
  </si>
  <si>
    <t>63956a870dedcfcbae15ae39</t>
  </si>
  <si>
    <t>63956a870dedcfcbae15ae3a</t>
  </si>
  <si>
    <t>63956a8a0dedcfcbae15ae61</t>
  </si>
  <si>
    <t>63956a8b0dedcfcbae15ae62</t>
  </si>
  <si>
    <t>63956a8b0dedcfcbae15ae63</t>
  </si>
  <si>
    <t>63956a8b0dedcfcbae15ae64</t>
  </si>
  <si>
    <t>63956a8b0dedcfcbae15ae65</t>
  </si>
  <si>
    <t>63956a8b0dedcfcbae15ae66</t>
  </si>
  <si>
    <t>63956a8b0dedcfcbae15ae67</t>
  </si>
  <si>
    <t>63956a8b0dedcfcbae15ae68</t>
  </si>
  <si>
    <t>63956a8b0dedcfcbae15ae69</t>
  </si>
  <si>
    <t>63956a8b0dedcfcbae15ae6a</t>
  </si>
  <si>
    <t>63956a8b0dedcfcbae15ae6b</t>
  </si>
  <si>
    <t>63956a8b0dedcfcbae15ae6c</t>
  </si>
  <si>
    <t>63956a8b0dedcfcbae15ae6d</t>
  </si>
  <si>
    <t>63956a8b0dedcfcbae15ae6e</t>
  </si>
  <si>
    <t>63956a8b0dedcfcbae15ae6f</t>
  </si>
  <si>
    <t>63956a8b0dedcfcbae15ae70</t>
  </si>
  <si>
    <t>63956a8c0dedcfcbae15ae71</t>
  </si>
  <si>
    <t>63956a8c0dedcfcbae15ae72</t>
  </si>
  <si>
    <t>63956a8f0dedcfcbae15ae99</t>
  </si>
  <si>
    <t>63956a8f0dedcfcbae15ae9a</t>
  </si>
  <si>
    <t>63956a8f0dedcfcbae15ae9b</t>
  </si>
  <si>
    <t>63956a8f0dedcfcbae15ae9c</t>
  </si>
  <si>
    <t>63956a8f0dedcfcbae15ae9d</t>
  </si>
  <si>
    <t>63956a8f0dedcfcbae15ae9e</t>
  </si>
  <si>
    <t>63956a8f0dedcfcbae15ae9f</t>
  </si>
  <si>
    <t>63956a8f0dedcfcbae15aea0</t>
  </si>
  <si>
    <t>63956a8f0dedcfcbae15aea1</t>
  </si>
  <si>
    <t>63956a8f0dedcfcbae15aea2</t>
  </si>
  <si>
    <t>63956a8f0dedcfcbae15aea3</t>
  </si>
  <si>
    <t>63956a900dedcfcbae15aea4</t>
  </si>
  <si>
    <t>63956a900dedcfcbae15aea5</t>
  </si>
  <si>
    <t>63956a900dedcfcbae15aea6</t>
  </si>
  <si>
    <t>63956a900dedcfcbae15aea7</t>
  </si>
  <si>
    <t>63956a900dedcfcbae15aea8</t>
  </si>
  <si>
    <t>63956a900dedcfcbae15aea9</t>
  </si>
  <si>
    <t>63956a900dedcfcbae15aeaa</t>
  </si>
  <si>
    <t>63956a930dedcfcbae15aed1</t>
  </si>
  <si>
    <t>63956a930dedcfcbae15aed2</t>
  </si>
  <si>
    <t>63956a930dedcfcbae15aed3</t>
  </si>
  <si>
    <t>63956a930dedcfcbae15aed4</t>
  </si>
  <si>
    <t>63956a930dedcfcbae15aed5</t>
  </si>
  <si>
    <t>63956a930dedcfcbae15aed6</t>
  </si>
  <si>
    <t>63956a930dedcfcbae15aed7</t>
  </si>
  <si>
    <t>63956a930dedcfcbae15aed8</t>
  </si>
  <si>
    <t>63956a930dedcfcbae15aed9</t>
  </si>
  <si>
    <t>63956a930dedcfcbae15aeda</t>
  </si>
  <si>
    <t>63956a940dedcfcbae15aedb</t>
  </si>
  <si>
    <t>63956a940dedcfcbae15aedc</t>
  </si>
  <si>
    <t>63956a940dedcfcbae15aedd</t>
  </si>
  <si>
    <t>63956a940dedcfcbae15aede</t>
  </si>
  <si>
    <t>63956a940dedcfcbae15aedf</t>
  </si>
  <si>
    <t>63956a940dedcfcbae15aee0</t>
  </si>
  <si>
    <t>63956a940dedcfcbae15aee1</t>
  </si>
  <si>
    <t>63956a940dedcfcbae15aee2</t>
  </si>
  <si>
    <t>63956a970dedcfcbae15af09</t>
  </si>
  <si>
    <t>63956a970dedcfcbae15af0a</t>
  </si>
  <si>
    <t>63956a970dedcfcbae15af0b</t>
  </si>
  <si>
    <t>63956a970dedcfcbae15af0c</t>
  </si>
  <si>
    <t>63956a970dedcfcbae15af0d</t>
  </si>
  <si>
    <t>63956a970dedcfcbae15af0e</t>
  </si>
  <si>
    <t>63956a970dedcfcbae15af0f</t>
  </si>
  <si>
    <t>63956a970dedcfcbae15af10</t>
  </si>
  <si>
    <t>63956a970dedcfcbae15af11</t>
  </si>
  <si>
    <t>63956a970dedcfcbae15af12</t>
  </si>
  <si>
    <t>63956a980dedcfcbae15af13</t>
  </si>
  <si>
    <t>63956a980dedcfcbae15af14</t>
  </si>
  <si>
    <t>63956a980dedcfcbae15af15</t>
  </si>
  <si>
    <t>63956a980dedcfcbae15af16</t>
  </si>
  <si>
    <t>63956a980dedcfcbae15af17</t>
  </si>
  <si>
    <t>63956a980dedcfcbae15af18</t>
  </si>
  <si>
    <t>63956a980dedcfcbae15af19</t>
  </si>
  <si>
    <t>63956a980dedcfcbae15af1a</t>
  </si>
  <si>
    <t>63956a9b0dedcfcbae15af41</t>
  </si>
  <si>
    <t>63956a9b0dedcfcbae15af42</t>
  </si>
  <si>
    <t>63956a9b0dedcfcbae15af43</t>
  </si>
  <si>
    <t>63956a9b0dedcfcbae15af44</t>
  </si>
  <si>
    <t>63956a9b0dedcfcbae15af45</t>
  </si>
  <si>
    <t>63956a9b0dedcfcbae15af46</t>
  </si>
  <si>
    <t>63956a9b0dedcfcbae15af47</t>
  </si>
  <si>
    <t>63956a9b0dedcfcbae15af48</t>
  </si>
  <si>
    <t>63956a9b0dedcfcbae15af49</t>
  </si>
  <si>
    <t>63956a9b0dedcfcbae15af4a</t>
  </si>
  <si>
    <t>63956a9b0dedcfcbae15af4b</t>
  </si>
  <si>
    <t>63956a9c0dedcfcbae15af4c</t>
  </si>
  <si>
    <t>63956a9c0dedcfcbae15af4d</t>
  </si>
  <si>
    <t>63956a9c0dedcfcbae15af4e</t>
  </si>
  <si>
    <t>63956a9c0dedcfcbae15af4f</t>
  </si>
  <si>
    <t>63956a9c0dedcfcbae15af50</t>
  </si>
  <si>
    <t>63956a9c0dedcfcbae15af51</t>
  </si>
  <si>
    <t>63956a9c0dedcfcbae15af52</t>
  </si>
  <si>
    <t>63956a9f0dedcfcbae15af79</t>
  </si>
  <si>
    <t>63956a9f0dedcfcbae15af7a</t>
  </si>
  <si>
    <t>63956a9f0dedcfcbae15af7b</t>
  </si>
  <si>
    <t>63956a9f0dedcfcbae15af7c</t>
  </si>
  <si>
    <t>63956a9f0dedcfcbae15af7d</t>
  </si>
  <si>
    <t>63956a9f0dedcfcbae15af7e</t>
  </si>
  <si>
    <t>63956a9f0dedcfcbae15af7f</t>
  </si>
  <si>
    <t>63956a9f0dedcfcbae15af80</t>
  </si>
  <si>
    <t>63956a9f0dedcfcbae15af81</t>
  </si>
  <si>
    <t>63956a9f0dedcfcbae15af82</t>
  </si>
  <si>
    <t>63956a9f0dedcfcbae15af83</t>
  </si>
  <si>
    <t>63956aa00dedcfcbae15af84</t>
  </si>
  <si>
    <t>63956aa00dedcfcbae15af85</t>
  </si>
  <si>
    <t>63956aa00dedcfcbae15af86</t>
  </si>
  <si>
    <t>63956aa00dedcfcbae15af87</t>
  </si>
  <si>
    <t>63956aa00dedcfcbae15af88</t>
  </si>
  <si>
    <t>63956aa00dedcfcbae15af89</t>
  </si>
  <si>
    <t>63956aa00dedcfcbae15af8a</t>
  </si>
  <si>
    <t>63956aa30dedcfcbae15afb1</t>
  </si>
  <si>
    <t>63956aa30dedcfcbae15afb2</t>
  </si>
  <si>
    <t>63956aa30dedcfcbae15afb3</t>
  </si>
  <si>
    <t>63956aa30dedcfcbae15afb4</t>
  </si>
  <si>
    <t>63956aa30dedcfcbae15afb5</t>
  </si>
  <si>
    <t>63956aa30dedcfcbae15afb6</t>
  </si>
  <si>
    <t>63956aa30dedcfcbae15afb7</t>
  </si>
  <si>
    <t>63956aa30dedcfcbae15afb8</t>
  </si>
  <si>
    <t>63956aa30dedcfcbae15afb9</t>
  </si>
  <si>
    <t>63956aa30dedcfcbae15afba</t>
  </si>
  <si>
    <t>63956aa30dedcfcbae15afbb</t>
  </si>
  <si>
    <t>63956aa40dedcfcbae15afbc</t>
  </si>
  <si>
    <t>63956aa40dedcfcbae15afbd</t>
  </si>
  <si>
    <t>63956aa40dedcfcbae15afbe</t>
  </si>
  <si>
    <t>63956aa40dedcfcbae15afbf</t>
  </si>
  <si>
    <t>63956aa40dedcfcbae15afc0</t>
  </si>
  <si>
    <t>63956aa40dedcfcbae15afc1</t>
  </si>
  <si>
    <t>63956aa40dedcfcbae15afc2</t>
  </si>
  <si>
    <t>63956aa70dedcfcbae15afe9</t>
  </si>
  <si>
    <t>63956aa70dedcfcbae15afea</t>
  </si>
  <si>
    <t>63956aa70dedcfcbae15afeb</t>
  </si>
  <si>
    <t>63956aa70dedcfcbae15afec</t>
  </si>
  <si>
    <t>63956aa70dedcfcbae15afed</t>
  </si>
  <si>
    <t>63956aa70dedcfcbae15afee</t>
  </si>
  <si>
    <t>63956aa70dedcfcbae15afef</t>
  </si>
  <si>
    <t>63956aa70dedcfcbae15aff0</t>
  </si>
  <si>
    <t>63956aa70dedcfcbae15aff1</t>
  </si>
  <si>
    <t>63956aa70dedcfcbae15aff2</t>
  </si>
  <si>
    <t>63956aa80dedcfcbae15aff3</t>
  </si>
  <si>
    <t>63956aa80dedcfcbae15aff4</t>
  </si>
  <si>
    <t>63956aa80dedcfcbae15aff5</t>
  </si>
  <si>
    <t>63956aa80dedcfcbae15aff6</t>
  </si>
  <si>
    <t>63956aa80dedcfcbae15aff7</t>
  </si>
  <si>
    <t>63956aa80dedcfcbae15aff8</t>
  </si>
  <si>
    <t>63956aa80dedcfcbae15aff9</t>
  </si>
  <si>
    <t>63956aa80dedcfcbae15affa</t>
  </si>
  <si>
    <t>63956aab0dedcfcbae15b021</t>
  </si>
  <si>
    <t>63956aab0dedcfcbae15b022</t>
  </si>
  <si>
    <t>63956aab0dedcfcbae15b023</t>
  </si>
  <si>
    <t>63956aab0dedcfcbae15b024</t>
  </si>
  <si>
    <t>63956aab0dedcfcbae15b025</t>
  </si>
  <si>
    <t>63956aab0dedcfcbae15b026</t>
  </si>
  <si>
    <t>63956aab0dedcfcbae15b027</t>
  </si>
  <si>
    <t>63956aab0dedcfcbae15b028</t>
  </si>
  <si>
    <t>63956aab0dedcfcbae15b029</t>
  </si>
  <si>
    <t>63956aac0dedcfcbae15b02a</t>
  </si>
  <si>
    <t>63956aac0dedcfcbae15b02b</t>
  </si>
  <si>
    <t>63956aac0dedcfcbae15b02c</t>
  </si>
  <si>
    <t>63956aac0dedcfcbae15b02d</t>
  </si>
  <si>
    <t>63956aac0dedcfcbae15b02e</t>
  </si>
  <si>
    <t>63956aac0dedcfcbae15b02f</t>
  </si>
  <si>
    <t>63956aac0dedcfcbae15b030</t>
  </si>
  <si>
    <t>63956aac0dedcfcbae15b031</t>
  </si>
  <si>
    <t>63956aac0dedcfcbae15b032</t>
  </si>
  <si>
    <t>63956aaf0dedcfcbae15b059</t>
  </si>
  <si>
    <t>63956aaf0dedcfcbae15b05a</t>
  </si>
  <si>
    <t>63956aaf0dedcfcbae15b05b</t>
  </si>
  <si>
    <t>63956aaf0dedcfcbae15b05c</t>
  </si>
  <si>
    <t>63956aaf0dedcfcbae15b05d</t>
  </si>
  <si>
    <t>63956aaf0dedcfcbae15b05e</t>
  </si>
  <si>
    <t>63956aaf0dedcfcbae15b05f</t>
  </si>
  <si>
    <t>63956aaf0dedcfcbae15b060</t>
  </si>
  <si>
    <t>63956aaf0dedcfcbae15b061</t>
  </si>
  <si>
    <t>63956aaf0dedcfcbae15b062</t>
  </si>
  <si>
    <t>63956ab00dedcfcbae15b063</t>
  </si>
  <si>
    <t>63956ab00dedcfcbae15b064</t>
  </si>
  <si>
    <t>63956ab00dedcfcbae15b065</t>
  </si>
  <si>
    <t>63956ab00dedcfcbae15b066</t>
  </si>
  <si>
    <t>63956ab00dedcfcbae15b067</t>
  </si>
  <si>
    <t>63956ab00dedcfcbae15b068</t>
  </si>
  <si>
    <t>63956ab00dedcfcbae15b069</t>
  </si>
  <si>
    <t>63956ab00dedcfcbae15b06a</t>
  </si>
  <si>
    <t>63956ab30dedcfcbae15b091</t>
  </si>
  <si>
    <t>63956ab30dedcfcbae15b092</t>
  </si>
  <si>
    <t>63956ab30dedcfcbae15b093</t>
  </si>
  <si>
    <t>63956ab30dedcfcbae15b094</t>
  </si>
  <si>
    <t>63956ab30dedcfcbae15b095</t>
  </si>
  <si>
    <t>63956ab30dedcfcbae15b096</t>
  </si>
  <si>
    <t>63956ab30dedcfcbae15b097</t>
  </si>
  <si>
    <t>63956ab30dedcfcbae15b098</t>
  </si>
  <si>
    <t>63956ab30dedcfcbae15b099</t>
  </si>
  <si>
    <t>63956ab30dedcfcbae15b09a</t>
  </si>
  <si>
    <t>63956ab30dedcfcbae15b09b</t>
  </si>
  <si>
    <t>63956ab30dedcfcbae15b09c</t>
  </si>
  <si>
    <t>63956ab40dedcfcbae15b09d</t>
  </si>
  <si>
    <t>63956ab40dedcfcbae15b09e</t>
  </si>
  <si>
    <t>63956ab40dedcfcbae15b09f</t>
  </si>
  <si>
    <t>63956ab40dedcfcbae15b0a0</t>
  </si>
  <si>
    <t>63956ab40dedcfcbae15b0a1</t>
  </si>
  <si>
    <t>63956ab40dedcfcbae15b0a2</t>
  </si>
  <si>
    <t>63956ac90dedcfcbae15b0ca</t>
  </si>
  <si>
    <t>63956ac90dedcfcbae15b0cb</t>
  </si>
  <si>
    <t>63956ac90dedcfcbae15b0cc</t>
  </si>
  <si>
    <t>63956ac90dedcfcbae15b0cd</t>
  </si>
  <si>
    <t>63956aca0dedcfcbae15b0d2</t>
  </si>
  <si>
    <t>63956aca0dedcfcbae15b0d3</t>
  </si>
  <si>
    <t>63956aca0dedcfcbae15b0d4</t>
  </si>
  <si>
    <t>63956aca0dedcfcbae15b0d5</t>
  </si>
  <si>
    <t>63956aca0dedcfcbae15b0da</t>
  </si>
  <si>
    <t>63956acb0dedcfcbae15b0db</t>
  </si>
  <si>
    <t>63956acb0dedcfcbae15b0dc</t>
  </si>
  <si>
    <t>63956acb0dedcfcbae15b0dd</t>
  </si>
  <si>
    <t>63956acb0dedcfcbae15b0e2</t>
  </si>
  <si>
    <t>63956acb0dedcfcbae15b0e3</t>
  </si>
  <si>
    <t>63956acb0dedcfcbae15b0e4</t>
  </si>
  <si>
    <t>63956acb0dedcfcbae15b0e5</t>
  </si>
  <si>
    <t>63956acc0dedcfcbae15b0ea</t>
  </si>
  <si>
    <t>63956acc0dedcfcbae15b0eb</t>
  </si>
  <si>
    <t>63956acc0dedcfcbae15b0ec</t>
  </si>
  <si>
    <t>63956acc0dedcfcbae15b0ed</t>
  </si>
  <si>
    <t>63956acd0dedcfcbae15b0f2</t>
  </si>
  <si>
    <t>63956acd0dedcfcbae15b0f3</t>
  </si>
  <si>
    <t>63956acd0dedcfcbae15b0f4</t>
  </si>
  <si>
    <t>63956acd0dedcfcbae15b0f5</t>
  </si>
  <si>
    <t>63956ace0dedcfcbae15b0fa</t>
  </si>
  <si>
    <t>63956ace0dedcfcbae15b0fb</t>
  </si>
  <si>
    <t>63956ace0dedcfcbae15b0fc</t>
  </si>
  <si>
    <t>63956ace0dedcfcbae15b0fd</t>
  </si>
  <si>
    <t>63956ace0dedcfcbae15b102</t>
  </si>
  <si>
    <t>63956acf0dedcfcbae15b103</t>
  </si>
  <si>
    <t>63956acf0dedcfcbae15b104</t>
  </si>
  <si>
    <t>63956acf0dedcfcbae15b105</t>
  </si>
  <si>
    <t>63956acf0dedcfcbae15b10a</t>
  </si>
  <si>
    <t>63956acf0dedcfcbae15b10b</t>
  </si>
  <si>
    <t>63956acf0dedcfcbae15b10c</t>
  </si>
  <si>
    <t>63956acf0dedcfcbae15b10d</t>
  </si>
  <si>
    <t>63956ad00dedcfcbae15b112</t>
  </si>
  <si>
    <t>63956ad00dedcfcbae15b113</t>
  </si>
  <si>
    <t>63956ad00dedcfcbae15b114</t>
  </si>
  <si>
    <t>63956ad00dedcfcbae15b115</t>
  </si>
  <si>
    <t>63956ad10dedcfcbae15b11a</t>
  </si>
  <si>
    <t>63956ad10dedcfcbae15b11b</t>
  </si>
  <si>
    <t>63956ad10dedcfcbae15b11c</t>
  </si>
  <si>
    <t>63956ad10dedcfcbae15b11d</t>
  </si>
  <si>
    <t>63956ad20dedcfcbae15b122</t>
  </si>
  <si>
    <t>63956ad20dedcfcbae15b123</t>
  </si>
  <si>
    <t>63956ad20dedcfcbae15b124</t>
  </si>
  <si>
    <t>63956ad20dedcfcbae15b125</t>
  </si>
  <si>
    <t>63956ad30dedcfcbae15b12a</t>
  </si>
  <si>
    <t>63956ad30dedcfcbae15b12b</t>
  </si>
  <si>
    <t>63956ad30dedcfcbae15b12c</t>
  </si>
  <si>
    <t>63956ad30dedcfcbae15b12d</t>
  </si>
  <si>
    <t>63956ad30dedcfcbae15b132</t>
  </si>
  <si>
    <t>63956ad30dedcfcbae15b133</t>
  </si>
  <si>
    <t>63956ad30dedcfcbae15b134</t>
  </si>
  <si>
    <t>63956ad40dedcfcbae15b135</t>
  </si>
  <si>
    <t>63956ad40dedcfcbae15b13a</t>
  </si>
  <si>
    <t>63956ad40dedcfcbae15b13b</t>
  </si>
  <si>
    <t>63956ad40dedcfcbae15b13c</t>
  </si>
  <si>
    <t>63956ad40dedcfcbae15b13d</t>
  </si>
  <si>
    <t>63956ad50dedcfcbae15b142</t>
  </si>
  <si>
    <t>63956ad50dedcfcbae15b143</t>
  </si>
  <si>
    <t>63956ad50dedcfcbae15b144</t>
  </si>
  <si>
    <t>63956ad50dedcfcbae15b145</t>
  </si>
  <si>
    <t>63956ad60dedcfcbae15b14a</t>
  </si>
  <si>
    <t>63956ad60dedcfcbae15b14b</t>
  </si>
  <si>
    <t>63956ad60dedcfcbae15b14c</t>
  </si>
  <si>
    <t>63956ad60dedcfcbae15b14d</t>
  </si>
  <si>
    <t>63956ad60dedcfcbae15b152</t>
  </si>
  <si>
    <t>63956ad60dedcfcbae15b153</t>
  </si>
  <si>
    <t>63956ad70dedcfcbae15b154</t>
  </si>
  <si>
    <t>63956ad70dedcfcbae15b155</t>
  </si>
  <si>
    <t>63956ad70dedcfcbae15b15a</t>
  </si>
  <si>
    <t>63956ad70dedcfcbae15b15b</t>
  </si>
  <si>
    <t>63956ad70dedcfcbae15b15c</t>
  </si>
  <si>
    <t>63956ad70dedcfcbae15b15d</t>
  </si>
  <si>
    <t>63956ad80dedcfcbae15b162</t>
  </si>
  <si>
    <t>63956ad80dedcfcbae15b163</t>
  </si>
  <si>
    <t>63956ad80dedcfcbae15b164</t>
  </si>
  <si>
    <t>63956ad80dedcfcbae15b165</t>
  </si>
  <si>
    <t>63956ad90dedcfcbae15b16a</t>
  </si>
  <si>
    <t>63956ad90dedcfcbae15b16b</t>
  </si>
  <si>
    <t>63956ad90dedcfcbae15b16c</t>
  </si>
  <si>
    <t>63956ad90dedcfcbae15b16d</t>
  </si>
  <si>
    <t>63956b330dedcfcbae15b174</t>
  </si>
  <si>
    <t>63956b330dedcfcbae15b175</t>
  </si>
  <si>
    <t>63956b330dedcfcbae15b176</t>
  </si>
  <si>
    <t>63956b330dedcfcbae15b177</t>
  </si>
  <si>
    <t>63956b330dedcfcbae15b178</t>
  </si>
  <si>
    <t>63956b330dedcfcbae15b179</t>
  </si>
  <si>
    <t>63956b330dedcfcbae15b17a</t>
  </si>
  <si>
    <t>63956b330dedcfcbae15b17b</t>
  </si>
  <si>
    <t>63956b330dedcfcbae15b17c</t>
  </si>
  <si>
    <t>63956b340dedcfcbae15b17d</t>
  </si>
  <si>
    <t>63956b340dedcfcbae15b17e</t>
  </si>
  <si>
    <t>63956b340dedcfcbae15b17f</t>
  </si>
  <si>
    <t>63956b340dedcfcbae15b180</t>
  </si>
  <si>
    <t>63956b340dedcfcbae15b181</t>
  </si>
  <si>
    <t>63956b340dedcfcbae15b182</t>
  </si>
  <si>
    <t>63956b340dedcfcbae15b183</t>
  </si>
  <si>
    <t>63956b340dedcfcbae15b184</t>
  </si>
  <si>
    <t>63956b340dedcfcbae15b185</t>
  </si>
  <si>
    <t>63956b340dedcfcbae15b186</t>
  </si>
  <si>
    <t>63956b340dedcfcbae15b187</t>
  </si>
  <si>
    <t>63956b350dedcfcbae15b188</t>
  </si>
  <si>
    <t>63956b350dedcfcbae15b189</t>
  </si>
  <si>
    <t>63956b350dedcfcbae15b18a</t>
  </si>
  <si>
    <t>63956b350dedcfcbae15b18b</t>
  </si>
  <si>
    <t>63956b350dedcfcbae15b18c</t>
  </si>
  <si>
    <t>63956b350dedcfcbae15b18d</t>
  </si>
  <si>
    <t>63956b350dedcfcbae15b18e</t>
  </si>
  <si>
    <t>63956b350dedcfcbae15b18f</t>
  </si>
  <si>
    <t>63956b350dedcfcbae15b190</t>
  </si>
  <si>
    <t>63956b350dedcfcbae15b191</t>
  </si>
  <si>
    <t>63956b360dedcfcbae15b192</t>
  </si>
  <si>
    <t>63956b360dedcfcbae15b193</t>
  </si>
  <si>
    <t>63956b360dedcfcbae15b194</t>
  </si>
  <si>
    <t>63956b360dedcfcbae15b195</t>
  </si>
  <si>
    <t>63956b360dedcfcbae15b196</t>
  </si>
  <si>
    <t>63956b360dedcfcbae15b197</t>
  </si>
  <si>
    <t>63956b360dedcfcbae15b198</t>
  </si>
  <si>
    <t>63956b360dedcfcbae15b199</t>
  </si>
  <si>
    <t>63956b360dedcfcbae15b19a</t>
  </si>
  <si>
    <t>63956b360dedcfcbae15b19b</t>
  </si>
  <si>
    <t>63956b370dedcfcbae15b19c</t>
  </si>
  <si>
    <t>63956b370dedcfcbae15b19d</t>
  </si>
  <si>
    <t>63956b370dedcfcbae15b19e</t>
  </si>
  <si>
    <t>63956b370dedcfcbae15b19f</t>
  </si>
  <si>
    <t>63956b370dedcfcbae15b1a0</t>
  </si>
  <si>
    <t>63956b370dedcfcbae15b1a1</t>
  </si>
  <si>
    <t>63956b370dedcfcbae15b1a2</t>
  </si>
  <si>
    <t>63956b370dedcfcbae15b1a3</t>
  </si>
  <si>
    <t>63956b370dedcfcbae15b1a4</t>
  </si>
  <si>
    <t>63956b370dedcfcbae15b1a5</t>
  </si>
  <si>
    <t>63956b380dedcfcbae15b1a6</t>
  </si>
  <si>
    <t>63956b380dedcfcbae15b1a7</t>
  </si>
  <si>
    <t>63956b380dedcfcbae15b1a8</t>
  </si>
  <si>
    <t>63956b380dedcfcbae15b1a9</t>
  </si>
  <si>
    <t>63956b380dedcfcbae15b1aa</t>
  </si>
  <si>
    <t>63956b380dedcfcbae15b1ab</t>
  </si>
  <si>
    <t>63956b380dedcfcbae15b1ac</t>
  </si>
  <si>
    <t>63956b380dedcfcbae15b1ad</t>
  </si>
  <si>
    <t>63956b380dedcfcbae15b1ae</t>
  </si>
  <si>
    <t>63956b380dedcfcbae15b1af</t>
  </si>
  <si>
    <t>63956b380dedcfcbae15b1b0</t>
  </si>
  <si>
    <t>63956b390dedcfcbae15b1b1</t>
  </si>
  <si>
    <t>63956b390dedcfcbae15b1b2</t>
  </si>
  <si>
    <t>63956b390dedcfcbae15b1b3</t>
  </si>
  <si>
    <t>63956b390dedcfcbae15b1b4</t>
  </si>
  <si>
    <t>63956b390dedcfcbae15b1b5</t>
  </si>
  <si>
    <t>63956b390dedcfcbae15b1b6</t>
  </si>
  <si>
    <t>63956b390dedcfcbae15b1b7</t>
  </si>
  <si>
    <t>63956b390dedcfcbae15b1b8</t>
  </si>
  <si>
    <t>63956b390dedcfcbae15b1b9</t>
  </si>
  <si>
    <t>63956b390dedcfcbae15b1ba</t>
  </si>
  <si>
    <t>63956b3a0dedcfcbae15b1bb</t>
  </si>
  <si>
    <t>63956b3a0dedcfcbae15b1bc</t>
  </si>
  <si>
    <t>63956b3a0dedcfcbae15b1bd</t>
  </si>
  <si>
    <t>63956b3a0dedcfcbae15b1be</t>
  </si>
  <si>
    <t>63956b3a0dedcfcbae15b1bf</t>
  </si>
  <si>
    <t>63956b3a0dedcfcbae15b1c0</t>
  </si>
  <si>
    <t>63956b3a0dedcfcbae15b1c1</t>
  </si>
  <si>
    <t>63956b3a0dedcfcbae15b1c2</t>
  </si>
  <si>
    <t>63956b3a0dedcfcbae15b1c3</t>
  </si>
  <si>
    <t>63956b3a0dedcfcbae15b1c4</t>
  </si>
  <si>
    <t>63956b3a0dedcfcbae15b1c5</t>
  </si>
  <si>
    <t>63956b3b0dedcfcbae15b1c6</t>
  </si>
  <si>
    <t>63956b3b0dedcfcbae15b1c7</t>
  </si>
  <si>
    <t>63956b3b0dedcfcbae15b1c8</t>
  </si>
  <si>
    <t>63956b3b0dedcfcbae15b1c9</t>
  </si>
  <si>
    <t>63956b3b0dedcfcbae15b1ca</t>
  </si>
  <si>
    <t>63956b3b0dedcfcbae15b1cb</t>
  </si>
  <si>
    <t>63956b3b0dedcfcbae15b1cc</t>
  </si>
  <si>
    <t>63956b3b0dedcfcbae15b1cd</t>
  </si>
  <si>
    <t>63956b3b0dedcfcbae15b1ce</t>
  </si>
  <si>
    <t>63956b3c0dedcfcbae15b1cf</t>
  </si>
  <si>
    <t>63956b3c0dedcfcbae15b1d0</t>
  </si>
  <si>
    <t>63956b3c0dedcfcbae15b1d1</t>
  </si>
  <si>
    <t>63956b3c0dedcfcbae15b1d2</t>
  </si>
  <si>
    <t>63956b3c0dedcfcbae15b1d3</t>
  </si>
  <si>
    <t>63956b3c0dedcfcbae15b1d4</t>
  </si>
  <si>
    <t>63956b3c0dedcfcbae15b1d5</t>
  </si>
  <si>
    <t>63956b3c0dedcfcbae15b1d6</t>
  </si>
  <si>
    <t>63956b3c0dedcfcbae15b1d7</t>
  </si>
  <si>
    <t>63956b3c0dedcfcbae15b1d8</t>
  </si>
  <si>
    <t>63956b3c0dedcfcbae15b1d9</t>
  </si>
  <si>
    <t>63956b3c0dedcfcbae15b1da</t>
  </si>
  <si>
    <t>63956b3d0dedcfcbae15b1db</t>
  </si>
  <si>
    <t>63956b3d0dedcfcbae15b1dc</t>
  </si>
  <si>
    <t>63956b3d0dedcfcbae15b1dd</t>
  </si>
  <si>
    <t>63956b3d0dedcfcbae15b1de</t>
  </si>
  <si>
    <t>63956b3d0dedcfcbae15b1df</t>
  </si>
  <si>
    <t>63956b3d0dedcfcbae15b1e0</t>
  </si>
  <si>
    <t>63956b3d0dedcfcbae15b1e1</t>
  </si>
  <si>
    <t>63956b3d0dedcfcbae15b1e2</t>
  </si>
  <si>
    <t>63956b3e0dedcfcbae15b1e3</t>
  </si>
  <si>
    <t>63956b3e0dedcfcbae15b1e4</t>
  </si>
  <si>
    <t>63956b3e0dedcfcbae15b1e5</t>
  </si>
  <si>
    <t>63956b3e0dedcfcbae15b1e6</t>
  </si>
  <si>
    <t>63956b3e0dedcfcbae15b1e7</t>
  </si>
  <si>
    <t>63956b3e0dedcfcbae15b1e8</t>
  </si>
  <si>
    <t>63956b3e0dedcfcbae15b1e9</t>
  </si>
  <si>
    <t>63956b3e0dedcfcbae15b1ea</t>
  </si>
  <si>
    <t>63956b3e0dedcfcbae15b1eb</t>
  </si>
  <si>
    <t>63956b3e0dedcfcbae15b1ec</t>
  </si>
  <si>
    <t>63956b3e0dedcfcbae15b1ed</t>
  </si>
  <si>
    <t>63956b3e0dedcfcbae15b1ee</t>
  </si>
  <si>
    <t>63956b3e0dedcfcbae15b1ef</t>
  </si>
  <si>
    <t>63956b3f0dedcfcbae15b1f0</t>
  </si>
  <si>
    <t>63956b3f0dedcfcbae15b1f1</t>
  </si>
  <si>
    <t>63956b3f0dedcfcbae15b1f2</t>
  </si>
  <si>
    <t>63956b3f0dedcfcbae15b1f3</t>
  </si>
  <si>
    <t>63956b3f0dedcfcbae15b1f4</t>
  </si>
  <si>
    <t>63956b3f0dedcfcbae15b1f5</t>
  </si>
  <si>
    <t>63956b3f0dedcfcbae15b1f6</t>
  </si>
  <si>
    <t>63956b3f0dedcfcbae15b1f7</t>
  </si>
  <si>
    <t>63956b3f0dedcfcbae15b1f8</t>
  </si>
  <si>
    <t>63956b3f0dedcfcbae15b1f9</t>
  </si>
  <si>
    <t>63956b3f0dedcfcbae15b1fa</t>
  </si>
  <si>
    <t>63956b3f0dedcfcbae15b1fb</t>
  </si>
  <si>
    <t>63956b400dedcfcbae15b1fc</t>
  </si>
  <si>
    <t>63956b400dedcfcbae15b1fd</t>
  </si>
  <si>
    <t>63956b400dedcfcbae15b1fe</t>
  </si>
  <si>
    <t>63956b400dedcfcbae15b1ff</t>
  </si>
  <si>
    <t>63956b400dedcfcbae15b200</t>
  </si>
  <si>
    <t>63956b400dedcfcbae15b201</t>
  </si>
  <si>
    <t>63956b400dedcfcbae15b202</t>
  </si>
  <si>
    <t>63956b400dedcfcbae15b203</t>
  </si>
  <si>
    <t>63956b400dedcfcbae15b204</t>
  </si>
  <si>
    <t>63956b400dedcfcbae15b205</t>
  </si>
  <si>
    <t>63956b400dedcfcbae15b206</t>
  </si>
  <si>
    <t>63956b400dedcfcbae15b207</t>
  </si>
  <si>
    <t>63956b410dedcfcbae15b208</t>
  </si>
  <si>
    <t>63956b410dedcfcbae15b209</t>
  </si>
  <si>
    <t>63956b410dedcfcbae15b20a</t>
  </si>
  <si>
    <t>63956b410dedcfcbae15b20b</t>
  </si>
  <si>
    <t>63956b410dedcfcbae15b20c</t>
  </si>
  <si>
    <t>63956b410dedcfcbae15b20d</t>
  </si>
  <si>
    <t>63956b410dedcfcbae15b20e</t>
  </si>
  <si>
    <t>63956b410dedcfcbae15b20f</t>
  </si>
  <si>
    <t>63956b410dedcfcbae15b210</t>
  </si>
  <si>
    <t>63956b410dedcfcbae15b211</t>
  </si>
  <si>
    <t>63956b410dedcfcbae15b212</t>
  </si>
  <si>
    <t>63956b420dedcfcbae15b213</t>
  </si>
  <si>
    <t>63956b420dedcfcbae15b214</t>
  </si>
  <si>
    <t>63956b420dedcfcbae15b215</t>
  </si>
  <si>
    <t>63956b420dedcfcbae15b216</t>
  </si>
  <si>
    <t>63956b420dedcfcbae15b217</t>
  </si>
  <si>
    <t>63956b420dedcfcbae15b218</t>
  </si>
  <si>
    <t>63956b420dedcfcbae15b219</t>
  </si>
  <si>
    <t>63956b420dedcfcbae15b21a</t>
  </si>
  <si>
    <t>63956b420dedcfcbae15b21b</t>
  </si>
  <si>
    <t>63956b420dedcfcbae15b21c</t>
  </si>
  <si>
    <t>63956b430dedcfcbae15b21d</t>
  </si>
  <si>
    <t>63956b430dedcfcbae15b21e</t>
  </si>
  <si>
    <t>63956b430dedcfcbae15b21f</t>
  </si>
  <si>
    <t>63956b430dedcfcbae15b220</t>
  </si>
  <si>
    <t>63956b430dedcfcbae15b221</t>
  </si>
  <si>
    <t>63956b430dedcfcbae15b222</t>
  </si>
  <si>
    <t>63956b430dedcfcbae15b223</t>
  </si>
  <si>
    <t>63956b430dedcfcbae15b224</t>
  </si>
  <si>
    <t>63956b430dedcfcbae15b225</t>
  </si>
  <si>
    <t>63956b430dedcfcbae15b226</t>
  </si>
  <si>
    <t>63956b430dedcfcbae15b227</t>
  </si>
  <si>
    <t>63956b440dedcfcbae15b228</t>
  </si>
  <si>
    <t>63956b440dedcfcbae15b229</t>
  </si>
  <si>
    <t>63956b440dedcfcbae15b22a</t>
  </si>
  <si>
    <t>63956b440dedcfcbae15b22b</t>
  </si>
  <si>
    <t>63956b440dedcfcbae15b22c</t>
  </si>
  <si>
    <t>63956b440dedcfcbae15b22d</t>
  </si>
  <si>
    <t>63956b440dedcfcbae15b22e</t>
  </si>
  <si>
    <t>63956b440dedcfcbae15b22f</t>
  </si>
  <si>
    <t>63956b440dedcfcbae15b230</t>
  </si>
  <si>
    <t>63956b440dedcfcbae15b231</t>
  </si>
  <si>
    <t>63956b450dedcfcbae15b232</t>
  </si>
  <si>
    <t>63956b450dedcfcbae15b233</t>
  </si>
  <si>
    <t>63956b450dedcfcbae15b234</t>
  </si>
  <si>
    <t>63956b450dedcfcbae15b235</t>
  </si>
  <si>
    <t>63956b450dedcfcbae15b236</t>
  </si>
  <si>
    <t>63956b450dedcfcbae15b237</t>
  </si>
  <si>
    <t>63956b450dedcfcbae15b238</t>
  </si>
  <si>
    <t>63956b450dedcfcbae15b239</t>
  </si>
  <si>
    <t>63956b450dedcfcbae15b23a</t>
  </si>
  <si>
    <t>63956b450dedcfcbae15b23b</t>
  </si>
  <si>
    <t>63956b460dedcfcbae15b23c</t>
  </si>
  <si>
    <t>63956b460dedcfcbae15b23d</t>
  </si>
  <si>
    <t>63956b460dedcfcbae15b23e</t>
  </si>
  <si>
    <t>63956b460dedcfcbae15b23f</t>
  </si>
  <si>
    <t>63956b460dedcfcbae15b240</t>
  </si>
  <si>
    <t>63956b460dedcfcbae15b241</t>
  </si>
  <si>
    <t>63956b460dedcfcbae15b242</t>
  </si>
  <si>
    <t>63956b460dedcfcbae15b243</t>
  </si>
  <si>
    <t>63956b460dedcfcbae15b244</t>
  </si>
  <si>
    <t>63956b460dedcfcbae15b245</t>
  </si>
  <si>
    <t>63956e4d0dedcfcbae15b247</t>
  </si>
  <si>
    <t>63956e4d0dedcfcbae15b248</t>
  </si>
  <si>
    <t>63956e4e0dedcfcbae15b249</t>
  </si>
  <si>
    <t>63956e4e0dedcfcbae15b24a</t>
  </si>
  <si>
    <t>63956e4e0dedcfcbae15b24b</t>
  </si>
  <si>
    <t>63956e4e0dedcfcbae15b24c</t>
  </si>
  <si>
    <t>63956e4e0dedcfcbae15b24d</t>
  </si>
  <si>
    <t>63956e4e0dedcfcbae15b24e</t>
  </si>
  <si>
    <t>63956e4e0dedcfcbae15b24f</t>
  </si>
  <si>
    <t>63956e4e0dedcfcbae15b250</t>
  </si>
  <si>
    <t>63956e4e0dedcfcbae15b251</t>
  </si>
  <si>
    <t>63956e4f0dedcfcbae15b252</t>
  </si>
  <si>
    <t>63956e4f0dedcfcbae15b253</t>
  </si>
  <si>
    <t>63956e4f0dedcfcbae15b254</t>
  </si>
  <si>
    <t>63956e4f0dedcfcbae15b255</t>
  </si>
  <si>
    <t>63956e4f0dedcfcbae15b256</t>
  </si>
  <si>
    <t>63956e4f0dedcfcbae15b257</t>
  </si>
  <si>
    <t>63956e4f0dedcfcbae15b258</t>
  </si>
  <si>
    <t>63956e4f0dedcfcbae15b259</t>
  </si>
  <si>
    <t>63956e500dedcfcbae15b25a</t>
  </si>
  <si>
    <t>63956e500dedcfcbae15b25b</t>
  </si>
  <si>
    <t>63956e500dedcfcbae15b25c</t>
  </si>
  <si>
    <t>63956e500dedcfcbae15b25d</t>
  </si>
  <si>
    <t>63956e500dedcfcbae15b25e</t>
  </si>
  <si>
    <t>63956e500dedcfcbae15b25f</t>
  </si>
  <si>
    <t>63956e500dedcfcbae15b260</t>
  </si>
  <si>
    <t>63956e510dedcfcbae15b261</t>
  </si>
  <si>
    <t>63956e510dedcfcbae15b262</t>
  </si>
  <si>
    <t>63956e510dedcfcbae15b263</t>
  </si>
  <si>
    <t>63956e510dedcfcbae15b264</t>
  </si>
  <si>
    <t>63956e510dedcfcbae15b265</t>
  </si>
  <si>
    <t>63956e510dedcfcbae15b266</t>
  </si>
  <si>
    <t>63956e510dedcfcbae15b267</t>
  </si>
  <si>
    <t>63956e510dedcfcbae15b268</t>
  </si>
  <si>
    <t>63956e510dedcfcbae15b269</t>
  </si>
  <si>
    <t>63956e520dedcfcbae15b26a</t>
  </si>
  <si>
    <t>63956e520dedcfcbae15b26b</t>
  </si>
  <si>
    <t>63956e520dedcfcbae15b26c</t>
  </si>
  <si>
    <t>63956e520dedcfcbae15b26d</t>
  </si>
  <si>
    <t>63956e520dedcfcbae15b26e</t>
  </si>
  <si>
    <t>63956e520dedcfcbae15b26f</t>
  </si>
  <si>
    <t>63956e520dedcfcbae15b270</t>
  </si>
  <si>
    <t>63956e520dedcfcbae15b271</t>
  </si>
  <si>
    <t>63956e530dedcfcbae15b272</t>
  </si>
  <si>
    <t>63956e530dedcfcbae15b273</t>
  </si>
  <si>
    <t>63956e530dedcfcbae15b274</t>
  </si>
  <si>
    <t>63956e530dedcfcbae15b275</t>
  </si>
  <si>
    <t>63956e530dedcfcbae15b276</t>
  </si>
  <si>
    <t>63956e540dedcfcbae15b277</t>
  </si>
  <si>
    <t>63956e540dedcfcbae15b278</t>
  </si>
  <si>
    <t>63956e540dedcfcbae15b279</t>
  </si>
  <si>
    <t>63956e540dedcfcbae15b27a</t>
  </si>
  <si>
    <t>63956e540dedcfcbae15b27b</t>
  </si>
  <si>
    <t>63956e540dedcfcbae15b27c</t>
  </si>
  <si>
    <t>63956e540dedcfcbae15b27d</t>
  </si>
  <si>
    <t>63956e540dedcfcbae15b27e</t>
  </si>
  <si>
    <t>63956e540dedcfcbae15b27f</t>
  </si>
  <si>
    <t>63956e550dedcfcbae15b280</t>
  </si>
  <si>
    <t>63956e550dedcfcbae15b281</t>
  </si>
  <si>
    <t>63956e550dedcfcbae15b282</t>
  </si>
  <si>
    <t>63956e550dedcfcbae15b283</t>
  </si>
  <si>
    <t>63956e550dedcfcbae15b284</t>
  </si>
  <si>
    <t>63956e550dedcfcbae15b285</t>
  </si>
  <si>
    <t>63956e550dedcfcbae15b286</t>
  </si>
  <si>
    <t>63956e560dedcfcbae15b287</t>
  </si>
  <si>
    <t>63956e560dedcfcbae15b288</t>
  </si>
  <si>
    <t>63956e560dedcfcbae15b289</t>
  </si>
  <si>
    <t>63956e560dedcfcbae15b28a</t>
  </si>
  <si>
    <t>63956e560dedcfcbae15b28b</t>
  </si>
  <si>
    <t>63956e560dedcfcbae15b28c</t>
  </si>
  <si>
    <t>63956e560dedcfcbae15b28d</t>
  </si>
  <si>
    <t>63956e560dedcfcbae15b28e</t>
  </si>
  <si>
    <t>63956e570dedcfcbae15b28f</t>
  </si>
  <si>
    <t>63956e570dedcfcbae15b290</t>
  </si>
  <si>
    <t>63956e570dedcfcbae15b291</t>
  </si>
  <si>
    <t>63956e570dedcfcbae15b292</t>
  </si>
  <si>
    <t>63956e570dedcfcbae15b293</t>
  </si>
  <si>
    <t>63956e570dedcfcbae15b294</t>
  </si>
  <si>
    <t>63956e570dedcfcbae15b295</t>
  </si>
  <si>
    <t>63956e570dedcfcbae15b296</t>
  </si>
  <si>
    <t>63956e570dedcfcbae15b297</t>
  </si>
  <si>
    <t>63956e580dedcfcbae15b298</t>
  </si>
  <si>
    <t>63956e580dedcfcbae15b299</t>
  </si>
  <si>
    <t>63956e580dedcfcbae15b29a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</si>
</sst>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6" xfId="0" applyFill="1" applyBorder="1"/>
    <xf numFmtId="0" fontId="0" fillId="0" borderId="6" xfId="0" applyBorder="1"/>
    <xf numFmtId="2" fontId="0" fillId="0" borderId="0" xfId="0" applyNumberFormat="1"/>
    <xf numFmtId="0" fontId="1" fillId="3" borderId="0" xfId="0" applyFont="1" applyFill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2" fontId="5" fillId="5" borderId="2" xfId="0" applyNumberFormat="1" applyFon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2" fontId="0" fillId="3" borderId="4" xfId="0" applyNumberFormat="1" applyFill="1" applyBorder="1" applyAlignment="1">
      <alignment vertical="center"/>
    </xf>
    <xf numFmtId="2" fontId="5" fillId="5" borderId="4" xfId="0" applyNumberFormat="1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top"/>
    </xf>
    <xf numFmtId="2" fontId="0" fillId="3" borderId="4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9" xfId="0" applyFon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2" fontId="0" fillId="6" borderId="2" xfId="0" applyNumberFormat="1" applyFill="1" applyBorder="1" applyAlignment="1">
      <alignment horizontal="center" vertical="center"/>
    </xf>
    <xf numFmtId="164" fontId="0" fillId="6" borderId="3" xfId="0" applyNumberFormat="1" applyFill="1" applyBorder="1" applyAlignment="1">
      <alignment horizontal="center" vertical="center"/>
    </xf>
    <xf numFmtId="1" fontId="0" fillId="6" borderId="2" xfId="0" applyNumberFormat="1" applyFill="1" applyBorder="1" applyAlignment="1">
      <alignment horizontal="center" vertical="center"/>
    </xf>
    <xf numFmtId="164" fontId="0" fillId="6" borderId="11" xfId="0" applyNumberForma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0" fontId="1" fillId="0" borderId="0" xfId="0" applyFont="1"/>
    <xf numFmtId="0" fontId="1" fillId="3" borderId="2" xfId="0" applyFont="1" applyFill="1" applyBorder="1" applyAlignment="1">
      <alignment vertical="center"/>
    </xf>
    <xf numFmtId="0" fontId="0" fillId="0" borderId="11" xfId="0" applyBorder="1"/>
    <xf numFmtId="164" fontId="0" fillId="0" borderId="2" xfId="0" applyNumberFormat="1" applyBorder="1"/>
    <xf numFmtId="164" fontId="0" fillId="7" borderId="2" xfId="0" applyNumberFormat="1" applyFill="1" applyBorder="1"/>
    <xf numFmtId="164" fontId="0" fillId="3" borderId="2" xfId="0" applyNumberFormat="1" applyFill="1" applyBorder="1"/>
    <xf numFmtId="0" fontId="1" fillId="0" borderId="9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7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6" fillId="8" borderId="1" xfId="0" applyFont="1" applyFill="1" applyBorder="1"/>
    <xf numFmtId="0" fontId="6" fillId="8" borderId="6" xfId="0" applyFont="1" applyFill="1" applyBorder="1"/>
    <xf numFmtId="2" fontId="0" fillId="9" borderId="2" xfId="0" applyNumberForma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1" xfId="0" applyFont="1" applyBorder="1"/>
    <xf numFmtId="0" fontId="0" fillId="2" borderId="1" xfId="0" applyFont="1" applyFill="1" applyBorder="1"/>
    <xf numFmtId="0" fontId="0" fillId="2" borderId="6" xfId="0" applyFont="1" applyFill="1" applyBorder="1"/>
    <xf numFmtId="0" fontId="0" fillId="0" borderId="6" xfId="0" applyFont="1" applyBorder="1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1" fillId="9" borderId="2" xfId="0" applyFont="1" applyFill="1" applyBorder="1" applyAlignment="1">
      <alignment horizontal="center" vertical="center"/>
    </xf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635C8F95-50D0-4AD8-9A25-0850D53A311C}" autoFormatId="16" applyNumberFormats="0" applyBorderFormats="0" applyFontFormats="0" applyPatternFormats="0" applyAlignmentFormats="0" applyWidthHeightFormats="0">
  <queryTableRefresh nextId="9">
    <queryTableFields count="8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2" xr16:uid="{8A843374-4836-47C7-901E-2C173DAB97F5}" autoFormatId="16" applyNumberFormats="0" applyBorderFormats="0" applyFontFormats="0" applyPatternFormats="0" applyAlignmentFormats="0" applyWidthHeightFormats="0">
  <queryTableRefresh nextId="10">
    <queryTableFields count="9">
      <queryTableField id="1" name="_id" tableColumnId="1"/>
      <queryTableField id="2" name="agrupamento" tableColumnId="2"/>
      <queryTableField id="3" name="fonte" tableColumnId="3"/>
      <queryTableField id="4" name="id_estudante" tableColumnId="4"/>
      <queryTableField id="5" name="id_fonte" tableColumnId="5"/>
      <queryTableField id="6" name="id_questionario" tableColumnId="6"/>
      <queryTableField id="7" name="método" tableColumnId="7"/>
      <queryTableField id="8" name="nota" tableColumnId="8"/>
      <queryTableField id="9" name="tipo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6" xr16:uid="{98E9BA85-CD77-4032-9C72-E6CBF72BE745}" autoFormatId="16" applyNumberFormats="0" applyBorderFormats="0" applyFontFormats="0" applyPatternFormats="0" applyAlignmentFormats="0" applyWidthHeightFormats="0">
  <queryTableRefresh nextId="8">
    <queryTableFields count="7">
      <queryTableField id="1" name="NC" tableColumnId="1"/>
      <queryTableField id="2" name="_id" tableColumnId="2"/>
      <queryTableField id="3" name="agrupamento" tableColumnId="3"/>
      <queryTableField id="4" name="id_elemento" tableColumnId="4"/>
      <queryTableField id="5" name="id_estudante" tableColumnId="5"/>
      <queryTableField id="6" name="id_questionario" tableColumnId="6"/>
      <queryTableField id="7" name="métod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3697A-8914-458E-9730-2F4091204539}" name="A1_MediaPonderada_Entradas_AgrupamentoFalse__2" displayName="A1_MediaPonderada_Entradas_AgrupamentoFalse__2" ref="A1:H85" tableType="queryTable" totalsRowShown="0">
  <autoFilter ref="A1:H85" xr:uid="{6DA3697A-8914-458E-9730-2F4091204539}">
    <filterColumn colId="2">
      <filters>
        <filter val="3"/>
      </filters>
    </filterColumn>
  </autoFilter>
  <tableColumns count="8">
    <tableColumn id="1" xr3:uid="{8850AA79-2222-40CF-9F17-E1CD49D8A44F}" uniqueName="1" name="_id" queryTableFieldId="1" dataDxfId="9"/>
    <tableColumn id="2" xr3:uid="{CB0F1207-2FBD-482B-B3F4-308F0396E7DD}" uniqueName="2" name="agrupamento" queryTableFieldId="2"/>
    <tableColumn id="3" xr3:uid="{E07ADFD3-1AE7-4430-987E-88CCA6897163}" uniqueName="3" name="fonte" queryTableFieldId="3"/>
    <tableColumn id="4" xr3:uid="{82693FF6-C330-4CDD-8C28-854B33CD36AE}" uniqueName="4" name="id_estudante" queryTableFieldId="4"/>
    <tableColumn id="5" xr3:uid="{B58FCBBD-FD8B-4D23-8B03-4734D0E4F91B}" uniqueName="5" name="id_fonte" queryTableFieldId="5" dataDxfId="8"/>
    <tableColumn id="6" xr3:uid="{71DF0433-D6F1-49E0-91BB-9D6B92B3652D}" uniqueName="6" name="id_questionario" queryTableFieldId="6"/>
    <tableColumn id="7" xr3:uid="{618A6531-DA99-4C10-944A-571C83FF8437}" uniqueName="7" name="método" queryTableFieldId="7" dataDxfId="7"/>
    <tableColumn id="8" xr3:uid="{C7266EB0-3E1E-4B40-A324-690CC023B1D9}" uniqueName="8" name="nota" queryTableFieldId="8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28294FF-0D94-45F3-81A3-B1E297A9CB4B}" name="A1_Prioridade_v3_1" displayName="A1_Prioridade_v3_1" ref="A1:I757" tableType="queryTable" totalsRowShown="0">
  <autoFilter ref="A1:I757" xr:uid="{628294FF-0D94-45F3-81A3-B1E297A9CB4B}">
    <filterColumn colId="1">
      <filters>
        <filter val="VERDADEIRO"/>
      </filters>
    </filterColumn>
    <filterColumn colId="6">
      <filters>
        <filter val="casos"/>
      </filters>
    </filterColumn>
  </autoFilter>
  <tableColumns count="9">
    <tableColumn id="1" xr3:uid="{B9EB1DFD-E899-47C0-A47B-47A78B07AE16}" uniqueName="1" name="_id" queryTableFieldId="1" dataDxfId="3"/>
    <tableColumn id="2" xr3:uid="{B87F8E00-EA7A-4C1C-8615-C53EAD379EF4}" uniqueName="2" name="agrupamento" queryTableFieldId="2"/>
    <tableColumn id="3" xr3:uid="{4919E191-3825-4867-AF8F-D5731BEAE1C1}" uniqueName="3" name="fonte" queryTableFieldId="3"/>
    <tableColumn id="4" xr3:uid="{0B9765BC-00EA-4B01-A39B-946A001335C3}" uniqueName="4" name="id_estudante" queryTableFieldId="4"/>
    <tableColumn id="5" xr3:uid="{0DAC7C3A-9735-4B6C-AD50-80E0CC7C2464}" uniqueName="5" name="id_fonte" queryTableFieldId="5" dataDxfId="2"/>
    <tableColumn id="6" xr3:uid="{B7B8AAFE-4851-4936-8C79-9C986E40470B}" uniqueName="6" name="id_questionario" queryTableFieldId="6"/>
    <tableColumn id="7" xr3:uid="{48703A25-65C5-4449-BFAA-6F200588C941}" uniqueName="7" name="método" queryTableFieldId="7" dataDxfId="1"/>
    <tableColumn id="8" xr3:uid="{67B981E8-D15C-4861-BC66-792CC8CCC784}" uniqueName="8" name="nota" queryTableFieldId="8"/>
    <tableColumn id="9" xr3:uid="{53DA4122-64E1-4F12-BB7D-2086D25DA925}" uniqueName="9" name="tipo" queryTableFieldId="9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533F1F-61F3-4790-AA38-3ED7463CD286}" name="A1_NC" displayName="A1_NC" ref="A1:G169" tableType="queryTable" totalsRowShown="0">
  <autoFilter ref="A1:G169" xr:uid="{AD533F1F-61F3-4790-AA38-3ED7463CD286}">
    <filterColumn colId="2">
      <filters>
        <filter val="VERDADEIRO"/>
      </filters>
    </filterColumn>
    <filterColumn colId="4">
      <filters>
        <filter val="12"/>
        <filter val="13"/>
        <filter val="14"/>
        <filter val="4"/>
        <filter val="5"/>
        <filter val="6"/>
        <filter val="7"/>
        <filter val="9"/>
      </filters>
    </filterColumn>
    <filterColumn colId="6">
      <filters>
        <filter val="casos"/>
      </filters>
    </filterColumn>
  </autoFilter>
  <sortState xmlns:xlrd2="http://schemas.microsoft.com/office/spreadsheetml/2017/richdata2" ref="A2:G169">
    <sortCondition ref="E1:E169"/>
  </sortState>
  <tableColumns count="7">
    <tableColumn id="1" xr3:uid="{74A92175-70F0-49E7-AA5A-36792BA0C494}" uniqueName="1" name="NC" queryTableFieldId="1"/>
    <tableColumn id="2" xr3:uid="{02CE4B68-DAE0-4E94-9A05-6B9EE4FA6E5B}" uniqueName="2" name="_id" queryTableFieldId="2" dataDxfId="6"/>
    <tableColumn id="3" xr3:uid="{0CF64594-4B2B-427C-86AD-0AFB1F300627}" uniqueName="3" name="agrupamento" queryTableFieldId="3"/>
    <tableColumn id="4" xr3:uid="{1CD0BF4F-76CF-4FC2-9F43-52926BF2B593}" uniqueName="4" name="id_elemento" queryTableFieldId="4" dataDxfId="5"/>
    <tableColumn id="5" xr3:uid="{B790BCDD-CF34-4E4A-9558-D2B64B71C577}" uniqueName="5" name="id_estudante" queryTableFieldId="5"/>
    <tableColumn id="6" xr3:uid="{024C1BAF-7B73-4226-8542-D6CF92DA1CEE}" uniqueName="6" name="id_questionario" queryTableFieldId="6"/>
    <tableColumn id="7" xr3:uid="{1FCE92A1-BFF0-4AAF-A55D-CD24DA801CAB}" uniqueName="7" name="método" queryTableFieldId="7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92272-0D95-49C4-9AE5-09BA193B205E}">
  <dimension ref="A1:H85"/>
  <sheetViews>
    <sheetView workbookViewId="0">
      <selection activeCell="A17" sqref="A17"/>
    </sheetView>
  </sheetViews>
  <sheetFormatPr defaultRowHeight="15" x14ac:dyDescent="0.25"/>
  <cols>
    <col min="1" max="1" width="26.7109375" bestFit="1" customWidth="1"/>
    <col min="2" max="2" width="15.140625" bestFit="1" customWidth="1"/>
    <col min="3" max="3" width="8.140625" bestFit="1" customWidth="1"/>
    <col min="4" max="4" width="15" bestFit="1" customWidth="1"/>
    <col min="5" max="5" width="10.85546875" bestFit="1" customWidth="1"/>
    <col min="6" max="6" width="17.42578125" bestFit="1" customWidth="1"/>
    <col min="7" max="7" width="10.28515625" bestFit="1" customWidth="1"/>
    <col min="8" max="8" width="12" bestFit="1" customWidth="1"/>
  </cols>
  <sheetData>
    <row r="1" spans="1:8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</row>
    <row r="2" spans="1:8" hidden="1" x14ac:dyDescent="0.25">
      <c r="A2" t="s">
        <v>54</v>
      </c>
      <c r="B2" t="b">
        <v>0</v>
      </c>
      <c r="C2">
        <v>1</v>
      </c>
      <c r="D2">
        <v>3</v>
      </c>
      <c r="E2" t="s">
        <v>5</v>
      </c>
      <c r="F2">
        <v>1</v>
      </c>
      <c r="G2" t="s">
        <v>55</v>
      </c>
      <c r="H2">
        <v>7322916666666667</v>
      </c>
    </row>
    <row r="3" spans="1:8" hidden="1" x14ac:dyDescent="0.25">
      <c r="A3" t="s">
        <v>56</v>
      </c>
      <c r="B3" t="b">
        <v>0</v>
      </c>
      <c r="C3">
        <v>2</v>
      </c>
      <c r="D3">
        <v>3</v>
      </c>
      <c r="E3" t="s">
        <v>6</v>
      </c>
      <c r="F3">
        <v>1</v>
      </c>
      <c r="G3" t="s">
        <v>55</v>
      </c>
      <c r="H3">
        <v>9166666666666666</v>
      </c>
    </row>
    <row r="4" spans="1:8" hidden="1" x14ac:dyDescent="0.25">
      <c r="A4" t="s">
        <v>57</v>
      </c>
      <c r="B4" t="b">
        <v>0</v>
      </c>
      <c r="C4">
        <v>2</v>
      </c>
      <c r="D4">
        <v>3</v>
      </c>
      <c r="E4" t="s">
        <v>7</v>
      </c>
      <c r="F4">
        <v>1</v>
      </c>
      <c r="G4" t="s">
        <v>55</v>
      </c>
      <c r="H4">
        <v>9375</v>
      </c>
    </row>
    <row r="5" spans="1:8" x14ac:dyDescent="0.25">
      <c r="A5" t="s">
        <v>58</v>
      </c>
      <c r="B5" t="b">
        <v>0</v>
      </c>
      <c r="C5">
        <v>3</v>
      </c>
      <c r="D5">
        <v>3</v>
      </c>
      <c r="E5" t="s">
        <v>9</v>
      </c>
      <c r="F5">
        <v>1</v>
      </c>
      <c r="G5" t="s">
        <v>55</v>
      </c>
      <c r="H5">
        <v>8621527777777777</v>
      </c>
    </row>
    <row r="6" spans="1:8" hidden="1" x14ac:dyDescent="0.25">
      <c r="A6" t="s">
        <v>59</v>
      </c>
      <c r="B6" t="b">
        <v>0</v>
      </c>
      <c r="C6">
        <v>1</v>
      </c>
      <c r="D6">
        <v>5</v>
      </c>
      <c r="E6" t="s">
        <v>5</v>
      </c>
      <c r="F6">
        <v>1</v>
      </c>
      <c r="G6" t="s">
        <v>55</v>
      </c>
      <c r="H6">
        <v>8541666666666666</v>
      </c>
    </row>
    <row r="7" spans="1:8" hidden="1" x14ac:dyDescent="0.25">
      <c r="A7" t="s">
        <v>60</v>
      </c>
      <c r="B7" t="b">
        <v>0</v>
      </c>
      <c r="C7">
        <v>2</v>
      </c>
      <c r="D7">
        <v>5</v>
      </c>
      <c r="E7" t="s">
        <v>6</v>
      </c>
      <c r="F7">
        <v>1</v>
      </c>
      <c r="G7" t="s">
        <v>55</v>
      </c>
      <c r="H7">
        <v>9375</v>
      </c>
    </row>
    <row r="8" spans="1:8" hidden="1" x14ac:dyDescent="0.25">
      <c r="A8" t="s">
        <v>61</v>
      </c>
      <c r="B8" t="b">
        <v>0</v>
      </c>
      <c r="C8">
        <v>2</v>
      </c>
      <c r="D8">
        <v>5</v>
      </c>
      <c r="E8" t="s">
        <v>7</v>
      </c>
      <c r="F8">
        <v>1</v>
      </c>
      <c r="G8" t="s">
        <v>55</v>
      </c>
      <c r="H8">
        <v>7092803030303029</v>
      </c>
    </row>
    <row r="9" spans="1:8" x14ac:dyDescent="0.25">
      <c r="A9" t="s">
        <v>62</v>
      </c>
      <c r="B9" t="b">
        <v>0</v>
      </c>
      <c r="C9">
        <v>3</v>
      </c>
      <c r="D9">
        <v>5</v>
      </c>
      <c r="E9" t="s">
        <v>9</v>
      </c>
      <c r="F9">
        <v>1</v>
      </c>
      <c r="G9" t="s">
        <v>55</v>
      </c>
      <c r="H9">
        <v>8336489898989898</v>
      </c>
    </row>
    <row r="10" spans="1:8" hidden="1" x14ac:dyDescent="0.25">
      <c r="A10" t="s">
        <v>63</v>
      </c>
      <c r="B10" t="b">
        <v>0</v>
      </c>
      <c r="C10">
        <v>1</v>
      </c>
      <c r="D10">
        <v>4</v>
      </c>
      <c r="E10" t="s">
        <v>5</v>
      </c>
      <c r="F10">
        <v>1</v>
      </c>
      <c r="G10" t="s">
        <v>55</v>
      </c>
      <c r="H10">
        <v>8541666666666666</v>
      </c>
    </row>
    <row r="11" spans="1:8" hidden="1" x14ac:dyDescent="0.25">
      <c r="A11" t="s">
        <v>64</v>
      </c>
      <c r="B11" t="b">
        <v>0</v>
      </c>
      <c r="C11">
        <v>2</v>
      </c>
      <c r="D11">
        <v>4</v>
      </c>
      <c r="E11" t="s">
        <v>6</v>
      </c>
      <c r="F11">
        <v>1</v>
      </c>
      <c r="G11" t="s">
        <v>55</v>
      </c>
      <c r="H11">
        <v>9375</v>
      </c>
    </row>
    <row r="12" spans="1:8" hidden="1" x14ac:dyDescent="0.25">
      <c r="A12" t="s">
        <v>65</v>
      </c>
      <c r="B12" t="b">
        <v>0</v>
      </c>
      <c r="C12">
        <v>2</v>
      </c>
      <c r="D12">
        <v>4</v>
      </c>
      <c r="E12" t="s">
        <v>7</v>
      </c>
      <c r="F12">
        <v>1</v>
      </c>
      <c r="G12" t="s">
        <v>55</v>
      </c>
      <c r="H12">
        <v>10</v>
      </c>
    </row>
    <row r="13" spans="1:8" x14ac:dyDescent="0.25">
      <c r="A13" t="s">
        <v>66</v>
      </c>
      <c r="B13" t="b">
        <v>0</v>
      </c>
      <c r="C13">
        <v>3</v>
      </c>
      <c r="D13">
        <v>4</v>
      </c>
      <c r="E13" t="s">
        <v>9</v>
      </c>
      <c r="F13">
        <v>1</v>
      </c>
      <c r="G13" t="s">
        <v>55</v>
      </c>
      <c r="H13">
        <v>9305555555555556</v>
      </c>
    </row>
    <row r="14" spans="1:8" hidden="1" x14ac:dyDescent="0.25">
      <c r="A14" t="s">
        <v>67</v>
      </c>
      <c r="B14" t="b">
        <v>0</v>
      </c>
      <c r="C14">
        <v>1</v>
      </c>
      <c r="D14">
        <v>6</v>
      </c>
      <c r="E14" t="s">
        <v>5</v>
      </c>
      <c r="F14">
        <v>1</v>
      </c>
      <c r="G14" t="s">
        <v>55</v>
      </c>
      <c r="H14">
        <v>8541666666666666</v>
      </c>
    </row>
    <row r="15" spans="1:8" hidden="1" x14ac:dyDescent="0.25">
      <c r="A15" t="s">
        <v>68</v>
      </c>
      <c r="B15" t="b">
        <v>0</v>
      </c>
      <c r="C15">
        <v>2</v>
      </c>
      <c r="D15">
        <v>6</v>
      </c>
      <c r="E15" t="s">
        <v>6</v>
      </c>
      <c r="F15">
        <v>1</v>
      </c>
      <c r="G15" t="s">
        <v>55</v>
      </c>
      <c r="H15">
        <v>875</v>
      </c>
    </row>
    <row r="16" spans="1:8" hidden="1" x14ac:dyDescent="0.25">
      <c r="A16" t="s">
        <v>69</v>
      </c>
      <c r="B16" t="b">
        <v>0</v>
      </c>
      <c r="C16">
        <v>2</v>
      </c>
      <c r="D16">
        <v>6</v>
      </c>
      <c r="E16" t="s">
        <v>7</v>
      </c>
      <c r="F16">
        <v>1</v>
      </c>
      <c r="G16" t="s">
        <v>55</v>
      </c>
      <c r="H16">
        <v>10</v>
      </c>
    </row>
    <row r="17" spans="1:8" x14ac:dyDescent="0.25">
      <c r="A17" t="s">
        <v>70</v>
      </c>
      <c r="B17" t="b">
        <v>0</v>
      </c>
      <c r="C17">
        <v>3</v>
      </c>
      <c r="D17">
        <v>6</v>
      </c>
      <c r="E17" t="s">
        <v>9</v>
      </c>
      <c r="F17">
        <v>1</v>
      </c>
      <c r="G17" t="s">
        <v>55</v>
      </c>
      <c r="H17">
        <v>9097222222222220</v>
      </c>
    </row>
    <row r="18" spans="1:8" hidden="1" x14ac:dyDescent="0.25">
      <c r="A18" t="s">
        <v>71</v>
      </c>
      <c r="B18" t="b">
        <v>0</v>
      </c>
      <c r="C18">
        <v>1</v>
      </c>
      <c r="D18">
        <v>7</v>
      </c>
      <c r="E18" t="s">
        <v>5</v>
      </c>
      <c r="F18">
        <v>1</v>
      </c>
      <c r="G18" t="s">
        <v>55</v>
      </c>
      <c r="H18">
        <v>4955357142857143</v>
      </c>
    </row>
    <row r="19" spans="1:8" hidden="1" x14ac:dyDescent="0.25">
      <c r="A19" t="s">
        <v>72</v>
      </c>
      <c r="B19" t="b">
        <v>0</v>
      </c>
      <c r="C19">
        <v>2</v>
      </c>
      <c r="D19">
        <v>7</v>
      </c>
      <c r="E19" t="s">
        <v>6</v>
      </c>
      <c r="F19">
        <v>1</v>
      </c>
      <c r="G19" t="s">
        <v>55</v>
      </c>
      <c r="H19">
        <v>9375</v>
      </c>
    </row>
    <row r="20" spans="1:8" hidden="1" x14ac:dyDescent="0.25">
      <c r="A20" t="s">
        <v>73</v>
      </c>
      <c r="B20" t="b">
        <v>0</v>
      </c>
      <c r="C20">
        <v>2</v>
      </c>
      <c r="D20">
        <v>7</v>
      </c>
      <c r="E20" t="s">
        <v>7</v>
      </c>
      <c r="F20">
        <v>1</v>
      </c>
      <c r="G20" t="s">
        <v>55</v>
      </c>
      <c r="H20">
        <v>9</v>
      </c>
    </row>
    <row r="21" spans="1:8" x14ac:dyDescent="0.25">
      <c r="A21" t="s">
        <v>74</v>
      </c>
      <c r="B21" t="b">
        <v>0</v>
      </c>
      <c r="C21">
        <v>3</v>
      </c>
      <c r="D21">
        <v>7</v>
      </c>
      <c r="E21" t="s">
        <v>9</v>
      </c>
      <c r="F21">
        <v>1</v>
      </c>
      <c r="G21" t="s">
        <v>55</v>
      </c>
      <c r="H21">
        <v>7776785714285714</v>
      </c>
    </row>
    <row r="22" spans="1:8" hidden="1" x14ac:dyDescent="0.25">
      <c r="A22" t="s">
        <v>75</v>
      </c>
      <c r="B22" t="b">
        <v>0</v>
      </c>
      <c r="C22">
        <v>1</v>
      </c>
      <c r="D22">
        <v>9</v>
      </c>
      <c r="E22" t="s">
        <v>5</v>
      </c>
      <c r="F22">
        <v>1</v>
      </c>
      <c r="G22" t="s">
        <v>55</v>
      </c>
      <c r="H22">
        <v>8854166666666666</v>
      </c>
    </row>
    <row r="23" spans="1:8" hidden="1" x14ac:dyDescent="0.25">
      <c r="A23" t="s">
        <v>76</v>
      </c>
      <c r="B23" t="b">
        <v>0</v>
      </c>
      <c r="C23">
        <v>2</v>
      </c>
      <c r="D23">
        <v>9</v>
      </c>
      <c r="E23" t="s">
        <v>6</v>
      </c>
      <c r="F23">
        <v>1</v>
      </c>
      <c r="G23" t="s">
        <v>55</v>
      </c>
      <c r="H23">
        <v>10</v>
      </c>
    </row>
    <row r="24" spans="1:8" hidden="1" x14ac:dyDescent="0.25">
      <c r="A24" t="s">
        <v>77</v>
      </c>
      <c r="B24" t="b">
        <v>0</v>
      </c>
      <c r="C24">
        <v>2</v>
      </c>
      <c r="D24">
        <v>9</v>
      </c>
      <c r="E24" t="s">
        <v>7</v>
      </c>
      <c r="F24">
        <v>1</v>
      </c>
      <c r="G24" t="s">
        <v>55</v>
      </c>
      <c r="H24">
        <v>9375</v>
      </c>
    </row>
    <row r="25" spans="1:8" x14ac:dyDescent="0.25">
      <c r="A25" t="s">
        <v>78</v>
      </c>
      <c r="B25" t="b">
        <v>0</v>
      </c>
      <c r="C25">
        <v>3</v>
      </c>
      <c r="D25">
        <v>9</v>
      </c>
      <c r="E25" t="s">
        <v>9</v>
      </c>
      <c r="F25">
        <v>1</v>
      </c>
      <c r="G25" t="s">
        <v>55</v>
      </c>
      <c r="H25">
        <v>9409722222222220</v>
      </c>
    </row>
    <row r="26" spans="1:8" hidden="1" x14ac:dyDescent="0.25">
      <c r="A26" t="s">
        <v>79</v>
      </c>
      <c r="B26" t="b">
        <v>0</v>
      </c>
      <c r="C26">
        <v>1</v>
      </c>
      <c r="D26">
        <v>10</v>
      </c>
      <c r="E26" t="s">
        <v>5</v>
      </c>
      <c r="F26">
        <v>1</v>
      </c>
      <c r="G26" t="s">
        <v>55</v>
      </c>
      <c r="H26">
        <v>7340029761904762</v>
      </c>
    </row>
    <row r="27" spans="1:8" hidden="1" x14ac:dyDescent="0.25">
      <c r="A27" t="s">
        <v>80</v>
      </c>
      <c r="B27" t="b">
        <v>0</v>
      </c>
      <c r="C27">
        <v>2</v>
      </c>
      <c r="D27">
        <v>10</v>
      </c>
      <c r="E27" t="s">
        <v>6</v>
      </c>
      <c r="F27">
        <v>1</v>
      </c>
      <c r="G27" t="s">
        <v>55</v>
      </c>
      <c r="H27">
        <v>8385416666666666</v>
      </c>
    </row>
    <row r="28" spans="1:8" hidden="1" x14ac:dyDescent="0.25">
      <c r="A28" t="s">
        <v>81</v>
      </c>
      <c r="B28" t="b">
        <v>0</v>
      </c>
      <c r="C28">
        <v>2</v>
      </c>
      <c r="D28">
        <v>10</v>
      </c>
      <c r="E28" t="s">
        <v>7</v>
      </c>
      <c r="F28">
        <v>1</v>
      </c>
      <c r="G28" t="s">
        <v>55</v>
      </c>
      <c r="H28">
        <v>5925245098039214</v>
      </c>
    </row>
    <row r="29" spans="1:8" x14ac:dyDescent="0.25">
      <c r="A29" t="s">
        <v>82</v>
      </c>
      <c r="B29" t="b">
        <v>0</v>
      </c>
      <c r="C29">
        <v>3</v>
      </c>
      <c r="D29">
        <v>10</v>
      </c>
      <c r="E29" t="s">
        <v>9</v>
      </c>
      <c r="F29">
        <v>1</v>
      </c>
      <c r="G29" t="s">
        <v>55</v>
      </c>
      <c r="H29">
        <v>7216897175536881</v>
      </c>
    </row>
    <row r="30" spans="1:8" hidden="1" x14ac:dyDescent="0.25">
      <c r="A30" t="s">
        <v>83</v>
      </c>
      <c r="B30" t="b">
        <v>0</v>
      </c>
      <c r="C30">
        <v>1</v>
      </c>
      <c r="D30">
        <v>11</v>
      </c>
      <c r="E30" t="s">
        <v>5</v>
      </c>
      <c r="F30">
        <v>1</v>
      </c>
      <c r="G30" t="s">
        <v>55</v>
      </c>
      <c r="H30">
        <v>625</v>
      </c>
    </row>
    <row r="31" spans="1:8" hidden="1" x14ac:dyDescent="0.25">
      <c r="A31" t="s">
        <v>84</v>
      </c>
      <c r="B31" t="b">
        <v>0</v>
      </c>
      <c r="C31">
        <v>2</v>
      </c>
      <c r="D31">
        <v>11</v>
      </c>
      <c r="E31" t="s">
        <v>6</v>
      </c>
      <c r="F31">
        <v>1</v>
      </c>
      <c r="G31" t="s">
        <v>55</v>
      </c>
      <c r="H31">
        <v>125</v>
      </c>
    </row>
    <row r="32" spans="1:8" hidden="1" x14ac:dyDescent="0.25">
      <c r="A32" t="s">
        <v>85</v>
      </c>
      <c r="B32" t="b">
        <v>0</v>
      </c>
      <c r="C32">
        <v>2</v>
      </c>
      <c r="D32">
        <v>11</v>
      </c>
      <c r="E32" t="s">
        <v>7</v>
      </c>
      <c r="F32">
        <v>1</v>
      </c>
      <c r="G32" t="s">
        <v>55</v>
      </c>
      <c r="H32">
        <v>234375</v>
      </c>
    </row>
    <row r="33" spans="1:8" x14ac:dyDescent="0.25">
      <c r="A33" t="s">
        <v>86</v>
      </c>
      <c r="B33" t="b">
        <v>0</v>
      </c>
      <c r="C33">
        <v>3</v>
      </c>
      <c r="D33">
        <v>11</v>
      </c>
      <c r="E33" t="s">
        <v>9</v>
      </c>
      <c r="F33">
        <v>1</v>
      </c>
      <c r="G33" t="s">
        <v>55</v>
      </c>
      <c r="H33">
        <v>703125</v>
      </c>
    </row>
    <row r="34" spans="1:8" hidden="1" x14ac:dyDescent="0.25">
      <c r="A34" t="s">
        <v>87</v>
      </c>
      <c r="B34" t="b">
        <v>0</v>
      </c>
      <c r="C34">
        <v>1</v>
      </c>
      <c r="D34">
        <v>12</v>
      </c>
      <c r="E34" t="s">
        <v>5</v>
      </c>
      <c r="F34">
        <v>1</v>
      </c>
      <c r="G34" t="s">
        <v>55</v>
      </c>
      <c r="H34">
        <v>9505208333333334</v>
      </c>
    </row>
    <row r="35" spans="1:8" hidden="1" x14ac:dyDescent="0.25">
      <c r="A35" t="s">
        <v>88</v>
      </c>
      <c r="B35" t="b">
        <v>0</v>
      </c>
      <c r="C35">
        <v>2</v>
      </c>
      <c r="D35">
        <v>12</v>
      </c>
      <c r="E35" t="s">
        <v>6</v>
      </c>
      <c r="F35">
        <v>1</v>
      </c>
      <c r="G35" t="s">
        <v>55</v>
      </c>
      <c r="H35">
        <v>9375</v>
      </c>
    </row>
    <row r="36" spans="1:8" hidden="1" x14ac:dyDescent="0.25">
      <c r="A36" t="s">
        <v>89</v>
      </c>
      <c r="B36" t="b">
        <v>0</v>
      </c>
      <c r="C36">
        <v>2</v>
      </c>
      <c r="D36">
        <v>12</v>
      </c>
      <c r="E36" t="s">
        <v>7</v>
      </c>
      <c r="F36">
        <v>1</v>
      </c>
      <c r="G36" t="s">
        <v>55</v>
      </c>
      <c r="H36">
        <v>8571428571428573</v>
      </c>
    </row>
    <row r="37" spans="1:8" x14ac:dyDescent="0.25">
      <c r="A37" t="s">
        <v>90</v>
      </c>
      <c r="B37" t="b">
        <v>0</v>
      </c>
      <c r="C37">
        <v>3</v>
      </c>
      <c r="D37">
        <v>12</v>
      </c>
      <c r="E37" t="s">
        <v>9</v>
      </c>
      <c r="F37">
        <v>1</v>
      </c>
      <c r="G37" t="s">
        <v>55</v>
      </c>
      <c r="H37">
        <v>9150545634920636</v>
      </c>
    </row>
    <row r="38" spans="1:8" hidden="1" x14ac:dyDescent="0.25">
      <c r="A38" t="s">
        <v>91</v>
      </c>
      <c r="B38" t="b">
        <v>0</v>
      </c>
      <c r="C38">
        <v>1</v>
      </c>
      <c r="D38">
        <v>13</v>
      </c>
      <c r="E38" t="s">
        <v>5</v>
      </c>
      <c r="F38">
        <v>1</v>
      </c>
      <c r="G38" t="s">
        <v>55</v>
      </c>
      <c r="H38">
        <v>9583333333333332</v>
      </c>
    </row>
    <row r="39" spans="1:8" hidden="1" x14ac:dyDescent="0.25">
      <c r="A39" t="s">
        <v>92</v>
      </c>
      <c r="B39" t="b">
        <v>0</v>
      </c>
      <c r="C39">
        <v>2</v>
      </c>
      <c r="D39">
        <v>13</v>
      </c>
      <c r="E39" t="s">
        <v>6</v>
      </c>
      <c r="F39">
        <v>1</v>
      </c>
      <c r="G39" t="s">
        <v>55</v>
      </c>
      <c r="H39">
        <v>10</v>
      </c>
    </row>
    <row r="40" spans="1:8" hidden="1" x14ac:dyDescent="0.25">
      <c r="A40" t="s">
        <v>93</v>
      </c>
      <c r="B40" t="b">
        <v>0</v>
      </c>
      <c r="C40">
        <v>2</v>
      </c>
      <c r="D40">
        <v>13</v>
      </c>
      <c r="E40" t="s">
        <v>7</v>
      </c>
      <c r="F40">
        <v>1</v>
      </c>
      <c r="G40" t="s">
        <v>55</v>
      </c>
      <c r="H40">
        <v>875</v>
      </c>
    </row>
    <row r="41" spans="1:8" x14ac:dyDescent="0.25">
      <c r="A41" t="s">
        <v>94</v>
      </c>
      <c r="B41" t="b">
        <v>0</v>
      </c>
      <c r="C41">
        <v>3</v>
      </c>
      <c r="D41">
        <v>13</v>
      </c>
      <c r="E41" t="s">
        <v>9</v>
      </c>
      <c r="F41">
        <v>1</v>
      </c>
      <c r="G41" t="s">
        <v>55</v>
      </c>
      <c r="H41">
        <v>9444444444444444</v>
      </c>
    </row>
    <row r="42" spans="1:8" hidden="1" x14ac:dyDescent="0.25">
      <c r="A42" t="s">
        <v>95</v>
      </c>
      <c r="B42" t="b">
        <v>0</v>
      </c>
      <c r="C42">
        <v>1</v>
      </c>
      <c r="D42">
        <v>14</v>
      </c>
      <c r="E42" t="s">
        <v>5</v>
      </c>
      <c r="F42">
        <v>1</v>
      </c>
      <c r="G42" t="s">
        <v>55</v>
      </c>
      <c r="H42">
        <v>10</v>
      </c>
    </row>
    <row r="43" spans="1:8" hidden="1" x14ac:dyDescent="0.25">
      <c r="A43" t="s">
        <v>96</v>
      </c>
      <c r="B43" t="b">
        <v>0</v>
      </c>
      <c r="C43">
        <v>2</v>
      </c>
      <c r="D43">
        <v>14</v>
      </c>
      <c r="E43" t="s">
        <v>6</v>
      </c>
      <c r="F43">
        <v>1</v>
      </c>
      <c r="G43" t="s">
        <v>55</v>
      </c>
      <c r="H43">
        <v>10</v>
      </c>
    </row>
    <row r="44" spans="1:8" hidden="1" x14ac:dyDescent="0.25">
      <c r="A44" t="s">
        <v>97</v>
      </c>
      <c r="B44" t="b">
        <v>0</v>
      </c>
      <c r="C44">
        <v>2</v>
      </c>
      <c r="D44">
        <v>14</v>
      </c>
      <c r="E44" t="s">
        <v>7</v>
      </c>
      <c r="F44">
        <v>1</v>
      </c>
      <c r="G44" t="s">
        <v>55</v>
      </c>
      <c r="H44">
        <v>75</v>
      </c>
    </row>
    <row r="45" spans="1:8" x14ac:dyDescent="0.25">
      <c r="A45" t="s">
        <v>98</v>
      </c>
      <c r="B45" t="b">
        <v>0</v>
      </c>
      <c r="C45">
        <v>3</v>
      </c>
      <c r="D45">
        <v>14</v>
      </c>
      <c r="E45" t="s">
        <v>9</v>
      </c>
      <c r="F45">
        <v>1</v>
      </c>
      <c r="G45" t="s">
        <v>55</v>
      </c>
      <c r="H45">
        <v>9166666666666666</v>
      </c>
    </row>
    <row r="46" spans="1:8" hidden="1" x14ac:dyDescent="0.25">
      <c r="A46" t="s">
        <v>99</v>
      </c>
      <c r="B46" t="b">
        <v>0</v>
      </c>
      <c r="C46">
        <v>1</v>
      </c>
      <c r="D46">
        <v>16</v>
      </c>
      <c r="E46" t="s">
        <v>5</v>
      </c>
      <c r="F46">
        <v>1</v>
      </c>
      <c r="G46" t="s">
        <v>55</v>
      </c>
      <c r="H46">
        <v>75</v>
      </c>
    </row>
    <row r="47" spans="1:8" hidden="1" x14ac:dyDescent="0.25">
      <c r="A47" t="s">
        <v>100</v>
      </c>
      <c r="B47" t="b">
        <v>0</v>
      </c>
      <c r="C47">
        <v>2</v>
      </c>
      <c r="D47">
        <v>16</v>
      </c>
      <c r="E47" t="s">
        <v>6</v>
      </c>
      <c r="F47">
        <v>1</v>
      </c>
      <c r="G47" t="s">
        <v>55</v>
      </c>
      <c r="H47">
        <v>10</v>
      </c>
    </row>
    <row r="48" spans="1:8" hidden="1" x14ac:dyDescent="0.25">
      <c r="A48" t="s">
        <v>101</v>
      </c>
      <c r="B48" t="b">
        <v>0</v>
      </c>
      <c r="C48">
        <v>2</v>
      </c>
      <c r="D48">
        <v>16</v>
      </c>
      <c r="E48" t="s">
        <v>7</v>
      </c>
      <c r="F48">
        <v>1</v>
      </c>
      <c r="G48" t="s">
        <v>55</v>
      </c>
      <c r="H48">
        <v>9375</v>
      </c>
    </row>
    <row r="49" spans="1:8" x14ac:dyDescent="0.25">
      <c r="A49" t="s">
        <v>102</v>
      </c>
      <c r="B49" t="b">
        <v>0</v>
      </c>
      <c r="C49">
        <v>3</v>
      </c>
      <c r="D49">
        <v>16</v>
      </c>
      <c r="E49" t="s">
        <v>9</v>
      </c>
      <c r="F49">
        <v>1</v>
      </c>
      <c r="G49" t="s">
        <v>55</v>
      </c>
      <c r="H49">
        <v>8958333333333334</v>
      </c>
    </row>
    <row r="50" spans="1:8" hidden="1" x14ac:dyDescent="0.25">
      <c r="A50" t="s">
        <v>103</v>
      </c>
      <c r="B50" t="b">
        <v>0</v>
      </c>
      <c r="C50">
        <v>1</v>
      </c>
      <c r="D50">
        <v>17</v>
      </c>
      <c r="E50" t="s">
        <v>5</v>
      </c>
      <c r="F50">
        <v>1</v>
      </c>
      <c r="G50" t="s">
        <v>55</v>
      </c>
      <c r="H50">
        <v>9375</v>
      </c>
    </row>
    <row r="51" spans="1:8" hidden="1" x14ac:dyDescent="0.25">
      <c r="A51" t="s">
        <v>104</v>
      </c>
      <c r="B51" t="b">
        <v>0</v>
      </c>
      <c r="C51">
        <v>2</v>
      </c>
      <c r="D51">
        <v>17</v>
      </c>
      <c r="E51" t="s">
        <v>6</v>
      </c>
      <c r="F51">
        <v>1</v>
      </c>
      <c r="G51" t="s">
        <v>55</v>
      </c>
      <c r="H51">
        <v>10</v>
      </c>
    </row>
    <row r="52" spans="1:8" hidden="1" x14ac:dyDescent="0.25">
      <c r="A52" t="s">
        <v>105</v>
      </c>
      <c r="B52" t="b">
        <v>0</v>
      </c>
      <c r="C52">
        <v>2</v>
      </c>
      <c r="D52">
        <v>17</v>
      </c>
      <c r="E52" t="s">
        <v>7</v>
      </c>
      <c r="F52">
        <v>1</v>
      </c>
      <c r="G52" t="s">
        <v>55</v>
      </c>
      <c r="H52">
        <v>10</v>
      </c>
    </row>
    <row r="53" spans="1:8" x14ac:dyDescent="0.25">
      <c r="A53" t="s">
        <v>106</v>
      </c>
      <c r="B53" t="b">
        <v>0</v>
      </c>
      <c r="C53">
        <v>3</v>
      </c>
      <c r="D53">
        <v>17</v>
      </c>
      <c r="E53" t="s">
        <v>9</v>
      </c>
      <c r="F53">
        <v>1</v>
      </c>
      <c r="G53" t="s">
        <v>55</v>
      </c>
      <c r="H53">
        <v>9791666666666666</v>
      </c>
    </row>
    <row r="54" spans="1:8" hidden="1" x14ac:dyDescent="0.25">
      <c r="A54" t="s">
        <v>107</v>
      </c>
      <c r="B54" t="b">
        <v>0</v>
      </c>
      <c r="C54">
        <v>1</v>
      </c>
      <c r="D54">
        <v>18</v>
      </c>
      <c r="E54" t="s">
        <v>5</v>
      </c>
      <c r="F54">
        <v>1</v>
      </c>
      <c r="G54" t="s">
        <v>55</v>
      </c>
      <c r="H54">
        <v>8958333333333332</v>
      </c>
    </row>
    <row r="55" spans="1:8" hidden="1" x14ac:dyDescent="0.25">
      <c r="A55" t="s">
        <v>108</v>
      </c>
      <c r="B55" t="b">
        <v>0</v>
      </c>
      <c r="C55">
        <v>2</v>
      </c>
      <c r="D55">
        <v>18</v>
      </c>
      <c r="E55" t="s">
        <v>6</v>
      </c>
      <c r="F55">
        <v>1</v>
      </c>
      <c r="G55" t="s">
        <v>55</v>
      </c>
      <c r="H55">
        <v>9375</v>
      </c>
    </row>
    <row r="56" spans="1:8" hidden="1" x14ac:dyDescent="0.25">
      <c r="A56" t="s">
        <v>109</v>
      </c>
      <c r="B56" t="b">
        <v>0</v>
      </c>
      <c r="C56">
        <v>2</v>
      </c>
      <c r="D56">
        <v>18</v>
      </c>
      <c r="E56" t="s">
        <v>7</v>
      </c>
      <c r="F56">
        <v>1</v>
      </c>
      <c r="G56" t="s">
        <v>55</v>
      </c>
      <c r="H56">
        <v>10</v>
      </c>
    </row>
    <row r="57" spans="1:8" x14ac:dyDescent="0.25">
      <c r="A57" t="s">
        <v>110</v>
      </c>
      <c r="B57" t="b">
        <v>0</v>
      </c>
      <c r="C57">
        <v>3</v>
      </c>
      <c r="D57">
        <v>18</v>
      </c>
      <c r="E57" t="s">
        <v>9</v>
      </c>
      <c r="F57">
        <v>1</v>
      </c>
      <c r="G57" t="s">
        <v>55</v>
      </c>
      <c r="H57">
        <v>9444444444444444</v>
      </c>
    </row>
    <row r="58" spans="1:8" hidden="1" x14ac:dyDescent="0.25">
      <c r="A58" t="s">
        <v>111</v>
      </c>
      <c r="B58" t="b">
        <v>0</v>
      </c>
      <c r="C58">
        <v>1</v>
      </c>
      <c r="D58">
        <v>19</v>
      </c>
      <c r="E58" t="s">
        <v>5</v>
      </c>
      <c r="F58">
        <v>1</v>
      </c>
      <c r="G58" t="s">
        <v>55</v>
      </c>
      <c r="H58">
        <v>9895833333333334</v>
      </c>
    </row>
    <row r="59" spans="1:8" hidden="1" x14ac:dyDescent="0.25">
      <c r="A59" t="s">
        <v>112</v>
      </c>
      <c r="B59" t="b">
        <v>0</v>
      </c>
      <c r="C59">
        <v>2</v>
      </c>
      <c r="D59">
        <v>19</v>
      </c>
      <c r="E59" t="s">
        <v>6</v>
      </c>
      <c r="F59">
        <v>1</v>
      </c>
      <c r="G59" t="s">
        <v>55</v>
      </c>
      <c r="H59">
        <v>10</v>
      </c>
    </row>
    <row r="60" spans="1:8" hidden="1" x14ac:dyDescent="0.25">
      <c r="A60" t="s">
        <v>113</v>
      </c>
      <c r="B60" t="b">
        <v>0</v>
      </c>
      <c r="C60">
        <v>2</v>
      </c>
      <c r="D60">
        <v>19</v>
      </c>
      <c r="E60" t="s">
        <v>7</v>
      </c>
      <c r="F60">
        <v>1</v>
      </c>
      <c r="G60" t="s">
        <v>55</v>
      </c>
      <c r="H60">
        <v>7</v>
      </c>
    </row>
    <row r="61" spans="1:8" x14ac:dyDescent="0.25">
      <c r="A61" t="s">
        <v>114</v>
      </c>
      <c r="B61" t="b">
        <v>0</v>
      </c>
      <c r="C61">
        <v>3</v>
      </c>
      <c r="D61">
        <v>19</v>
      </c>
      <c r="E61" t="s">
        <v>9</v>
      </c>
      <c r="F61">
        <v>1</v>
      </c>
      <c r="G61" t="s">
        <v>55</v>
      </c>
      <c r="H61">
        <v>8965277777777779</v>
      </c>
    </row>
    <row r="62" spans="1:8" hidden="1" x14ac:dyDescent="0.25">
      <c r="A62" t="s">
        <v>115</v>
      </c>
      <c r="B62" t="b">
        <v>0</v>
      </c>
      <c r="C62">
        <v>1</v>
      </c>
      <c r="D62">
        <v>20</v>
      </c>
      <c r="E62" t="s">
        <v>5</v>
      </c>
      <c r="F62">
        <v>1</v>
      </c>
      <c r="G62" t="s">
        <v>55</v>
      </c>
      <c r="H62">
        <v>10</v>
      </c>
    </row>
    <row r="63" spans="1:8" hidden="1" x14ac:dyDescent="0.25">
      <c r="A63" t="s">
        <v>116</v>
      </c>
      <c r="B63" t="b">
        <v>0</v>
      </c>
      <c r="C63">
        <v>2</v>
      </c>
      <c r="D63">
        <v>20</v>
      </c>
      <c r="E63" t="s">
        <v>6</v>
      </c>
      <c r="F63">
        <v>1</v>
      </c>
      <c r="G63" t="s">
        <v>55</v>
      </c>
      <c r="H63">
        <v>10</v>
      </c>
    </row>
    <row r="64" spans="1:8" hidden="1" x14ac:dyDescent="0.25">
      <c r="A64" t="s">
        <v>117</v>
      </c>
      <c r="B64" t="b">
        <v>0</v>
      </c>
      <c r="C64">
        <v>2</v>
      </c>
      <c r="D64">
        <v>20</v>
      </c>
      <c r="E64" t="s">
        <v>7</v>
      </c>
      <c r="F64">
        <v>1</v>
      </c>
      <c r="G64" t="s">
        <v>55</v>
      </c>
      <c r="H64">
        <v>9375</v>
      </c>
    </row>
    <row r="65" spans="1:8" x14ac:dyDescent="0.25">
      <c r="A65" t="s">
        <v>118</v>
      </c>
      <c r="B65" t="b">
        <v>0</v>
      </c>
      <c r="C65">
        <v>3</v>
      </c>
      <c r="D65">
        <v>20</v>
      </c>
      <c r="E65" t="s">
        <v>9</v>
      </c>
      <c r="F65">
        <v>1</v>
      </c>
      <c r="G65" t="s">
        <v>55</v>
      </c>
      <c r="H65">
        <v>9791666666666666</v>
      </c>
    </row>
    <row r="66" spans="1:8" hidden="1" x14ac:dyDescent="0.25">
      <c r="A66" t="s">
        <v>119</v>
      </c>
      <c r="B66" t="b">
        <v>0</v>
      </c>
      <c r="C66">
        <v>1</v>
      </c>
      <c r="D66">
        <v>21</v>
      </c>
      <c r="E66" t="s">
        <v>5</v>
      </c>
      <c r="F66">
        <v>1</v>
      </c>
      <c r="G66" t="s">
        <v>55</v>
      </c>
      <c r="H66">
        <v>8020833333333334</v>
      </c>
    </row>
    <row r="67" spans="1:8" hidden="1" x14ac:dyDescent="0.25">
      <c r="A67" t="s">
        <v>120</v>
      </c>
      <c r="B67" t="b">
        <v>0</v>
      </c>
      <c r="C67">
        <v>2</v>
      </c>
      <c r="D67">
        <v>21</v>
      </c>
      <c r="E67" t="s">
        <v>6</v>
      </c>
      <c r="F67">
        <v>1</v>
      </c>
      <c r="G67" t="s">
        <v>55</v>
      </c>
      <c r="H67">
        <v>10</v>
      </c>
    </row>
    <row r="68" spans="1:8" hidden="1" x14ac:dyDescent="0.25">
      <c r="A68" t="s">
        <v>121</v>
      </c>
      <c r="B68" t="b">
        <v>0</v>
      </c>
      <c r="C68">
        <v>2</v>
      </c>
      <c r="D68">
        <v>21</v>
      </c>
      <c r="E68" t="s">
        <v>7</v>
      </c>
      <c r="F68">
        <v>1</v>
      </c>
      <c r="G68" t="s">
        <v>55</v>
      </c>
      <c r="H68">
        <v>9166666666666666</v>
      </c>
    </row>
    <row r="69" spans="1:8" x14ac:dyDescent="0.25">
      <c r="A69" t="s">
        <v>122</v>
      </c>
      <c r="B69" t="b">
        <v>0</v>
      </c>
      <c r="C69">
        <v>3</v>
      </c>
      <c r="D69">
        <v>21</v>
      </c>
      <c r="E69" t="s">
        <v>9</v>
      </c>
      <c r="F69">
        <v>1</v>
      </c>
      <c r="G69" t="s">
        <v>55</v>
      </c>
      <c r="H69">
        <v>90625</v>
      </c>
    </row>
    <row r="70" spans="1:8" hidden="1" x14ac:dyDescent="0.25">
      <c r="A70" t="s">
        <v>123</v>
      </c>
      <c r="B70" t="b">
        <v>0</v>
      </c>
      <c r="C70">
        <v>1</v>
      </c>
      <c r="D70">
        <v>22</v>
      </c>
      <c r="E70" t="s">
        <v>5</v>
      </c>
      <c r="F70">
        <v>1</v>
      </c>
      <c r="G70" t="s">
        <v>55</v>
      </c>
      <c r="H70">
        <v>875</v>
      </c>
    </row>
    <row r="71" spans="1:8" hidden="1" x14ac:dyDescent="0.25">
      <c r="A71" t="s">
        <v>124</v>
      </c>
      <c r="B71" t="b">
        <v>0</v>
      </c>
      <c r="C71">
        <v>2</v>
      </c>
      <c r="D71">
        <v>22</v>
      </c>
      <c r="E71" t="s">
        <v>6</v>
      </c>
      <c r="F71">
        <v>1</v>
      </c>
      <c r="G71" t="s">
        <v>55</v>
      </c>
      <c r="H71">
        <v>921875</v>
      </c>
    </row>
    <row r="72" spans="1:8" hidden="1" x14ac:dyDescent="0.25">
      <c r="A72" t="s">
        <v>125</v>
      </c>
      <c r="B72" t="b">
        <v>0</v>
      </c>
      <c r="C72">
        <v>2</v>
      </c>
      <c r="D72">
        <v>22</v>
      </c>
      <c r="E72" t="s">
        <v>7</v>
      </c>
      <c r="F72">
        <v>1</v>
      </c>
      <c r="G72" t="s">
        <v>55</v>
      </c>
      <c r="H72">
        <v>9296875</v>
      </c>
    </row>
    <row r="73" spans="1:8" x14ac:dyDescent="0.25">
      <c r="A73" t="s">
        <v>126</v>
      </c>
      <c r="B73" t="b">
        <v>0</v>
      </c>
      <c r="C73">
        <v>3</v>
      </c>
      <c r="D73">
        <v>22</v>
      </c>
      <c r="E73" t="s">
        <v>9</v>
      </c>
      <c r="F73">
        <v>1</v>
      </c>
      <c r="G73" t="s">
        <v>55</v>
      </c>
      <c r="H73">
        <v>9088541666666666</v>
      </c>
    </row>
    <row r="74" spans="1:8" hidden="1" x14ac:dyDescent="0.25">
      <c r="A74" t="s">
        <v>127</v>
      </c>
      <c r="B74" t="b">
        <v>0</v>
      </c>
      <c r="C74">
        <v>1</v>
      </c>
      <c r="D74">
        <v>23</v>
      </c>
      <c r="E74" t="s">
        <v>5</v>
      </c>
      <c r="F74">
        <v>1</v>
      </c>
      <c r="G74" t="s">
        <v>55</v>
      </c>
      <c r="H74">
        <v>96875</v>
      </c>
    </row>
    <row r="75" spans="1:8" hidden="1" x14ac:dyDescent="0.25">
      <c r="A75" t="s">
        <v>128</v>
      </c>
      <c r="B75" t="b">
        <v>0</v>
      </c>
      <c r="C75">
        <v>2</v>
      </c>
      <c r="D75">
        <v>23</v>
      </c>
      <c r="E75" t="s">
        <v>6</v>
      </c>
      <c r="F75">
        <v>1</v>
      </c>
      <c r="G75" t="s">
        <v>55</v>
      </c>
      <c r="H75">
        <v>10</v>
      </c>
    </row>
    <row r="76" spans="1:8" hidden="1" x14ac:dyDescent="0.25">
      <c r="A76" t="s">
        <v>129</v>
      </c>
      <c r="B76" t="b">
        <v>0</v>
      </c>
      <c r="C76">
        <v>2</v>
      </c>
      <c r="D76">
        <v>23</v>
      </c>
      <c r="E76" t="s">
        <v>7</v>
      </c>
      <c r="F76">
        <v>1</v>
      </c>
      <c r="G76" t="s">
        <v>55</v>
      </c>
      <c r="H76">
        <v>984375</v>
      </c>
    </row>
    <row r="77" spans="1:8" x14ac:dyDescent="0.25">
      <c r="A77" t="s">
        <v>130</v>
      </c>
      <c r="B77" t="b">
        <v>0</v>
      </c>
      <c r="C77">
        <v>3</v>
      </c>
      <c r="D77">
        <v>23</v>
      </c>
      <c r="E77" t="s">
        <v>9</v>
      </c>
      <c r="F77">
        <v>1</v>
      </c>
      <c r="G77" t="s">
        <v>55</v>
      </c>
      <c r="H77">
        <v>984375</v>
      </c>
    </row>
    <row r="78" spans="1:8" hidden="1" x14ac:dyDescent="0.25">
      <c r="A78" t="s">
        <v>131</v>
      </c>
      <c r="B78" t="b">
        <v>0</v>
      </c>
      <c r="C78">
        <v>1</v>
      </c>
      <c r="D78">
        <v>24</v>
      </c>
      <c r="E78" t="s">
        <v>5</v>
      </c>
      <c r="F78">
        <v>1</v>
      </c>
      <c r="G78" t="s">
        <v>55</v>
      </c>
      <c r="H78">
        <v>10</v>
      </c>
    </row>
    <row r="79" spans="1:8" hidden="1" x14ac:dyDescent="0.25">
      <c r="A79" t="s">
        <v>132</v>
      </c>
      <c r="B79" t="b">
        <v>0</v>
      </c>
      <c r="C79">
        <v>2</v>
      </c>
      <c r="D79">
        <v>24</v>
      </c>
      <c r="E79" t="s">
        <v>6</v>
      </c>
      <c r="F79">
        <v>1</v>
      </c>
      <c r="G79" t="s">
        <v>55</v>
      </c>
      <c r="H79">
        <v>10</v>
      </c>
    </row>
    <row r="80" spans="1:8" hidden="1" x14ac:dyDescent="0.25">
      <c r="A80" t="s">
        <v>133</v>
      </c>
      <c r="B80" t="b">
        <v>0</v>
      </c>
      <c r="C80">
        <v>2</v>
      </c>
      <c r="D80">
        <v>24</v>
      </c>
      <c r="E80" t="s">
        <v>7</v>
      </c>
      <c r="F80">
        <v>1</v>
      </c>
      <c r="G80" t="s">
        <v>55</v>
      </c>
      <c r="H80">
        <v>984375</v>
      </c>
    </row>
    <row r="81" spans="1:8" x14ac:dyDescent="0.25">
      <c r="A81" t="s">
        <v>134</v>
      </c>
      <c r="B81" t="b">
        <v>0</v>
      </c>
      <c r="C81">
        <v>3</v>
      </c>
      <c r="D81">
        <v>24</v>
      </c>
      <c r="E81" t="s">
        <v>9</v>
      </c>
      <c r="F81">
        <v>1</v>
      </c>
      <c r="G81" t="s">
        <v>55</v>
      </c>
      <c r="H81">
        <v>9947916666666666</v>
      </c>
    </row>
    <row r="82" spans="1:8" hidden="1" x14ac:dyDescent="0.25">
      <c r="A82" t="s">
        <v>135</v>
      </c>
      <c r="B82" t="b">
        <v>0</v>
      </c>
      <c r="C82">
        <v>1</v>
      </c>
      <c r="D82">
        <v>25</v>
      </c>
      <c r="E82" t="s">
        <v>5</v>
      </c>
      <c r="F82">
        <v>1</v>
      </c>
      <c r="G82" t="s">
        <v>55</v>
      </c>
      <c r="H82">
        <v>0</v>
      </c>
    </row>
    <row r="83" spans="1:8" hidden="1" x14ac:dyDescent="0.25">
      <c r="A83" t="s">
        <v>136</v>
      </c>
      <c r="B83" t="b">
        <v>0</v>
      </c>
      <c r="C83">
        <v>2</v>
      </c>
      <c r="D83">
        <v>25</v>
      </c>
      <c r="E83" t="s">
        <v>6</v>
      </c>
      <c r="F83">
        <v>1</v>
      </c>
      <c r="G83" t="s">
        <v>55</v>
      </c>
      <c r="H83">
        <v>0</v>
      </c>
    </row>
    <row r="84" spans="1:8" hidden="1" x14ac:dyDescent="0.25">
      <c r="A84" t="s">
        <v>137</v>
      </c>
      <c r="B84" t="b">
        <v>0</v>
      </c>
      <c r="C84">
        <v>2</v>
      </c>
      <c r="D84">
        <v>25</v>
      </c>
      <c r="E84" t="s">
        <v>7</v>
      </c>
      <c r="F84">
        <v>1</v>
      </c>
      <c r="G84" t="s">
        <v>55</v>
      </c>
      <c r="H84">
        <v>0</v>
      </c>
    </row>
    <row r="85" spans="1:8" x14ac:dyDescent="0.25">
      <c r="A85" t="s">
        <v>138</v>
      </c>
      <c r="B85" t="b">
        <v>0</v>
      </c>
      <c r="C85">
        <v>3</v>
      </c>
      <c r="D85">
        <v>25</v>
      </c>
      <c r="E85" t="s">
        <v>9</v>
      </c>
      <c r="F85">
        <v>1</v>
      </c>
      <c r="G85" t="s">
        <v>55</v>
      </c>
      <c r="H8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8D7C-179B-4928-84FE-CBFF0D391DA0}">
  <dimension ref="A1:V70"/>
  <sheetViews>
    <sheetView topLeftCell="A23" workbookViewId="0">
      <selection activeCell="N24" sqref="N2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hidden="1" customWidth="1"/>
    <col min="4" max="4" width="13.28515625" hidden="1" customWidth="1"/>
    <col min="5" max="7" width="5.5703125" bestFit="1" customWidth="1"/>
    <col min="8" max="8" width="6.7109375" bestFit="1" customWidth="1"/>
    <col min="9" max="9" width="5.5703125" bestFit="1" customWidth="1"/>
    <col min="10" max="10" width="13.28515625" bestFit="1" customWidth="1"/>
    <col min="11" max="11" width="5.5703125" bestFit="1" customWidth="1"/>
    <col min="12" max="12" width="6.7109375" bestFit="1" customWidth="1"/>
    <col min="14" max="14" width="13.28515625" bestFit="1" customWidth="1"/>
    <col min="15" max="17" width="5.5703125" bestFit="1" customWidth="1"/>
    <col min="18" max="18" width="6.7109375" bestFit="1" customWidth="1"/>
    <col min="19" max="21" width="5.5703125" bestFit="1" customWidth="1"/>
    <col min="22" max="22" width="6.7109375" bestFit="1" customWidth="1"/>
  </cols>
  <sheetData>
    <row r="1" spans="1:22" x14ac:dyDescent="0.25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5" customHeight="1" x14ac:dyDescent="0.25">
      <c r="D3" s="62" t="s">
        <v>15</v>
      </c>
      <c r="E3" s="62"/>
      <c r="F3" s="62"/>
      <c r="G3" s="62"/>
      <c r="H3" s="62"/>
      <c r="I3" s="62"/>
      <c r="J3" s="62"/>
      <c r="K3" s="62"/>
      <c r="L3" s="62"/>
      <c r="N3" s="62" t="s">
        <v>15</v>
      </c>
      <c r="O3" s="62"/>
      <c r="P3" s="62"/>
      <c r="Q3" s="62"/>
      <c r="R3" s="62"/>
      <c r="S3" s="62"/>
      <c r="T3" s="62"/>
      <c r="U3" s="62"/>
      <c r="V3" s="62"/>
    </row>
    <row r="4" spans="1:22" ht="31.5" customHeight="1" x14ac:dyDescent="0.25">
      <c r="B4" s="65" t="s">
        <v>1</v>
      </c>
      <c r="C4" s="65"/>
      <c r="D4" s="7" t="s">
        <v>13</v>
      </c>
      <c r="E4" s="63" t="s">
        <v>14</v>
      </c>
      <c r="F4" s="63"/>
      <c r="G4" s="63"/>
      <c r="H4" s="63"/>
      <c r="I4" s="64" t="s">
        <v>16</v>
      </c>
      <c r="J4" s="64"/>
      <c r="K4" s="64"/>
      <c r="L4" s="64"/>
      <c r="N4" s="7" t="s">
        <v>13</v>
      </c>
      <c r="O4" s="63" t="s">
        <v>14</v>
      </c>
      <c r="P4" s="63"/>
      <c r="Q4" s="63"/>
      <c r="R4" s="63"/>
      <c r="S4" s="64" t="s">
        <v>16</v>
      </c>
      <c r="T4" s="64"/>
      <c r="U4" s="64"/>
      <c r="V4" s="64"/>
    </row>
    <row r="5" spans="1:22" x14ac:dyDescent="0.25">
      <c r="B5" s="1" t="s">
        <v>4</v>
      </c>
      <c r="C5" s="1" t="s">
        <v>0</v>
      </c>
      <c r="D5" s="12" t="s">
        <v>12</v>
      </c>
      <c r="E5" s="12" t="s">
        <v>5</v>
      </c>
      <c r="F5" s="12" t="s">
        <v>6</v>
      </c>
      <c r="G5" s="12" t="s">
        <v>7</v>
      </c>
      <c r="H5" s="12" t="s">
        <v>9</v>
      </c>
      <c r="I5" s="12" t="s">
        <v>5</v>
      </c>
      <c r="J5" s="12" t="s">
        <v>6</v>
      </c>
      <c r="K5" s="12" t="s">
        <v>7</v>
      </c>
      <c r="L5" s="12" t="s">
        <v>9</v>
      </c>
      <c r="N5" s="12" t="s">
        <v>12</v>
      </c>
      <c r="O5" s="12" t="s">
        <v>5</v>
      </c>
      <c r="P5" s="12" t="s">
        <v>6</v>
      </c>
      <c r="Q5" s="12" t="s">
        <v>7</v>
      </c>
      <c r="R5" s="12" t="s">
        <v>9</v>
      </c>
      <c r="S5" s="12" t="s">
        <v>5</v>
      </c>
      <c r="T5" s="12" t="s">
        <v>6</v>
      </c>
      <c r="U5" s="12" t="s">
        <v>7</v>
      </c>
      <c r="V5" s="12" t="s">
        <v>9</v>
      </c>
    </row>
    <row r="6" spans="1:22" x14ac:dyDescent="0.25">
      <c r="A6">
        <v>1</v>
      </c>
      <c r="B6" s="1">
        <v>13</v>
      </c>
      <c r="C6" s="1">
        <v>352</v>
      </c>
      <c r="D6" s="7" t="s">
        <v>30</v>
      </c>
      <c r="E6" s="59">
        <v>10</v>
      </c>
      <c r="F6" s="59">
        <v>10</v>
      </c>
      <c r="G6" s="59">
        <v>7.5</v>
      </c>
      <c r="H6" s="60">
        <f t="shared" ref="H6:H14" si="0">AVERAGE(E6:G6)</f>
        <v>9.1666666666666661</v>
      </c>
      <c r="I6" s="59">
        <v>10</v>
      </c>
      <c r="J6" s="59">
        <v>10</v>
      </c>
      <c r="K6" s="59">
        <v>8.75</v>
      </c>
      <c r="L6" s="60">
        <f t="shared" ref="L6:L14" si="1">AVERAGE(I6:K6)</f>
        <v>9.5833333333333339</v>
      </c>
      <c r="N6" s="7" t="s">
        <v>30</v>
      </c>
      <c r="O6" s="8">
        <v>10</v>
      </c>
      <c r="P6" s="8">
        <v>10</v>
      </c>
      <c r="Q6" s="8">
        <v>7.5</v>
      </c>
      <c r="R6" s="9">
        <f>AVERAGE(O6:Q6)</f>
        <v>9.1666666666666661</v>
      </c>
      <c r="S6" s="14">
        <v>10</v>
      </c>
      <c r="T6" s="14">
        <v>10</v>
      </c>
      <c r="U6" s="14">
        <v>8.75</v>
      </c>
      <c r="V6" s="10">
        <f>AVERAGE(S6:U6)</f>
        <v>9.5833333333333339</v>
      </c>
    </row>
    <row r="7" spans="1:22" x14ac:dyDescent="0.25">
      <c r="A7">
        <v>2</v>
      </c>
      <c r="B7" s="1">
        <v>4</v>
      </c>
      <c r="C7" s="1">
        <v>364</v>
      </c>
      <c r="D7" s="7" t="s">
        <v>31</v>
      </c>
      <c r="E7" s="59">
        <v>10</v>
      </c>
      <c r="F7" s="59">
        <v>10</v>
      </c>
      <c r="G7" s="59">
        <v>10</v>
      </c>
      <c r="H7" s="60">
        <f t="shared" si="0"/>
        <v>10</v>
      </c>
      <c r="I7" s="59">
        <v>10</v>
      </c>
      <c r="J7" s="59">
        <v>10</v>
      </c>
      <c r="K7" s="59">
        <v>10</v>
      </c>
      <c r="L7" s="60">
        <f t="shared" si="1"/>
        <v>10</v>
      </c>
      <c r="N7" s="7" t="s">
        <v>31</v>
      </c>
      <c r="O7" s="8">
        <v>10</v>
      </c>
      <c r="P7" s="8">
        <v>10</v>
      </c>
      <c r="Q7" s="8">
        <v>10</v>
      </c>
      <c r="R7" s="9">
        <f>AVERAGE(O7:Q7)</f>
        <v>10</v>
      </c>
      <c r="S7" s="14">
        <v>10</v>
      </c>
      <c r="T7" s="14">
        <v>10</v>
      </c>
      <c r="U7" s="14">
        <v>10</v>
      </c>
      <c r="V7" s="10">
        <f>AVERAGE(S7:U7)</f>
        <v>10</v>
      </c>
    </row>
    <row r="8" spans="1:22" x14ac:dyDescent="0.25">
      <c r="A8">
        <v>3</v>
      </c>
      <c r="B8" s="1">
        <v>7</v>
      </c>
      <c r="C8" s="1">
        <v>368</v>
      </c>
      <c r="D8" s="7" t="s">
        <v>32</v>
      </c>
      <c r="E8" s="59">
        <v>7.5</v>
      </c>
      <c r="F8" s="59">
        <v>10</v>
      </c>
      <c r="G8" s="59">
        <v>10</v>
      </c>
      <c r="H8" s="60">
        <f t="shared" si="0"/>
        <v>9.1666666666666661</v>
      </c>
      <c r="I8" s="59">
        <v>8.75</v>
      </c>
      <c r="J8" s="59">
        <v>10</v>
      </c>
      <c r="K8" s="59">
        <v>10</v>
      </c>
      <c r="L8" s="60">
        <f t="shared" si="1"/>
        <v>9.5833333333333339</v>
      </c>
      <c r="N8" s="7" t="s">
        <v>32</v>
      </c>
      <c r="O8" s="8">
        <v>7.5</v>
      </c>
      <c r="P8" s="8">
        <v>10</v>
      </c>
      <c r="Q8" s="8">
        <v>10</v>
      </c>
      <c r="R8" s="9">
        <f>AVERAGE(O8:Q8)</f>
        <v>9.1666666666666661</v>
      </c>
      <c r="S8" s="14">
        <v>8.75</v>
      </c>
      <c r="T8" s="14">
        <v>10</v>
      </c>
      <c r="U8" s="14">
        <v>10</v>
      </c>
      <c r="V8" s="10">
        <f>AVERAGE(S8:U8)</f>
        <v>9.5833333333333339</v>
      </c>
    </row>
    <row r="9" spans="1:22" x14ac:dyDescent="0.25">
      <c r="A9">
        <v>4</v>
      </c>
      <c r="B9" s="1">
        <v>5</v>
      </c>
      <c r="C9" s="1">
        <v>370</v>
      </c>
      <c r="D9" s="7" t="s">
        <v>33</v>
      </c>
      <c r="E9" s="59">
        <v>7.5</v>
      </c>
      <c r="F9" s="59">
        <v>10</v>
      </c>
      <c r="G9" s="59">
        <v>10</v>
      </c>
      <c r="H9" s="60">
        <f t="shared" si="0"/>
        <v>9.1666666666666661</v>
      </c>
      <c r="I9" s="59">
        <v>8.75</v>
      </c>
      <c r="J9" s="59">
        <v>10</v>
      </c>
      <c r="K9" s="59">
        <v>10</v>
      </c>
      <c r="L9" s="60">
        <f t="shared" si="1"/>
        <v>9.5833333333333339</v>
      </c>
      <c r="N9" s="7" t="s">
        <v>33</v>
      </c>
      <c r="O9" s="8">
        <v>7.5</v>
      </c>
      <c r="P9" s="8">
        <v>10</v>
      </c>
      <c r="Q9" s="8">
        <v>10</v>
      </c>
      <c r="R9" s="9">
        <f>AVERAGE(O9:Q9)</f>
        <v>9.1666666666666661</v>
      </c>
      <c r="S9" s="14">
        <v>8.75</v>
      </c>
      <c r="T9" s="14">
        <v>10</v>
      </c>
      <c r="U9" s="14">
        <v>10</v>
      </c>
      <c r="V9" s="10">
        <f>AVERAGE(S9:U9)</f>
        <v>9.5833333333333339</v>
      </c>
    </row>
    <row r="10" spans="1:22" x14ac:dyDescent="0.25">
      <c r="A10">
        <v>5</v>
      </c>
      <c r="B10" s="1">
        <v>6</v>
      </c>
      <c r="C10" s="1">
        <v>373</v>
      </c>
      <c r="D10" s="7" t="s">
        <v>34</v>
      </c>
      <c r="E10" s="59">
        <v>10</v>
      </c>
      <c r="F10" s="59">
        <v>10</v>
      </c>
      <c r="G10" s="59">
        <v>10</v>
      </c>
      <c r="H10" s="60">
        <f t="shared" si="0"/>
        <v>10</v>
      </c>
      <c r="I10" s="59">
        <v>10</v>
      </c>
      <c r="J10" s="59">
        <v>10</v>
      </c>
      <c r="K10" s="59">
        <v>10</v>
      </c>
      <c r="L10" s="60">
        <f t="shared" si="1"/>
        <v>10</v>
      </c>
      <c r="N10" s="7" t="s">
        <v>34</v>
      </c>
      <c r="O10" s="8">
        <v>10</v>
      </c>
      <c r="P10" s="8">
        <v>10</v>
      </c>
      <c r="Q10" s="8">
        <v>10</v>
      </c>
      <c r="R10" s="9">
        <f>AVERAGE(O10:Q10)</f>
        <v>10</v>
      </c>
      <c r="S10" s="14">
        <v>10</v>
      </c>
      <c r="T10" s="14">
        <v>10</v>
      </c>
      <c r="U10" s="14">
        <v>10</v>
      </c>
      <c r="V10" s="10">
        <f>AVERAGE(S10:U10)</f>
        <v>10</v>
      </c>
    </row>
    <row r="11" spans="1:22" x14ac:dyDescent="0.25">
      <c r="A11">
        <v>6</v>
      </c>
      <c r="B11" s="1">
        <v>11</v>
      </c>
      <c r="C11" s="1">
        <v>376</v>
      </c>
      <c r="D11" s="7" t="s">
        <v>35</v>
      </c>
      <c r="E11" s="59">
        <v>2.5</v>
      </c>
      <c r="F11" s="59">
        <v>0</v>
      </c>
      <c r="G11" s="59">
        <v>0</v>
      </c>
      <c r="H11" s="60">
        <f t="shared" si="0"/>
        <v>0.83333333333333337</v>
      </c>
      <c r="I11" s="59">
        <v>1.25</v>
      </c>
      <c r="J11" s="59">
        <v>1.25</v>
      </c>
      <c r="K11" s="59">
        <v>1.25</v>
      </c>
      <c r="L11" s="60">
        <f t="shared" si="1"/>
        <v>1.25</v>
      </c>
      <c r="N11" s="7" t="s">
        <v>35</v>
      </c>
      <c r="O11" s="8"/>
      <c r="P11" s="8"/>
      <c r="Q11" s="8"/>
      <c r="R11" s="9"/>
      <c r="S11" s="14"/>
      <c r="T11" s="14"/>
      <c r="U11" s="14"/>
      <c r="V11" s="10"/>
    </row>
    <row r="12" spans="1:22" x14ac:dyDescent="0.25">
      <c r="A12">
        <v>7</v>
      </c>
      <c r="B12" s="1">
        <v>9</v>
      </c>
      <c r="C12" s="1">
        <v>377</v>
      </c>
      <c r="D12" s="7" t="s">
        <v>36</v>
      </c>
      <c r="E12" s="59">
        <v>10</v>
      </c>
      <c r="F12" s="59">
        <v>10</v>
      </c>
      <c r="G12" s="59">
        <v>10</v>
      </c>
      <c r="H12" s="60">
        <f t="shared" si="0"/>
        <v>10</v>
      </c>
      <c r="I12" s="59">
        <v>10</v>
      </c>
      <c r="J12" s="59">
        <v>10</v>
      </c>
      <c r="K12" s="59">
        <v>10</v>
      </c>
      <c r="L12" s="60">
        <f t="shared" si="1"/>
        <v>10</v>
      </c>
      <c r="N12" s="7" t="s">
        <v>36</v>
      </c>
      <c r="O12" s="8">
        <v>10</v>
      </c>
      <c r="P12" s="8">
        <v>10</v>
      </c>
      <c r="Q12" s="8">
        <v>10</v>
      </c>
      <c r="R12" s="9">
        <f>AVERAGE(O12:Q12)</f>
        <v>10</v>
      </c>
      <c r="S12" s="14">
        <v>10</v>
      </c>
      <c r="T12" s="14">
        <v>10</v>
      </c>
      <c r="U12" s="14">
        <v>10</v>
      </c>
      <c r="V12" s="10">
        <f>AVERAGE(S12:U12)</f>
        <v>10</v>
      </c>
    </row>
    <row r="13" spans="1:22" x14ac:dyDescent="0.25">
      <c r="A13">
        <v>8</v>
      </c>
      <c r="B13" s="1">
        <v>12</v>
      </c>
      <c r="C13" s="1">
        <v>382</v>
      </c>
      <c r="D13" s="7" t="s">
        <v>37</v>
      </c>
      <c r="E13" s="59">
        <v>10</v>
      </c>
      <c r="F13" s="59">
        <v>10</v>
      </c>
      <c r="G13" s="59">
        <v>10</v>
      </c>
      <c r="H13" s="60">
        <f t="shared" si="0"/>
        <v>10</v>
      </c>
      <c r="I13" s="59">
        <v>10</v>
      </c>
      <c r="J13" s="59">
        <v>10</v>
      </c>
      <c r="K13" s="59">
        <v>10</v>
      </c>
      <c r="L13" s="60">
        <f t="shared" si="1"/>
        <v>10</v>
      </c>
      <c r="N13" s="7" t="s">
        <v>37</v>
      </c>
      <c r="O13" s="8">
        <v>10</v>
      </c>
      <c r="P13" s="8">
        <v>10</v>
      </c>
      <c r="Q13" s="8">
        <v>10</v>
      </c>
      <c r="R13" s="9">
        <f>AVERAGE(O13:Q13)</f>
        <v>10</v>
      </c>
      <c r="S13" s="14">
        <v>10</v>
      </c>
      <c r="T13" s="14">
        <v>10</v>
      </c>
      <c r="U13" s="14">
        <v>10</v>
      </c>
      <c r="V13" s="10">
        <f>AVERAGE(S13:U13)</f>
        <v>10</v>
      </c>
    </row>
    <row r="14" spans="1:22" x14ac:dyDescent="0.25">
      <c r="A14">
        <v>9</v>
      </c>
      <c r="B14" s="1">
        <v>14</v>
      </c>
      <c r="C14" s="1">
        <v>383</v>
      </c>
      <c r="D14" s="7" t="s">
        <v>11</v>
      </c>
      <c r="E14" s="59">
        <v>10</v>
      </c>
      <c r="F14" s="59">
        <v>10</v>
      </c>
      <c r="G14" s="59">
        <v>10</v>
      </c>
      <c r="H14" s="60">
        <f t="shared" si="0"/>
        <v>10</v>
      </c>
      <c r="I14" s="59">
        <v>10</v>
      </c>
      <c r="J14" s="59">
        <v>10</v>
      </c>
      <c r="K14" s="59">
        <v>10</v>
      </c>
      <c r="L14" s="60">
        <f t="shared" si="1"/>
        <v>10</v>
      </c>
      <c r="N14" s="7" t="s">
        <v>11</v>
      </c>
      <c r="O14" s="8">
        <v>10</v>
      </c>
      <c r="P14" s="8">
        <v>10</v>
      </c>
      <c r="Q14" s="8">
        <v>10</v>
      </c>
      <c r="R14" s="9">
        <f>AVERAGE(O14:Q14)</f>
        <v>10</v>
      </c>
      <c r="S14" s="14">
        <v>10</v>
      </c>
      <c r="T14" s="14">
        <v>10</v>
      </c>
      <c r="U14" s="14">
        <v>10</v>
      </c>
      <c r="V14" s="10">
        <f>AVERAGE(S14:U14)</f>
        <v>10</v>
      </c>
    </row>
    <row r="15" spans="1:22" x14ac:dyDescent="0.25">
      <c r="B15" s="1"/>
      <c r="C15" s="1"/>
      <c r="D15" s="12" t="s">
        <v>9</v>
      </c>
      <c r="E15" s="13">
        <f>AVERAGE(E6:E14)</f>
        <v>8.6111111111111107</v>
      </c>
      <c r="F15" s="13">
        <f t="shared" ref="F15:L15" si="2">AVERAGE(F6:F14)</f>
        <v>8.8888888888888893</v>
      </c>
      <c r="G15" s="13">
        <f t="shared" si="2"/>
        <v>8.6111111111111107</v>
      </c>
      <c r="H15" s="13">
        <f t="shared" si="2"/>
        <v>8.7037037037037024</v>
      </c>
      <c r="I15" s="13">
        <f t="shared" si="2"/>
        <v>8.75</v>
      </c>
      <c r="J15" s="13">
        <f t="shared" si="2"/>
        <v>9.0277777777777786</v>
      </c>
      <c r="K15" s="13">
        <f t="shared" si="2"/>
        <v>8.8888888888888893</v>
      </c>
      <c r="L15" s="13">
        <f t="shared" si="2"/>
        <v>8.8888888888888893</v>
      </c>
      <c r="N15" s="12" t="s">
        <v>9</v>
      </c>
      <c r="O15" s="13">
        <f>AVERAGE(O6:O14)</f>
        <v>9.375</v>
      </c>
      <c r="P15" s="13">
        <f t="shared" ref="P15" si="3">AVERAGE(P6:P14)</f>
        <v>10</v>
      </c>
      <c r="Q15" s="13">
        <f t="shared" ref="Q15" si="4">AVERAGE(Q6:Q14)</f>
        <v>9.6875</v>
      </c>
      <c r="R15" s="13">
        <f t="shared" ref="R15" si="5">AVERAGE(R6:R14)</f>
        <v>9.6875</v>
      </c>
      <c r="S15" s="13">
        <f t="shared" ref="S15" si="6">AVERAGE(S6:S14)</f>
        <v>9.6875</v>
      </c>
      <c r="T15" s="13">
        <f t="shared" ref="T15" si="7">AVERAGE(T6:T14)</f>
        <v>10</v>
      </c>
      <c r="U15" s="13">
        <f t="shared" ref="U15" si="8">AVERAGE(U6:U14)</f>
        <v>9.84375</v>
      </c>
      <c r="V15" s="13">
        <f t="shared" ref="V15" si="9">AVERAGE(V6:V14)</f>
        <v>9.84375</v>
      </c>
    </row>
    <row r="16" spans="1:22" x14ac:dyDescent="0.25">
      <c r="B16" s="1" t="s">
        <v>8</v>
      </c>
      <c r="C16" s="1">
        <v>342</v>
      </c>
      <c r="D16" s="1"/>
      <c r="E16" s="1">
        <v>7.5</v>
      </c>
      <c r="F16" s="1">
        <v>7.5</v>
      </c>
      <c r="G16" s="1">
        <v>10</v>
      </c>
      <c r="H16" s="11">
        <f t="shared" ref="H16" si="10">AVERAGE(E16:G16)</f>
        <v>8.3333333333333339</v>
      </c>
      <c r="I16" s="1">
        <v>7.5</v>
      </c>
      <c r="J16" s="1"/>
      <c r="K16" s="1">
        <v>10</v>
      </c>
      <c r="L16" s="4">
        <f t="shared" ref="L16" si="11">AVERAGE(I16:K16)</f>
        <v>8.75</v>
      </c>
      <c r="N16" s="1"/>
      <c r="O16" s="1">
        <v>7.5</v>
      </c>
      <c r="P16" s="1">
        <v>7.5</v>
      </c>
      <c r="Q16" s="1">
        <v>10</v>
      </c>
      <c r="R16" s="11">
        <f t="shared" ref="R16" si="12">AVERAGE(O16:Q16)</f>
        <v>8.3333333333333339</v>
      </c>
      <c r="S16" s="1">
        <v>7.5</v>
      </c>
      <c r="T16" s="1"/>
      <c r="U16" s="1">
        <v>10</v>
      </c>
      <c r="V16" s="4">
        <f t="shared" ref="V16" si="13">AVERAGE(S16:U16)</f>
        <v>8.75</v>
      </c>
    </row>
    <row r="17" spans="1:14" x14ac:dyDescent="0.25">
      <c r="B17" s="1"/>
      <c r="C17" s="1"/>
      <c r="D17" s="1"/>
      <c r="E17" s="1"/>
      <c r="F17" s="1"/>
      <c r="G17" s="1"/>
    </row>
    <row r="18" spans="1:14" x14ac:dyDescent="0.25">
      <c r="B18" s="1"/>
      <c r="C18" s="1"/>
      <c r="D18" s="1"/>
      <c r="E18" s="1"/>
      <c r="F18" s="1"/>
      <c r="G18" s="1"/>
    </row>
    <row r="19" spans="1:14" x14ac:dyDescent="0.25">
      <c r="B19" s="65" t="s">
        <v>2</v>
      </c>
      <c r="C19" s="65"/>
      <c r="D19" s="5"/>
      <c r="E19" s="68" t="s">
        <v>10</v>
      </c>
      <c r="F19" s="68"/>
      <c r="G19" s="68"/>
      <c r="H19" s="68"/>
      <c r="N19" t="s">
        <v>349</v>
      </c>
    </row>
    <row r="20" spans="1:14" x14ac:dyDescent="0.25">
      <c r="B20" s="1" t="s">
        <v>4</v>
      </c>
      <c r="C20" s="1" t="s">
        <v>0</v>
      </c>
      <c r="D20" s="1"/>
      <c r="E20" s="1" t="s">
        <v>5</v>
      </c>
      <c r="F20" s="1" t="s">
        <v>6</v>
      </c>
      <c r="G20" s="1" t="s">
        <v>7</v>
      </c>
      <c r="H20" s="1" t="s">
        <v>9</v>
      </c>
    </row>
    <row r="21" spans="1:14" x14ac:dyDescent="0.25">
      <c r="A21">
        <v>1</v>
      </c>
      <c r="B21" s="1">
        <v>16</v>
      </c>
      <c r="C21" s="2">
        <v>372</v>
      </c>
      <c r="D21" s="6" t="s">
        <v>28</v>
      </c>
      <c r="E21" s="1">
        <v>10</v>
      </c>
      <c r="F21" s="1">
        <v>7.5</v>
      </c>
      <c r="G21" s="1">
        <v>10</v>
      </c>
      <c r="H21" s="4">
        <f t="shared" ref="H21:H29" si="14">AVERAGE(E21:G21)</f>
        <v>9.1666666666666661</v>
      </c>
      <c r="I21" s="1">
        <v>8.75</v>
      </c>
      <c r="J21" s="1">
        <v>10</v>
      </c>
      <c r="K21" s="1">
        <v>10</v>
      </c>
      <c r="L21" s="4">
        <f t="shared" ref="L21:L29" si="15">AVERAGE(I21:K21)</f>
        <v>9.5833333333333339</v>
      </c>
    </row>
    <row r="22" spans="1:14" x14ac:dyDescent="0.25">
      <c r="A22">
        <v>2</v>
      </c>
      <c r="B22" s="1">
        <v>17</v>
      </c>
      <c r="C22" s="3">
        <v>363</v>
      </c>
      <c r="D22" s="6" t="s">
        <v>27</v>
      </c>
      <c r="E22" s="1">
        <v>10</v>
      </c>
      <c r="F22" s="1">
        <v>10</v>
      </c>
      <c r="G22" s="1">
        <v>10</v>
      </c>
      <c r="H22" s="4">
        <f t="shared" si="14"/>
        <v>10</v>
      </c>
      <c r="I22" s="1">
        <v>10</v>
      </c>
      <c r="J22" s="1">
        <v>10</v>
      </c>
      <c r="K22" s="1">
        <v>10</v>
      </c>
      <c r="L22" s="4">
        <f t="shared" si="15"/>
        <v>10</v>
      </c>
    </row>
    <row r="23" spans="1:14" x14ac:dyDescent="0.25">
      <c r="A23">
        <v>3</v>
      </c>
      <c r="B23" s="1">
        <v>19</v>
      </c>
      <c r="C23" s="3">
        <v>360</v>
      </c>
      <c r="D23" s="6" t="s">
        <v>25</v>
      </c>
      <c r="E23" s="1">
        <v>10</v>
      </c>
      <c r="F23" s="1">
        <v>10</v>
      </c>
      <c r="G23" s="1">
        <v>10</v>
      </c>
      <c r="H23" s="4">
        <f t="shared" si="14"/>
        <v>10</v>
      </c>
      <c r="I23" s="1">
        <v>10</v>
      </c>
      <c r="J23" s="1">
        <v>10</v>
      </c>
      <c r="K23" s="1">
        <v>10</v>
      </c>
      <c r="L23" s="4">
        <f t="shared" si="15"/>
        <v>10</v>
      </c>
    </row>
    <row r="24" spans="1:14" x14ac:dyDescent="0.25">
      <c r="A24">
        <v>4</v>
      </c>
      <c r="B24" s="1">
        <v>20</v>
      </c>
      <c r="C24" s="2">
        <v>350</v>
      </c>
      <c r="D24" s="6" t="s">
        <v>20</v>
      </c>
      <c r="E24" s="1">
        <v>10</v>
      </c>
      <c r="F24" s="1">
        <v>10</v>
      </c>
      <c r="G24" s="1">
        <v>10</v>
      </c>
      <c r="H24" s="4">
        <f t="shared" si="14"/>
        <v>10</v>
      </c>
      <c r="I24" s="1">
        <v>10</v>
      </c>
      <c r="J24" s="1">
        <v>10</v>
      </c>
      <c r="K24" s="1">
        <v>10</v>
      </c>
      <c r="L24" s="4">
        <f t="shared" si="15"/>
        <v>10</v>
      </c>
    </row>
    <row r="25" spans="1:14" x14ac:dyDescent="0.25">
      <c r="A25">
        <v>5</v>
      </c>
      <c r="B25" s="1">
        <v>21</v>
      </c>
      <c r="C25" s="3">
        <v>374</v>
      </c>
      <c r="D25" s="6" t="s">
        <v>29</v>
      </c>
      <c r="E25" s="1">
        <v>10</v>
      </c>
      <c r="F25" s="1">
        <v>10</v>
      </c>
      <c r="G25" s="1">
        <v>10</v>
      </c>
      <c r="H25" s="4">
        <f t="shared" si="14"/>
        <v>10</v>
      </c>
      <c r="I25" s="1">
        <v>10</v>
      </c>
      <c r="J25" s="1">
        <v>10</v>
      </c>
      <c r="K25" s="1">
        <v>10</v>
      </c>
      <c r="L25" s="4">
        <f t="shared" si="15"/>
        <v>10</v>
      </c>
    </row>
    <row r="26" spans="1:14" x14ac:dyDescent="0.25">
      <c r="A26">
        <v>6</v>
      </c>
      <c r="B26" s="1">
        <v>22</v>
      </c>
      <c r="C26" s="2">
        <v>361</v>
      </c>
      <c r="D26" s="6" t="s">
        <v>26</v>
      </c>
      <c r="E26" s="1">
        <v>10</v>
      </c>
      <c r="F26" s="1">
        <v>7.5</v>
      </c>
      <c r="G26" s="1">
        <v>10</v>
      </c>
      <c r="H26" s="4">
        <f t="shared" si="14"/>
        <v>9.1666666666666661</v>
      </c>
      <c r="I26" s="1">
        <v>8.75</v>
      </c>
      <c r="J26" s="1">
        <v>10</v>
      </c>
      <c r="K26" s="1">
        <v>10</v>
      </c>
      <c r="L26" s="4">
        <f t="shared" si="15"/>
        <v>9.5833333333333339</v>
      </c>
    </row>
    <row r="27" spans="1:14" x14ac:dyDescent="0.25">
      <c r="A27">
        <v>7</v>
      </c>
      <c r="B27" s="1">
        <v>23</v>
      </c>
      <c r="C27" s="2">
        <v>355</v>
      </c>
      <c r="D27" s="6" t="s">
        <v>22</v>
      </c>
      <c r="E27" s="1">
        <v>10</v>
      </c>
      <c r="F27" s="1">
        <v>10</v>
      </c>
      <c r="G27" s="1">
        <v>10</v>
      </c>
      <c r="H27" s="4">
        <f t="shared" si="14"/>
        <v>10</v>
      </c>
      <c r="I27" s="1">
        <v>10</v>
      </c>
      <c r="J27" s="1">
        <v>10</v>
      </c>
      <c r="K27" s="1">
        <v>10</v>
      </c>
      <c r="L27" s="4">
        <f t="shared" si="15"/>
        <v>10</v>
      </c>
    </row>
    <row r="28" spans="1:14" x14ac:dyDescent="0.25">
      <c r="A28">
        <v>8</v>
      </c>
      <c r="B28" s="1">
        <v>24</v>
      </c>
      <c r="C28" s="2">
        <v>345</v>
      </c>
      <c r="D28" s="6" t="s">
        <v>18</v>
      </c>
      <c r="E28" s="1">
        <v>10</v>
      </c>
      <c r="F28" s="1">
        <v>10</v>
      </c>
      <c r="G28" s="1">
        <v>10</v>
      </c>
      <c r="H28" s="4">
        <f t="shared" si="14"/>
        <v>10</v>
      </c>
      <c r="I28" s="1">
        <v>10</v>
      </c>
      <c r="J28" s="1">
        <v>10</v>
      </c>
      <c r="K28" s="1">
        <v>10</v>
      </c>
      <c r="L28" s="4">
        <f t="shared" si="15"/>
        <v>10</v>
      </c>
    </row>
    <row r="29" spans="1:14" x14ac:dyDescent="0.25">
      <c r="A29">
        <v>9</v>
      </c>
      <c r="B29" s="1">
        <v>25</v>
      </c>
      <c r="C29" s="3">
        <v>354</v>
      </c>
      <c r="D29" s="6" t="s">
        <v>21</v>
      </c>
      <c r="E29" s="1">
        <v>0</v>
      </c>
      <c r="F29" s="1">
        <v>0</v>
      </c>
      <c r="G29" s="1">
        <v>0</v>
      </c>
      <c r="H29" s="4">
        <f t="shared" si="14"/>
        <v>0</v>
      </c>
      <c r="I29" s="1">
        <v>0</v>
      </c>
      <c r="J29" s="1">
        <v>0</v>
      </c>
      <c r="K29" s="1">
        <v>0</v>
      </c>
      <c r="L29" s="4">
        <f t="shared" si="15"/>
        <v>0</v>
      </c>
    </row>
    <row r="30" spans="1:14" x14ac:dyDescent="0.25">
      <c r="B30" s="1" t="s">
        <v>3</v>
      </c>
      <c r="C30" s="3">
        <v>344</v>
      </c>
      <c r="D30" s="6" t="s">
        <v>17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4"/>
    </row>
    <row r="31" spans="1:14" x14ac:dyDescent="0.25">
      <c r="B31" s="1" t="s">
        <v>3</v>
      </c>
      <c r="C31" s="3">
        <v>349</v>
      </c>
      <c r="D31" s="6" t="s">
        <v>19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4"/>
    </row>
    <row r="32" spans="1:14" x14ac:dyDescent="0.25">
      <c r="B32" s="1" t="s">
        <v>3</v>
      </c>
      <c r="C32" s="3">
        <v>357</v>
      </c>
      <c r="D32" s="6" t="s">
        <v>23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4"/>
    </row>
    <row r="33" spans="1:22" x14ac:dyDescent="0.25">
      <c r="B33" s="1" t="s">
        <v>3</v>
      </c>
      <c r="C33" s="2">
        <v>359</v>
      </c>
      <c r="D33" s="6" t="s">
        <v>24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4"/>
    </row>
    <row r="34" spans="1:22" x14ac:dyDescent="0.25">
      <c r="B34" s="1">
        <v>18</v>
      </c>
      <c r="C34" s="1" t="s">
        <v>3</v>
      </c>
      <c r="D34" s="1"/>
      <c r="E34" s="1">
        <v>7.5</v>
      </c>
      <c r="F34" s="1">
        <v>10</v>
      </c>
      <c r="G34" s="1">
        <v>10</v>
      </c>
      <c r="H34" s="4">
        <f t="shared" ref="H34" si="16">AVERAGE(E34:G34)</f>
        <v>9.1666666666666661</v>
      </c>
      <c r="I34" s="1">
        <v>8.75</v>
      </c>
      <c r="J34" s="1">
        <v>10</v>
      </c>
      <c r="K34" s="1">
        <v>10</v>
      </c>
      <c r="L34" s="4">
        <f t="shared" ref="L34" si="17">AVERAGE(I34:K34)</f>
        <v>9.5833333333333339</v>
      </c>
    </row>
    <row r="37" spans="1:22" x14ac:dyDescent="0.25">
      <c r="A37" s="61" t="s">
        <v>42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</row>
    <row r="39" spans="1:22" x14ac:dyDescent="0.25">
      <c r="D39" s="16" t="s">
        <v>38</v>
      </c>
      <c r="E39" s="66" t="s">
        <v>39</v>
      </c>
      <c r="F39" s="67"/>
      <c r="G39" s="66" t="s">
        <v>40</v>
      </c>
      <c r="H39" s="67"/>
      <c r="J39" s="16" t="s">
        <v>38</v>
      </c>
      <c r="K39" s="66" t="s">
        <v>39</v>
      </c>
      <c r="L39" s="67"/>
      <c r="M39" s="66" t="s">
        <v>40</v>
      </c>
      <c r="N39" s="67"/>
    </row>
    <row r="40" spans="1:22" x14ac:dyDescent="0.25">
      <c r="B40" s="65" t="s">
        <v>1</v>
      </c>
      <c r="C40" s="65"/>
      <c r="D40" s="7" t="s">
        <v>13</v>
      </c>
      <c r="E40" s="6" t="s">
        <v>14</v>
      </c>
      <c r="F40" s="6" t="s">
        <v>16</v>
      </c>
      <c r="G40" s="18" t="s">
        <v>14</v>
      </c>
      <c r="H40" s="18" t="s">
        <v>16</v>
      </c>
      <c r="J40" s="7" t="s">
        <v>13</v>
      </c>
      <c r="K40" s="6" t="s">
        <v>14</v>
      </c>
      <c r="L40" s="6" t="s">
        <v>16</v>
      </c>
      <c r="M40" s="18" t="s">
        <v>14</v>
      </c>
      <c r="N40" s="18" t="s">
        <v>16</v>
      </c>
    </row>
    <row r="41" spans="1:22" x14ac:dyDescent="0.25">
      <c r="B41" s="1" t="s">
        <v>4</v>
      </c>
      <c r="C41" s="1" t="s">
        <v>0</v>
      </c>
      <c r="D41" s="12"/>
      <c r="E41" s="12"/>
      <c r="F41" s="12"/>
      <c r="G41" s="12"/>
      <c r="H41" s="12"/>
      <c r="J41" s="12"/>
      <c r="K41" s="12"/>
      <c r="L41" s="12"/>
      <c r="M41" s="12"/>
      <c r="N41" s="12"/>
    </row>
    <row r="42" spans="1:22" x14ac:dyDescent="0.25">
      <c r="A42">
        <v>1</v>
      </c>
      <c r="B42" s="1">
        <v>13</v>
      </c>
      <c r="C42" s="1">
        <v>352</v>
      </c>
      <c r="D42" s="7" t="s">
        <v>30</v>
      </c>
      <c r="E42" s="59">
        <v>7.5</v>
      </c>
      <c r="F42" s="59">
        <v>8.75</v>
      </c>
      <c r="G42" s="59">
        <v>9.1669999999999998</v>
      </c>
      <c r="H42" s="60">
        <v>9.5830000000000002</v>
      </c>
      <c r="J42" s="7" t="s">
        <v>30</v>
      </c>
      <c r="K42" s="8">
        <v>7.5</v>
      </c>
      <c r="L42" s="8">
        <v>8.75</v>
      </c>
      <c r="M42" s="14">
        <v>9.1669999999999998</v>
      </c>
      <c r="N42" s="10">
        <v>9.5830000000000002</v>
      </c>
    </row>
    <row r="43" spans="1:22" x14ac:dyDescent="0.25">
      <c r="A43">
        <v>2</v>
      </c>
      <c r="B43" s="1">
        <v>4</v>
      </c>
      <c r="C43" s="1">
        <v>364</v>
      </c>
      <c r="D43" s="7" t="s">
        <v>31</v>
      </c>
      <c r="E43" s="59">
        <v>10</v>
      </c>
      <c r="F43" s="59">
        <v>10</v>
      </c>
      <c r="G43" s="59">
        <v>10</v>
      </c>
      <c r="H43" s="60">
        <v>10</v>
      </c>
      <c r="J43" s="7" t="s">
        <v>31</v>
      </c>
      <c r="K43" s="8">
        <v>10</v>
      </c>
      <c r="L43" s="8">
        <v>10</v>
      </c>
      <c r="M43" s="14">
        <v>10</v>
      </c>
      <c r="N43" s="10">
        <v>10</v>
      </c>
    </row>
    <row r="44" spans="1:22" x14ac:dyDescent="0.25">
      <c r="A44">
        <v>3</v>
      </c>
      <c r="B44" s="1">
        <v>7</v>
      </c>
      <c r="C44" s="1">
        <v>368</v>
      </c>
      <c r="D44" s="7" t="s">
        <v>32</v>
      </c>
      <c r="E44" s="59">
        <v>7.5</v>
      </c>
      <c r="F44" s="59">
        <v>8.75</v>
      </c>
      <c r="G44" s="59">
        <v>9.1669999999999998</v>
      </c>
      <c r="H44" s="60">
        <v>9.5830000000000002</v>
      </c>
      <c r="J44" s="7" t="s">
        <v>32</v>
      </c>
      <c r="K44" s="8">
        <v>7.5</v>
      </c>
      <c r="L44" s="8">
        <v>8.75</v>
      </c>
      <c r="M44" s="14">
        <v>9.1669999999999998</v>
      </c>
      <c r="N44" s="10">
        <v>9.5830000000000002</v>
      </c>
    </row>
    <row r="45" spans="1:22" x14ac:dyDescent="0.25">
      <c r="A45">
        <v>4</v>
      </c>
      <c r="B45" s="1">
        <v>5</v>
      </c>
      <c r="C45" s="1">
        <v>370</v>
      </c>
      <c r="D45" s="7" t="s">
        <v>33</v>
      </c>
      <c r="E45" s="59">
        <v>7.5</v>
      </c>
      <c r="F45" s="59">
        <v>8.75</v>
      </c>
      <c r="G45" s="59">
        <v>9.1669999999999998</v>
      </c>
      <c r="H45" s="60">
        <v>9.5830000000000002</v>
      </c>
      <c r="J45" s="7" t="s">
        <v>33</v>
      </c>
      <c r="K45" s="8">
        <v>7.5</v>
      </c>
      <c r="L45" s="8">
        <v>8.75</v>
      </c>
      <c r="M45" s="14">
        <v>9.1669999999999998</v>
      </c>
      <c r="N45" s="10">
        <v>9.5830000000000002</v>
      </c>
    </row>
    <row r="46" spans="1:22" x14ac:dyDescent="0.25">
      <c r="A46">
        <v>5</v>
      </c>
      <c r="B46" s="1">
        <v>6</v>
      </c>
      <c r="C46" s="1">
        <v>373</v>
      </c>
      <c r="D46" s="7" t="s">
        <v>34</v>
      </c>
      <c r="E46" s="59">
        <v>10</v>
      </c>
      <c r="F46" s="59">
        <v>10</v>
      </c>
      <c r="G46" s="59">
        <v>10</v>
      </c>
      <c r="H46" s="60">
        <v>10</v>
      </c>
      <c r="J46" s="7" t="s">
        <v>34</v>
      </c>
      <c r="K46" s="8">
        <v>10</v>
      </c>
      <c r="L46" s="8">
        <v>10</v>
      </c>
      <c r="M46" s="14">
        <v>10</v>
      </c>
      <c r="N46" s="10">
        <v>10</v>
      </c>
    </row>
    <row r="47" spans="1:22" x14ac:dyDescent="0.25">
      <c r="A47">
        <v>6</v>
      </c>
      <c r="B47" s="1">
        <v>11</v>
      </c>
      <c r="C47" s="1">
        <v>376</v>
      </c>
      <c r="D47" s="7" t="s">
        <v>35</v>
      </c>
      <c r="E47" s="59">
        <v>0</v>
      </c>
      <c r="F47" s="59">
        <v>1.25</v>
      </c>
      <c r="G47" s="59">
        <v>0.83330000000000004</v>
      </c>
      <c r="H47" s="60">
        <v>1.25</v>
      </c>
      <c r="J47" s="7" t="s">
        <v>35</v>
      </c>
      <c r="K47" s="8"/>
      <c r="L47" s="8"/>
      <c r="M47" s="14"/>
      <c r="N47" s="10"/>
    </row>
    <row r="48" spans="1:22" x14ac:dyDescent="0.25">
      <c r="A48">
        <v>7</v>
      </c>
      <c r="B48" s="1">
        <v>9</v>
      </c>
      <c r="C48" s="1">
        <v>377</v>
      </c>
      <c r="D48" s="7" t="s">
        <v>36</v>
      </c>
      <c r="E48" s="59">
        <v>10</v>
      </c>
      <c r="F48" s="59">
        <v>10</v>
      </c>
      <c r="G48" s="59">
        <v>10</v>
      </c>
      <c r="H48" s="60">
        <v>10</v>
      </c>
      <c r="J48" s="7" t="s">
        <v>36</v>
      </c>
      <c r="K48" s="8">
        <v>10</v>
      </c>
      <c r="L48" s="8">
        <v>10</v>
      </c>
      <c r="M48" s="14">
        <v>10</v>
      </c>
      <c r="N48" s="10">
        <v>10</v>
      </c>
    </row>
    <row r="49" spans="1:14" x14ac:dyDescent="0.25">
      <c r="A49">
        <v>8</v>
      </c>
      <c r="B49" s="1">
        <v>12</v>
      </c>
      <c r="C49" s="1">
        <v>382</v>
      </c>
      <c r="D49" s="7" t="s">
        <v>37</v>
      </c>
      <c r="E49" s="59">
        <v>10</v>
      </c>
      <c r="F49" s="59">
        <v>10</v>
      </c>
      <c r="G49" s="59">
        <v>10</v>
      </c>
      <c r="H49" s="60">
        <v>10</v>
      </c>
      <c r="J49" s="7" t="s">
        <v>37</v>
      </c>
      <c r="K49" s="8">
        <v>10</v>
      </c>
      <c r="L49" s="8">
        <v>10</v>
      </c>
      <c r="M49" s="14">
        <v>10</v>
      </c>
      <c r="N49" s="10">
        <v>10</v>
      </c>
    </row>
    <row r="50" spans="1:14" x14ac:dyDescent="0.25">
      <c r="A50">
        <v>9</v>
      </c>
      <c r="B50" s="1">
        <v>14</v>
      </c>
      <c r="C50" s="1">
        <v>383</v>
      </c>
      <c r="D50" s="7" t="s">
        <v>11</v>
      </c>
      <c r="E50" s="59">
        <v>10</v>
      </c>
      <c r="F50" s="59">
        <v>10</v>
      </c>
      <c r="G50" s="59">
        <v>10</v>
      </c>
      <c r="H50" s="60">
        <v>10</v>
      </c>
      <c r="J50" s="7" t="s">
        <v>11</v>
      </c>
      <c r="K50" s="8">
        <v>10</v>
      </c>
      <c r="L50" s="8">
        <v>10</v>
      </c>
      <c r="M50" s="14">
        <v>10</v>
      </c>
      <c r="N50" s="10">
        <v>10</v>
      </c>
    </row>
    <row r="51" spans="1:14" x14ac:dyDescent="0.25">
      <c r="B51" s="1"/>
      <c r="C51" s="1"/>
      <c r="D51" s="12" t="s">
        <v>9</v>
      </c>
      <c r="E51" s="13">
        <f>AVERAGE(E42:E50)</f>
        <v>8.0555555555555554</v>
      </c>
      <c r="F51" s="13">
        <f>AVERAGE(F42:F50)</f>
        <v>8.6111111111111107</v>
      </c>
      <c r="G51" s="13">
        <f>AVERAGE(G42:G50)</f>
        <v>8.7038111111111132</v>
      </c>
      <c r="H51" s="13">
        <f>AVERAGE(H42:H50)</f>
        <v>8.8887777777777774</v>
      </c>
      <c r="J51" s="12" t="s">
        <v>9</v>
      </c>
      <c r="K51" s="13">
        <f>AVERAGE(K42:K50)</f>
        <v>9.0625</v>
      </c>
      <c r="L51" s="13">
        <f>AVERAGE(L42:L50)</f>
        <v>9.53125</v>
      </c>
      <c r="M51" s="13">
        <f>AVERAGE(M42:M50)</f>
        <v>9.6876250000000006</v>
      </c>
      <c r="N51" s="13">
        <f>AVERAGE(N42:N50)</f>
        <v>9.8436249999999994</v>
      </c>
    </row>
    <row r="52" spans="1:14" x14ac:dyDescent="0.25">
      <c r="B52" s="1" t="s">
        <v>8</v>
      </c>
      <c r="C52" s="1">
        <v>342</v>
      </c>
      <c r="D52" s="1"/>
      <c r="E52" s="1">
        <v>5</v>
      </c>
      <c r="F52" s="1">
        <v>7.5</v>
      </c>
      <c r="G52" s="1">
        <v>8.3330000000000002</v>
      </c>
      <c r="H52" s="11">
        <v>9.1669999999999998</v>
      </c>
      <c r="J52" s="1"/>
      <c r="K52" s="1">
        <v>5</v>
      </c>
      <c r="L52" s="1">
        <v>7.5</v>
      </c>
      <c r="M52" s="1">
        <v>8.3330000000000002</v>
      </c>
      <c r="N52" s="11">
        <v>9.1669999999999998</v>
      </c>
    </row>
    <row r="53" spans="1:14" x14ac:dyDescent="0.25">
      <c r="B53" s="1"/>
      <c r="C53" s="1"/>
      <c r="D53" s="1"/>
      <c r="E53" s="1"/>
      <c r="F53" s="1"/>
      <c r="G53" s="1"/>
    </row>
    <row r="54" spans="1:14" x14ac:dyDescent="0.25">
      <c r="B54" s="1"/>
      <c r="C54" s="1"/>
      <c r="D54" s="1"/>
      <c r="E54" s="1"/>
      <c r="F54" s="1"/>
      <c r="G54" s="1"/>
    </row>
    <row r="55" spans="1:14" x14ac:dyDescent="0.25">
      <c r="B55" s="65" t="s">
        <v>2</v>
      </c>
      <c r="C55" s="65"/>
      <c r="D55" s="17" t="s">
        <v>38</v>
      </c>
      <c r="E55" s="66" t="s">
        <v>39</v>
      </c>
      <c r="F55" s="67"/>
      <c r="G55" s="66" t="s">
        <v>40</v>
      </c>
      <c r="H55" s="67"/>
    </row>
    <row r="56" spans="1:14" x14ac:dyDescent="0.25">
      <c r="B56" s="1" t="s">
        <v>4</v>
      </c>
      <c r="C56" s="1" t="s">
        <v>0</v>
      </c>
      <c r="D56" s="7" t="s">
        <v>13</v>
      </c>
      <c r="E56" s="15" t="s">
        <v>14</v>
      </c>
      <c r="F56" s="15" t="s">
        <v>16</v>
      </c>
      <c r="G56" s="15" t="s">
        <v>14</v>
      </c>
      <c r="H56" s="15" t="s">
        <v>16</v>
      </c>
    </row>
    <row r="57" spans="1:14" x14ac:dyDescent="0.25">
      <c r="A57">
        <v>1</v>
      </c>
      <c r="B57" s="1">
        <v>16</v>
      </c>
      <c r="C57" s="2">
        <v>372</v>
      </c>
      <c r="D57" s="6" t="s">
        <v>28</v>
      </c>
      <c r="E57" s="1">
        <v>7.5</v>
      </c>
      <c r="F57" s="1">
        <v>8.75</v>
      </c>
      <c r="G57" s="1">
        <v>9.1669999999999998</v>
      </c>
      <c r="H57" s="4">
        <v>9.5830000000000002</v>
      </c>
    </row>
    <row r="58" spans="1:14" x14ac:dyDescent="0.25">
      <c r="A58">
        <v>2</v>
      </c>
      <c r="B58" s="1">
        <v>17</v>
      </c>
      <c r="C58" s="3">
        <v>363</v>
      </c>
      <c r="D58" s="6" t="s">
        <v>27</v>
      </c>
      <c r="E58" s="1">
        <v>10</v>
      </c>
      <c r="F58" s="1">
        <v>10</v>
      </c>
      <c r="G58" s="1">
        <v>10</v>
      </c>
      <c r="H58" s="4">
        <v>10</v>
      </c>
    </row>
    <row r="59" spans="1:14" x14ac:dyDescent="0.25">
      <c r="A59">
        <v>3</v>
      </c>
      <c r="B59" s="1">
        <v>19</v>
      </c>
      <c r="C59" s="3">
        <v>360</v>
      </c>
      <c r="D59" s="6" t="s">
        <v>25</v>
      </c>
      <c r="E59" s="1">
        <v>10</v>
      </c>
      <c r="F59" s="1">
        <v>10</v>
      </c>
      <c r="G59" s="1">
        <v>10</v>
      </c>
      <c r="H59" s="4">
        <v>10</v>
      </c>
    </row>
    <row r="60" spans="1:14" x14ac:dyDescent="0.25">
      <c r="A60">
        <v>4</v>
      </c>
      <c r="B60" s="1">
        <v>20</v>
      </c>
      <c r="C60" s="2">
        <v>350</v>
      </c>
      <c r="D60" s="6" t="s">
        <v>20</v>
      </c>
      <c r="E60" s="1">
        <v>10</v>
      </c>
      <c r="F60" s="1">
        <v>10</v>
      </c>
      <c r="G60" s="1">
        <v>10</v>
      </c>
      <c r="H60" s="4">
        <v>10</v>
      </c>
    </row>
    <row r="61" spans="1:14" x14ac:dyDescent="0.25">
      <c r="A61">
        <v>5</v>
      </c>
      <c r="B61" s="1">
        <v>21</v>
      </c>
      <c r="C61" s="3">
        <v>374</v>
      </c>
      <c r="D61" s="6" t="s">
        <v>29</v>
      </c>
      <c r="E61" s="1">
        <v>10</v>
      </c>
      <c r="F61" s="1">
        <v>10</v>
      </c>
      <c r="G61" s="1">
        <v>10</v>
      </c>
      <c r="H61" s="4">
        <v>10</v>
      </c>
    </row>
    <row r="62" spans="1:14" x14ac:dyDescent="0.25">
      <c r="A62">
        <v>6</v>
      </c>
      <c r="B62" s="1">
        <v>22</v>
      </c>
      <c r="C62" s="2">
        <v>361</v>
      </c>
      <c r="D62" s="6" t="s">
        <v>26</v>
      </c>
      <c r="E62" s="1">
        <v>7.5</v>
      </c>
      <c r="F62" s="1">
        <v>8.75</v>
      </c>
      <c r="G62" s="1">
        <v>9.1669999999999998</v>
      </c>
      <c r="H62" s="4">
        <v>9.5830000000000002</v>
      </c>
    </row>
    <row r="63" spans="1:14" x14ac:dyDescent="0.25">
      <c r="A63">
        <v>7</v>
      </c>
      <c r="B63" s="1">
        <v>23</v>
      </c>
      <c r="C63" s="2">
        <v>355</v>
      </c>
      <c r="D63" s="6" t="s">
        <v>22</v>
      </c>
      <c r="E63" s="1">
        <v>10</v>
      </c>
      <c r="F63" s="1">
        <v>10</v>
      </c>
      <c r="G63" s="1">
        <v>10</v>
      </c>
      <c r="H63" s="4">
        <v>10</v>
      </c>
    </row>
    <row r="64" spans="1:14" x14ac:dyDescent="0.25">
      <c r="A64">
        <v>8</v>
      </c>
      <c r="B64" s="1">
        <v>24</v>
      </c>
      <c r="C64" s="2">
        <v>345</v>
      </c>
      <c r="D64" s="6" t="s">
        <v>18</v>
      </c>
      <c r="E64" s="1">
        <v>10</v>
      </c>
      <c r="F64" s="1">
        <v>10</v>
      </c>
      <c r="G64" s="1">
        <v>10</v>
      </c>
      <c r="H64" s="4">
        <v>10</v>
      </c>
    </row>
    <row r="65" spans="1:8" x14ac:dyDescent="0.25">
      <c r="A65">
        <v>9</v>
      </c>
      <c r="B65" s="1">
        <v>25</v>
      </c>
      <c r="C65" s="3">
        <v>354</v>
      </c>
      <c r="D65" s="6" t="s">
        <v>21</v>
      </c>
      <c r="E65" s="1">
        <v>0</v>
      </c>
      <c r="F65" s="1">
        <v>0</v>
      </c>
      <c r="G65" s="1">
        <v>0</v>
      </c>
      <c r="H65" s="4">
        <v>0</v>
      </c>
    </row>
    <row r="66" spans="1:8" x14ac:dyDescent="0.25">
      <c r="B66" s="1" t="s">
        <v>3</v>
      </c>
      <c r="C66" s="3">
        <v>344</v>
      </c>
      <c r="D66" s="6" t="s">
        <v>17</v>
      </c>
      <c r="E66" s="1" t="s">
        <v>3</v>
      </c>
      <c r="F66" s="1" t="s">
        <v>3</v>
      </c>
      <c r="G66" s="1" t="s">
        <v>3</v>
      </c>
      <c r="H66" s="1" t="s">
        <v>3</v>
      </c>
    </row>
    <row r="67" spans="1:8" x14ac:dyDescent="0.25">
      <c r="B67" s="1" t="s">
        <v>3</v>
      </c>
      <c r="C67" s="3">
        <v>349</v>
      </c>
      <c r="D67" s="6" t="s">
        <v>19</v>
      </c>
      <c r="E67" s="1" t="s">
        <v>3</v>
      </c>
      <c r="F67" s="1" t="s">
        <v>3</v>
      </c>
      <c r="G67" s="1" t="s">
        <v>3</v>
      </c>
      <c r="H67" s="1" t="s">
        <v>3</v>
      </c>
    </row>
    <row r="68" spans="1:8" x14ac:dyDescent="0.25">
      <c r="B68" s="1" t="s">
        <v>3</v>
      </c>
      <c r="C68" s="3">
        <v>357</v>
      </c>
      <c r="D68" s="6" t="s">
        <v>23</v>
      </c>
      <c r="E68" s="1" t="s">
        <v>3</v>
      </c>
      <c r="F68" s="1" t="s">
        <v>3</v>
      </c>
      <c r="G68" s="1" t="s">
        <v>3</v>
      </c>
      <c r="H68" s="1" t="s">
        <v>3</v>
      </c>
    </row>
    <row r="69" spans="1:8" x14ac:dyDescent="0.25">
      <c r="B69" s="1" t="s">
        <v>3</v>
      </c>
      <c r="C69" s="2">
        <v>359</v>
      </c>
      <c r="D69" s="6" t="s">
        <v>24</v>
      </c>
      <c r="E69" s="1" t="s">
        <v>3</v>
      </c>
      <c r="F69" s="1" t="s">
        <v>3</v>
      </c>
      <c r="G69" s="1" t="s">
        <v>3</v>
      </c>
      <c r="H69" s="1" t="s">
        <v>3</v>
      </c>
    </row>
    <row r="70" spans="1:8" x14ac:dyDescent="0.25">
      <c r="B70" s="1">
        <v>18</v>
      </c>
      <c r="C70" s="1" t="s">
        <v>3</v>
      </c>
      <c r="D70" s="1"/>
      <c r="E70" s="1">
        <v>7.5</v>
      </c>
      <c r="F70" s="1">
        <v>8.75</v>
      </c>
      <c r="G70" s="1">
        <v>9.1669999999999998</v>
      </c>
      <c r="H70" s="4">
        <v>9.5830000000000002</v>
      </c>
    </row>
  </sheetData>
  <sortState xmlns:xlrd2="http://schemas.microsoft.com/office/spreadsheetml/2017/richdata2" ref="B6:L14">
    <sortCondition ref="D6:D14"/>
  </sortState>
  <mergeCells count="19">
    <mergeCell ref="K39:L39"/>
    <mergeCell ref="M39:N39"/>
    <mergeCell ref="B19:C19"/>
    <mergeCell ref="B4:C4"/>
    <mergeCell ref="B40:C40"/>
    <mergeCell ref="E19:H19"/>
    <mergeCell ref="E4:H4"/>
    <mergeCell ref="I4:L4"/>
    <mergeCell ref="B55:C55"/>
    <mergeCell ref="E39:F39"/>
    <mergeCell ref="G39:H39"/>
    <mergeCell ref="E55:F55"/>
    <mergeCell ref="G55:H55"/>
    <mergeCell ref="A1:V1"/>
    <mergeCell ref="A37:V37"/>
    <mergeCell ref="D3:L3"/>
    <mergeCell ref="N3:V3"/>
    <mergeCell ref="O4:R4"/>
    <mergeCell ref="S4:V4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H16" formulaRange="1"/>
    <ignoredError sqref="H15 L15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58023-2A17-41ED-A216-B7DC5929F8CA}">
  <dimension ref="A1:W69"/>
  <sheetViews>
    <sheetView workbookViewId="0">
      <selection activeCell="O50" sqref="O50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customWidth="1"/>
    <col min="4" max="4" width="13.28515625" customWidth="1"/>
    <col min="5" max="5" width="7" bestFit="1" customWidth="1"/>
    <col min="6" max="7" width="5.5703125" bestFit="1" customWidth="1"/>
    <col min="8" max="8" width="6.7109375" bestFit="1" customWidth="1"/>
    <col min="9" max="11" width="5.5703125" bestFit="1" customWidth="1"/>
    <col min="12" max="12" width="6.7109375" bestFit="1" customWidth="1"/>
    <col min="13" max="13" width="12" bestFit="1" customWidth="1"/>
    <col min="14" max="14" width="13.28515625" bestFit="1" customWidth="1"/>
    <col min="15" max="17" width="5.5703125" bestFit="1" customWidth="1"/>
    <col min="18" max="18" width="12" bestFit="1" customWidth="1"/>
    <col min="19" max="19" width="13.28515625" bestFit="1" customWidth="1"/>
    <col min="20" max="21" width="5.5703125" bestFit="1" customWidth="1"/>
    <col min="22" max="22" width="6.7109375" bestFit="1" customWidth="1"/>
  </cols>
  <sheetData>
    <row r="1" spans="1:22" x14ac:dyDescent="0.25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3" spans="1:22" ht="15" customHeight="1" x14ac:dyDescent="0.25">
      <c r="D3" s="62" t="s">
        <v>51</v>
      </c>
      <c r="E3" s="62"/>
      <c r="F3" s="62"/>
      <c r="G3" s="62"/>
      <c r="H3" s="62"/>
      <c r="I3" s="62"/>
      <c r="J3" s="62"/>
      <c r="K3" s="62"/>
      <c r="L3" s="62"/>
      <c r="N3" s="62" t="s">
        <v>51</v>
      </c>
      <c r="O3" s="62"/>
      <c r="P3" s="62"/>
      <c r="Q3" s="62"/>
      <c r="R3" s="62"/>
      <c r="S3" s="62"/>
      <c r="T3" s="62"/>
      <c r="U3" s="62"/>
      <c r="V3" s="62"/>
    </row>
    <row r="4" spans="1:22" x14ac:dyDescent="0.25">
      <c r="B4" s="65" t="s">
        <v>1</v>
      </c>
      <c r="C4" s="65"/>
      <c r="D4" s="7" t="s">
        <v>13</v>
      </c>
      <c r="E4" s="63" t="s">
        <v>14</v>
      </c>
      <c r="F4" s="63"/>
      <c r="G4" s="63"/>
      <c r="H4" s="63"/>
      <c r="I4" s="64" t="s">
        <v>16</v>
      </c>
      <c r="J4" s="64"/>
      <c r="K4" s="64"/>
      <c r="L4" s="64"/>
      <c r="N4" s="7" t="s">
        <v>13</v>
      </c>
      <c r="O4" s="63" t="s">
        <v>14</v>
      </c>
      <c r="P4" s="63"/>
      <c r="Q4" s="63"/>
      <c r="R4" s="63"/>
      <c r="S4" s="64" t="s">
        <v>16</v>
      </c>
      <c r="T4" s="64"/>
      <c r="U4" s="64"/>
      <c r="V4" s="64"/>
    </row>
    <row r="5" spans="1:22" x14ac:dyDescent="0.25">
      <c r="B5" s="1" t="s">
        <v>4</v>
      </c>
      <c r="C5" s="1" t="s">
        <v>0</v>
      </c>
      <c r="D5" s="12" t="s">
        <v>12</v>
      </c>
      <c r="E5" s="12" t="s">
        <v>5</v>
      </c>
      <c r="F5" s="12" t="s">
        <v>6</v>
      </c>
      <c r="G5" s="12" t="s">
        <v>7</v>
      </c>
      <c r="H5" s="12" t="s">
        <v>9</v>
      </c>
      <c r="I5" s="12" t="s">
        <v>5</v>
      </c>
      <c r="J5" s="12" t="s">
        <v>6</v>
      </c>
      <c r="K5" s="12" t="s">
        <v>7</v>
      </c>
      <c r="L5" s="12" t="s">
        <v>9</v>
      </c>
      <c r="N5" s="12" t="s">
        <v>12</v>
      </c>
      <c r="O5" s="12" t="s">
        <v>5</v>
      </c>
      <c r="P5" s="12" t="s">
        <v>6</v>
      </c>
      <c r="Q5" s="12" t="s">
        <v>7</v>
      </c>
      <c r="R5" s="12" t="s">
        <v>9</v>
      </c>
      <c r="S5" s="12" t="s">
        <v>5</v>
      </c>
      <c r="T5" s="12" t="s">
        <v>6</v>
      </c>
      <c r="U5" s="12" t="s">
        <v>7</v>
      </c>
      <c r="V5" s="12" t="s">
        <v>9</v>
      </c>
    </row>
    <row r="6" spans="1:22" x14ac:dyDescent="0.25">
      <c r="A6">
        <v>1</v>
      </c>
      <c r="B6" s="1">
        <v>13</v>
      </c>
      <c r="C6" s="1">
        <v>352</v>
      </c>
      <c r="D6" s="7" t="s">
        <v>30</v>
      </c>
      <c r="E6" s="59">
        <v>9.5832999999999995</v>
      </c>
      <c r="F6" s="59">
        <v>10</v>
      </c>
      <c r="G6" s="59">
        <v>8.75</v>
      </c>
      <c r="H6" s="60">
        <f t="shared" ref="H6:H12" si="0">AVERAGE(E6:G6)</f>
        <v>9.4444333333333343</v>
      </c>
      <c r="I6" s="59">
        <v>9.5833333333333304</v>
      </c>
      <c r="J6" s="59">
        <v>10</v>
      </c>
      <c r="K6" s="59">
        <v>8.75</v>
      </c>
      <c r="L6" s="60">
        <f t="shared" ref="L6:L13" si="1">AVERAGE(I6:K6)</f>
        <v>9.4444444444444429</v>
      </c>
      <c r="N6" s="7" t="s">
        <v>30</v>
      </c>
      <c r="O6" s="8">
        <v>9.5832999999999995</v>
      </c>
      <c r="P6" s="8">
        <v>10</v>
      </c>
      <c r="Q6" s="8">
        <v>8.75</v>
      </c>
      <c r="R6" s="9">
        <f>AVERAGE(O6:Q6)</f>
        <v>9.4444333333333343</v>
      </c>
      <c r="S6" s="8">
        <v>9.5833333333333304</v>
      </c>
      <c r="T6" s="8">
        <v>10</v>
      </c>
      <c r="U6" s="8">
        <v>8.75</v>
      </c>
      <c r="V6" s="10">
        <f>AVERAGE(S6:U6)</f>
        <v>9.4444444444444429</v>
      </c>
    </row>
    <row r="7" spans="1:22" x14ac:dyDescent="0.25">
      <c r="A7">
        <v>2</v>
      </c>
      <c r="B7" s="1">
        <v>4</v>
      </c>
      <c r="C7" s="1">
        <v>364</v>
      </c>
      <c r="D7" s="7" t="s">
        <v>31</v>
      </c>
      <c r="E7" s="59">
        <v>8.5416000000000007</v>
      </c>
      <c r="F7" s="59">
        <v>9.375</v>
      </c>
      <c r="G7" s="59">
        <v>10</v>
      </c>
      <c r="H7" s="60">
        <f t="shared" si="0"/>
        <v>9.3055333333333348</v>
      </c>
      <c r="I7" s="59">
        <v>8.5416666666666696</v>
      </c>
      <c r="J7" s="59">
        <v>9.375</v>
      </c>
      <c r="K7" s="59">
        <v>10</v>
      </c>
      <c r="L7" s="60">
        <f t="shared" si="1"/>
        <v>9.3055555555555571</v>
      </c>
      <c r="N7" s="7" t="s">
        <v>31</v>
      </c>
      <c r="O7" s="8">
        <v>8.5416000000000007</v>
      </c>
      <c r="P7" s="8">
        <v>9.375</v>
      </c>
      <c r="Q7" s="8">
        <v>10</v>
      </c>
      <c r="R7" s="9">
        <f>AVERAGE(O7:Q7)</f>
        <v>9.3055333333333348</v>
      </c>
      <c r="S7" s="8">
        <v>8.5416666666666696</v>
      </c>
      <c r="T7" s="8">
        <v>9.375</v>
      </c>
      <c r="U7" s="8">
        <v>10</v>
      </c>
      <c r="V7" s="10">
        <f>AVERAGE(S7:U7)</f>
        <v>9.3055555555555571</v>
      </c>
    </row>
    <row r="8" spans="1:22" x14ac:dyDescent="0.25">
      <c r="A8">
        <v>3</v>
      </c>
      <c r="B8" s="1">
        <v>7</v>
      </c>
      <c r="C8" s="1">
        <v>368</v>
      </c>
      <c r="D8" s="7" t="s">
        <v>32</v>
      </c>
      <c r="E8" s="59">
        <v>4.95</v>
      </c>
      <c r="F8" s="59">
        <v>9.375</v>
      </c>
      <c r="G8" s="59">
        <v>9</v>
      </c>
      <c r="H8" s="60">
        <v>7.7767857142857144</v>
      </c>
      <c r="I8" s="59">
        <v>4.9553571428571397</v>
      </c>
      <c r="J8" s="59">
        <v>9.375</v>
      </c>
      <c r="K8" s="59">
        <v>9</v>
      </c>
      <c r="L8" s="60">
        <f t="shared" si="1"/>
        <v>7.7767857142857126</v>
      </c>
      <c r="N8" s="7" t="s">
        <v>32</v>
      </c>
      <c r="O8" s="8">
        <v>4.95</v>
      </c>
      <c r="P8" s="8">
        <v>9.375</v>
      </c>
      <c r="Q8" s="8">
        <v>9</v>
      </c>
      <c r="R8" s="9">
        <f>AVERAGE(O8:Q8)</f>
        <v>7.7749999999999995</v>
      </c>
      <c r="S8" s="8">
        <v>4.9553571428571397</v>
      </c>
      <c r="T8" s="8">
        <v>9.375</v>
      </c>
      <c r="U8" s="8">
        <v>9</v>
      </c>
      <c r="V8" s="10">
        <f>AVERAGE(S8:U8)</f>
        <v>7.7767857142857126</v>
      </c>
    </row>
    <row r="9" spans="1:22" x14ac:dyDescent="0.25">
      <c r="A9">
        <v>4</v>
      </c>
      <c r="B9" s="1">
        <v>5</v>
      </c>
      <c r="C9" s="1">
        <v>370</v>
      </c>
      <c r="D9" s="7" t="s">
        <v>33</v>
      </c>
      <c r="E9" s="59">
        <v>8.5416000000000007</v>
      </c>
      <c r="F9" s="59">
        <v>9.375</v>
      </c>
      <c r="G9" s="59">
        <v>7.0928030303030303</v>
      </c>
      <c r="H9" s="60">
        <f t="shared" si="0"/>
        <v>8.3364676767676773</v>
      </c>
      <c r="I9" s="59">
        <v>8.5416666666666696</v>
      </c>
      <c r="J9" s="59">
        <v>9.375</v>
      </c>
      <c r="K9" s="59">
        <v>7.0928030303030303</v>
      </c>
      <c r="L9" s="60">
        <f t="shared" si="1"/>
        <v>8.3364898989899014</v>
      </c>
      <c r="N9" s="7" t="s">
        <v>33</v>
      </c>
      <c r="O9" s="8">
        <v>8.5416000000000007</v>
      </c>
      <c r="P9" s="8">
        <v>9.375</v>
      </c>
      <c r="Q9" s="8">
        <v>7.0928030303030303</v>
      </c>
      <c r="R9" s="9">
        <f>AVERAGE(O9:Q9)</f>
        <v>8.3364676767676773</v>
      </c>
      <c r="S9" s="8">
        <v>8.5416666666666696</v>
      </c>
      <c r="T9" s="8">
        <v>9.375</v>
      </c>
      <c r="U9" s="8">
        <v>7.0928030303030303</v>
      </c>
      <c r="V9" s="10">
        <f>AVERAGE(S9:U9)</f>
        <v>8.3364898989899014</v>
      </c>
    </row>
    <row r="10" spans="1:22" x14ac:dyDescent="0.25">
      <c r="A10">
        <v>5</v>
      </c>
      <c r="B10" s="1">
        <v>6</v>
      </c>
      <c r="C10" s="1">
        <v>373</v>
      </c>
      <c r="D10" s="7" t="s">
        <v>34</v>
      </c>
      <c r="E10" s="59">
        <v>8.5416000000000007</v>
      </c>
      <c r="F10" s="59">
        <v>8.75</v>
      </c>
      <c r="G10" s="59">
        <v>10</v>
      </c>
      <c r="H10" s="60">
        <f t="shared" si="0"/>
        <v>9.0972000000000008</v>
      </c>
      <c r="I10" s="59">
        <v>8.5416666666666696</v>
      </c>
      <c r="J10" s="59">
        <v>8.75</v>
      </c>
      <c r="K10" s="59">
        <v>10</v>
      </c>
      <c r="L10" s="60">
        <f t="shared" si="1"/>
        <v>9.0972222222222232</v>
      </c>
      <c r="N10" s="7" t="s">
        <v>34</v>
      </c>
      <c r="O10" s="8">
        <v>8.5416000000000007</v>
      </c>
      <c r="P10" s="8">
        <v>8.75</v>
      </c>
      <c r="Q10" s="8">
        <v>10</v>
      </c>
      <c r="R10" s="9">
        <f>AVERAGE(O10:Q10)</f>
        <v>9.0972000000000008</v>
      </c>
      <c r="S10" s="8">
        <v>8.5416666666666696</v>
      </c>
      <c r="T10" s="8">
        <v>8.75</v>
      </c>
      <c r="U10" s="8">
        <v>10</v>
      </c>
      <c r="V10" s="10">
        <f>AVERAGE(S10:U10)</f>
        <v>9.0972222222222232</v>
      </c>
    </row>
    <row r="11" spans="1:22" x14ac:dyDescent="0.25">
      <c r="A11">
        <v>6</v>
      </c>
      <c r="B11" s="1">
        <v>11</v>
      </c>
      <c r="C11" s="1">
        <v>376</v>
      </c>
      <c r="D11" s="7" t="s">
        <v>35</v>
      </c>
      <c r="E11" s="59">
        <v>0.625</v>
      </c>
      <c r="F11" s="59">
        <v>1.25</v>
      </c>
      <c r="G11" s="8">
        <v>0.703125</v>
      </c>
      <c r="H11" s="9">
        <v>0.859375</v>
      </c>
      <c r="I11" s="8">
        <v>0.625</v>
      </c>
      <c r="J11" s="8">
        <v>1.25</v>
      </c>
      <c r="K11" s="8">
        <v>0.703125</v>
      </c>
      <c r="L11" s="10">
        <v>0.859375</v>
      </c>
      <c r="N11" s="7" t="s">
        <v>35</v>
      </c>
      <c r="O11" s="8"/>
      <c r="P11" s="8"/>
      <c r="Q11" s="8"/>
      <c r="R11" s="9"/>
      <c r="S11" s="8"/>
      <c r="T11" s="8"/>
      <c r="U11" s="8"/>
      <c r="V11" s="10"/>
    </row>
    <row r="12" spans="1:22" x14ac:dyDescent="0.25">
      <c r="A12">
        <v>7</v>
      </c>
      <c r="B12" s="1">
        <v>9</v>
      </c>
      <c r="C12" s="1">
        <v>377</v>
      </c>
      <c r="D12" s="7" t="s">
        <v>36</v>
      </c>
      <c r="E12" s="59">
        <v>8.8542000000000005</v>
      </c>
      <c r="F12" s="59">
        <v>10</v>
      </c>
      <c r="G12" s="59">
        <v>9.375</v>
      </c>
      <c r="H12" s="60">
        <f t="shared" si="0"/>
        <v>9.4097333333333335</v>
      </c>
      <c r="I12" s="59">
        <v>8.8541666666666696</v>
      </c>
      <c r="J12" s="59">
        <v>10</v>
      </c>
      <c r="K12" s="59">
        <v>9.375</v>
      </c>
      <c r="L12" s="60">
        <f t="shared" si="1"/>
        <v>9.4097222222222232</v>
      </c>
      <c r="N12" s="7" t="s">
        <v>36</v>
      </c>
      <c r="O12" s="8">
        <v>8.8542000000000005</v>
      </c>
      <c r="P12" s="8">
        <v>10</v>
      </c>
      <c r="Q12" s="8">
        <v>9.375</v>
      </c>
      <c r="R12" s="9">
        <f>AVERAGE(O12:Q12)</f>
        <v>9.4097333333333335</v>
      </c>
      <c r="S12" s="8">
        <v>8.8541666666666696</v>
      </c>
      <c r="T12" s="8">
        <v>10</v>
      </c>
      <c r="U12" s="8">
        <v>9.375</v>
      </c>
      <c r="V12" s="10">
        <f>AVERAGE(S12:U12)</f>
        <v>9.4097222222222232</v>
      </c>
    </row>
    <row r="13" spans="1:22" x14ac:dyDescent="0.25">
      <c r="A13">
        <v>8</v>
      </c>
      <c r="B13" s="1">
        <v>12</v>
      </c>
      <c r="C13" s="1">
        <v>382</v>
      </c>
      <c r="D13" s="7" t="s">
        <v>37</v>
      </c>
      <c r="E13" s="59">
        <v>9.5052083333333321</v>
      </c>
      <c r="F13" s="59">
        <v>9.375</v>
      </c>
      <c r="G13" s="59">
        <v>8.5714285714285712</v>
      </c>
      <c r="H13" s="60">
        <v>9.1505456349206344</v>
      </c>
      <c r="I13" s="59">
        <v>9.5052083333333304</v>
      </c>
      <c r="J13" s="59">
        <v>9.375</v>
      </c>
      <c r="K13" s="59">
        <v>8.5714285714285694</v>
      </c>
      <c r="L13" s="60">
        <f t="shared" si="1"/>
        <v>9.1505456349206327</v>
      </c>
      <c r="N13" s="7" t="s">
        <v>37</v>
      </c>
      <c r="O13" s="8">
        <v>9.5052000000000003</v>
      </c>
      <c r="P13" s="8">
        <v>9.375</v>
      </c>
      <c r="Q13" s="8">
        <v>8.5714285714285694</v>
      </c>
      <c r="R13" s="9">
        <f>AVERAGE(O13:Q13)</f>
        <v>9.1505428571428578</v>
      </c>
      <c r="S13" s="8">
        <v>9.5052083333333304</v>
      </c>
      <c r="T13" s="8">
        <v>9.375</v>
      </c>
      <c r="U13" s="8">
        <v>8.5714285714285694</v>
      </c>
      <c r="V13" s="10">
        <f>AVERAGE(S13:U13)</f>
        <v>9.1505456349206327</v>
      </c>
    </row>
    <row r="14" spans="1:22" x14ac:dyDescent="0.25">
      <c r="A14">
        <v>9</v>
      </c>
      <c r="B14" s="1">
        <v>14</v>
      </c>
      <c r="C14" s="1">
        <v>383</v>
      </c>
      <c r="D14" s="7" t="s">
        <v>11</v>
      </c>
      <c r="E14" s="59">
        <v>10</v>
      </c>
      <c r="F14" s="59">
        <v>10</v>
      </c>
      <c r="G14" s="59">
        <v>7.75</v>
      </c>
      <c r="H14" s="9">
        <v>9.25</v>
      </c>
      <c r="I14" s="8">
        <v>10</v>
      </c>
      <c r="J14" s="8">
        <v>10</v>
      </c>
      <c r="K14" s="8">
        <v>7.75</v>
      </c>
      <c r="L14" s="10">
        <v>9.25</v>
      </c>
      <c r="N14" s="7" t="s">
        <v>11</v>
      </c>
      <c r="O14" s="8">
        <v>10</v>
      </c>
      <c r="P14" s="8">
        <v>10</v>
      </c>
      <c r="Q14" s="8">
        <v>7.75</v>
      </c>
      <c r="R14" s="9">
        <v>9.25</v>
      </c>
      <c r="S14" s="8">
        <v>10</v>
      </c>
      <c r="T14" s="8">
        <v>10</v>
      </c>
      <c r="U14" s="8">
        <v>7.75</v>
      </c>
      <c r="V14" s="10">
        <v>9.25</v>
      </c>
    </row>
    <row r="15" spans="1:22" x14ac:dyDescent="0.25">
      <c r="B15" s="1"/>
      <c r="C15" s="1"/>
      <c r="D15" s="12" t="s">
        <v>9</v>
      </c>
      <c r="E15" s="13">
        <f>AVERAGE(E6:E14)</f>
        <v>7.6825009259259263</v>
      </c>
      <c r="F15" s="13">
        <f t="shared" ref="F15:L15" si="2">AVERAGE(F6:F14)</f>
        <v>8.6111111111111107</v>
      </c>
      <c r="G15" s="13">
        <f t="shared" si="2"/>
        <v>7.9158174001923998</v>
      </c>
      <c r="H15" s="13">
        <f t="shared" si="2"/>
        <v>8.0700082251082268</v>
      </c>
      <c r="I15" s="13">
        <f>AVERAGE(I6:I14)</f>
        <v>7.6831183862433869</v>
      </c>
      <c r="J15" s="13">
        <f>AVERAGE(J6:J14)</f>
        <v>8.6111111111111107</v>
      </c>
      <c r="K15" s="13">
        <f>AVERAGE(K6:K14)</f>
        <v>7.9158174001923998</v>
      </c>
      <c r="L15" s="13">
        <f t="shared" si="2"/>
        <v>8.0700156325156307</v>
      </c>
      <c r="N15" s="12" t="s">
        <v>9</v>
      </c>
      <c r="O15" s="13">
        <f>AVERAGE(O6:O14)</f>
        <v>8.5646875000000016</v>
      </c>
      <c r="P15" s="13">
        <f t="shared" ref="P15:V15" si="3">AVERAGE(P6:P14)</f>
        <v>9.53125</v>
      </c>
      <c r="Q15" s="13">
        <f t="shared" si="3"/>
        <v>8.8174039502164501</v>
      </c>
      <c r="R15" s="13">
        <f t="shared" si="3"/>
        <v>8.9711138167388178</v>
      </c>
      <c r="S15" s="13">
        <f t="shared" si="3"/>
        <v>8.5653831845238102</v>
      </c>
      <c r="T15" s="13">
        <f t="shared" si="3"/>
        <v>9.53125</v>
      </c>
      <c r="U15" s="13">
        <f t="shared" si="3"/>
        <v>8.8174039502164501</v>
      </c>
      <c r="V15" s="13">
        <f t="shared" si="3"/>
        <v>8.971345711580085</v>
      </c>
    </row>
    <row r="16" spans="1:22" x14ac:dyDescent="0.25">
      <c r="B16" s="1" t="s">
        <v>8</v>
      </c>
      <c r="C16" s="1">
        <v>342</v>
      </c>
      <c r="D16" s="1"/>
      <c r="E16" s="8">
        <v>7.34</v>
      </c>
      <c r="F16" s="8">
        <v>8.3854166666666696</v>
      </c>
      <c r="G16" s="8">
        <v>5.92524509803921</v>
      </c>
      <c r="H16" s="8">
        <f t="shared" ref="H16" si="4">AVERAGE(E16:G16)</f>
        <v>7.2168872549019598</v>
      </c>
      <c r="I16" s="8">
        <v>7.3400297619047601</v>
      </c>
      <c r="J16" s="8">
        <v>8.3854166666666696</v>
      </c>
      <c r="K16" s="8">
        <v>5.92524509803921</v>
      </c>
      <c r="L16" s="8">
        <f>AVERAGE(I16:K16)</f>
        <v>7.2168971755368796</v>
      </c>
      <c r="N16" s="1"/>
      <c r="O16" s="1">
        <v>7.5</v>
      </c>
      <c r="P16" s="1">
        <v>7.5</v>
      </c>
      <c r="Q16" s="1">
        <v>10</v>
      </c>
      <c r="R16" s="11">
        <f t="shared" ref="R16" si="5">AVERAGE(O16:Q16)</f>
        <v>8.3333333333333339</v>
      </c>
      <c r="S16" s="1">
        <v>7.5</v>
      </c>
      <c r="T16" s="1"/>
      <c r="U16" s="1">
        <v>10</v>
      </c>
      <c r="V16" s="4">
        <f t="shared" ref="V16" si="6">AVERAGE(S16:U16)</f>
        <v>8.75</v>
      </c>
    </row>
    <row r="17" spans="1:23" x14ac:dyDescent="0.25">
      <c r="B17" s="1"/>
      <c r="C17" s="1"/>
      <c r="D17" s="1"/>
      <c r="E17" s="1"/>
      <c r="F17" s="1"/>
      <c r="G17" s="1"/>
      <c r="N17" s="23" t="s">
        <v>52</v>
      </c>
      <c r="O17" s="22">
        <f>MEDIAN(O6:O14)</f>
        <v>8.6979000000000006</v>
      </c>
      <c r="P17" s="22">
        <f t="shared" ref="P17:V17" si="7">MEDIAN(P6:P14)</f>
        <v>9.375</v>
      </c>
      <c r="Q17" s="22">
        <f t="shared" si="7"/>
        <v>8.875</v>
      </c>
      <c r="R17" s="22">
        <f t="shared" si="7"/>
        <v>9.2002714285714298</v>
      </c>
      <c r="S17" s="22">
        <f t="shared" si="7"/>
        <v>8.6979166666666696</v>
      </c>
      <c r="T17" s="22">
        <f t="shared" si="7"/>
        <v>9.375</v>
      </c>
      <c r="U17" s="22">
        <f t="shared" si="7"/>
        <v>8.875</v>
      </c>
      <c r="V17" s="22">
        <f t="shared" si="7"/>
        <v>9.2002728174603163</v>
      </c>
    </row>
    <row r="18" spans="1:23" x14ac:dyDescent="0.25">
      <c r="B18" s="1"/>
      <c r="C18" s="1"/>
      <c r="D18" s="1"/>
      <c r="E18" s="1"/>
      <c r="F18" s="1"/>
      <c r="G18" s="1"/>
    </row>
    <row r="19" spans="1:23" x14ac:dyDescent="0.25">
      <c r="B19" s="65" t="s">
        <v>2</v>
      </c>
      <c r="C19" s="65"/>
      <c r="D19" s="5"/>
      <c r="E19" s="68" t="s">
        <v>10</v>
      </c>
      <c r="F19" s="68"/>
      <c r="G19" s="68"/>
      <c r="H19" s="68"/>
    </row>
    <row r="20" spans="1:23" x14ac:dyDescent="0.25">
      <c r="B20" s="1" t="s">
        <v>4</v>
      </c>
      <c r="C20" s="1" t="s">
        <v>0</v>
      </c>
      <c r="D20" s="1"/>
      <c r="E20" s="1" t="s">
        <v>5</v>
      </c>
      <c r="F20" s="1" t="s">
        <v>6</v>
      </c>
      <c r="G20" s="1" t="s">
        <v>7</v>
      </c>
      <c r="H20" s="1" t="s">
        <v>9</v>
      </c>
    </row>
    <row r="21" spans="1:23" x14ac:dyDescent="0.25">
      <c r="A21">
        <v>1</v>
      </c>
      <c r="B21" s="1">
        <v>16</v>
      </c>
      <c r="C21" s="2">
        <v>372</v>
      </c>
      <c r="D21" s="6" t="s">
        <v>28</v>
      </c>
      <c r="E21" s="8">
        <v>7.5</v>
      </c>
      <c r="F21" s="20">
        <v>10</v>
      </c>
      <c r="G21" s="8"/>
      <c r="H21" s="4">
        <f t="shared" ref="H21:H29" si="8">AVERAGE(E21:G21)</f>
        <v>8.75</v>
      </c>
      <c r="I21" s="1">
        <v>8.75</v>
      </c>
      <c r="J21" s="1">
        <v>10</v>
      </c>
      <c r="K21" s="1">
        <v>10</v>
      </c>
      <c r="L21" s="4">
        <f t="shared" ref="L21:L29" si="9">AVERAGE(I21:K21)</f>
        <v>9.5833333333333339</v>
      </c>
    </row>
    <row r="22" spans="1:23" x14ac:dyDescent="0.25">
      <c r="A22">
        <v>2</v>
      </c>
      <c r="B22" s="1">
        <v>17</v>
      </c>
      <c r="C22" s="3">
        <v>363</v>
      </c>
      <c r="D22" s="6" t="s">
        <v>27</v>
      </c>
      <c r="E22" s="8">
        <v>9.375</v>
      </c>
      <c r="F22" s="21">
        <v>10</v>
      </c>
      <c r="G22" s="8"/>
      <c r="H22" s="4">
        <f t="shared" si="8"/>
        <v>9.6875</v>
      </c>
      <c r="I22" s="1">
        <v>10</v>
      </c>
      <c r="J22" s="1">
        <v>10</v>
      </c>
      <c r="K22" s="1">
        <v>10</v>
      </c>
      <c r="L22" s="4">
        <f t="shared" si="9"/>
        <v>10</v>
      </c>
    </row>
    <row r="23" spans="1:23" x14ac:dyDescent="0.25">
      <c r="A23">
        <v>3</v>
      </c>
      <c r="B23" s="1">
        <v>19</v>
      </c>
      <c r="C23" s="3">
        <v>360</v>
      </c>
      <c r="D23" s="6" t="s">
        <v>25</v>
      </c>
      <c r="E23" s="8">
        <v>9.8957999999999995</v>
      </c>
      <c r="F23" s="21">
        <v>10</v>
      </c>
      <c r="G23" s="8"/>
      <c r="H23" s="4">
        <f t="shared" si="8"/>
        <v>9.9479000000000006</v>
      </c>
      <c r="I23" s="1">
        <v>10</v>
      </c>
      <c r="J23" s="1">
        <v>10</v>
      </c>
      <c r="K23" s="1">
        <v>10</v>
      </c>
      <c r="L23" s="4">
        <f t="shared" si="9"/>
        <v>10</v>
      </c>
      <c r="N23" s="57" t="s">
        <v>46</v>
      </c>
      <c r="O23" s="88">
        <v>4</v>
      </c>
      <c r="P23" s="87">
        <v>5</v>
      </c>
      <c r="Q23" s="88">
        <v>6</v>
      </c>
      <c r="R23" s="87">
        <v>7</v>
      </c>
      <c r="S23" s="88">
        <v>9</v>
      </c>
      <c r="T23" s="87">
        <v>11</v>
      </c>
      <c r="U23" s="88">
        <v>12</v>
      </c>
      <c r="V23" s="87">
        <v>13</v>
      </c>
      <c r="W23" s="88">
        <v>14</v>
      </c>
    </row>
    <row r="24" spans="1:23" x14ac:dyDescent="0.25">
      <c r="A24">
        <v>4</v>
      </c>
      <c r="B24" s="1">
        <v>20</v>
      </c>
      <c r="C24" s="2">
        <v>350</v>
      </c>
      <c r="D24" s="6" t="s">
        <v>20</v>
      </c>
      <c r="E24" s="8">
        <v>10</v>
      </c>
      <c r="F24" s="20">
        <v>10</v>
      </c>
      <c r="G24" s="8"/>
      <c r="H24" s="4">
        <f t="shared" si="8"/>
        <v>10</v>
      </c>
      <c r="I24" s="1">
        <v>10</v>
      </c>
      <c r="J24" s="1">
        <v>10</v>
      </c>
      <c r="K24" s="1">
        <v>10</v>
      </c>
      <c r="L24" s="4">
        <f t="shared" si="9"/>
        <v>10</v>
      </c>
      <c r="N24" s="58" t="s">
        <v>50</v>
      </c>
      <c r="O24" s="89">
        <v>10</v>
      </c>
      <c r="P24" s="90">
        <v>8.0555555555555554</v>
      </c>
      <c r="Q24" s="89">
        <v>9.1666666666666679</v>
      </c>
      <c r="R24" s="90">
        <v>8.3333333333333339</v>
      </c>
      <c r="S24" s="89">
        <v>10</v>
      </c>
      <c r="T24" s="90">
        <v>0</v>
      </c>
      <c r="U24" s="89">
        <v>9.8611111111111107</v>
      </c>
      <c r="V24" s="90">
        <v>8.3333333333333321</v>
      </c>
      <c r="W24" s="89">
        <v>8.6666666666666679</v>
      </c>
    </row>
    <row r="25" spans="1:23" x14ac:dyDescent="0.25">
      <c r="A25">
        <v>5</v>
      </c>
      <c r="B25" s="1">
        <v>21</v>
      </c>
      <c r="C25" s="3">
        <v>374</v>
      </c>
      <c r="D25" s="6" t="s">
        <v>29</v>
      </c>
      <c r="E25" s="8">
        <v>8.0207999999999995</v>
      </c>
      <c r="F25" s="21">
        <v>10</v>
      </c>
      <c r="G25" s="8"/>
      <c r="H25" s="4">
        <f t="shared" si="8"/>
        <v>9.0104000000000006</v>
      </c>
      <c r="I25" s="1">
        <v>10</v>
      </c>
      <c r="J25" s="1">
        <v>10</v>
      </c>
      <c r="K25" s="1">
        <v>10</v>
      </c>
      <c r="L25" s="4">
        <f t="shared" si="9"/>
        <v>10</v>
      </c>
    </row>
    <row r="26" spans="1:23" x14ac:dyDescent="0.25">
      <c r="A26">
        <v>6</v>
      </c>
      <c r="B26" s="1">
        <v>22</v>
      </c>
      <c r="C26" s="2">
        <v>361</v>
      </c>
      <c r="D26" s="6" t="s">
        <v>26</v>
      </c>
      <c r="E26" s="8">
        <v>8.75</v>
      </c>
      <c r="F26" s="20">
        <v>9.21875</v>
      </c>
      <c r="G26" s="8"/>
      <c r="H26" s="4">
        <f t="shared" si="8"/>
        <v>8.984375</v>
      </c>
      <c r="I26" s="1">
        <v>8.75</v>
      </c>
      <c r="J26" s="1">
        <v>10</v>
      </c>
      <c r="K26" s="1">
        <v>10</v>
      </c>
      <c r="L26" s="4">
        <f t="shared" si="9"/>
        <v>9.5833333333333339</v>
      </c>
    </row>
    <row r="27" spans="1:23" x14ac:dyDescent="0.25">
      <c r="A27">
        <v>7</v>
      </c>
      <c r="B27" s="1">
        <v>23</v>
      </c>
      <c r="C27" s="2">
        <v>355</v>
      </c>
      <c r="D27" s="6" t="s">
        <v>22</v>
      </c>
      <c r="E27" s="8">
        <v>9.6875</v>
      </c>
      <c r="F27" s="21">
        <v>10</v>
      </c>
      <c r="G27" s="8"/>
      <c r="H27" s="4">
        <f t="shared" si="8"/>
        <v>9.84375</v>
      </c>
      <c r="I27" s="1">
        <v>10</v>
      </c>
      <c r="J27" s="1">
        <v>10</v>
      </c>
      <c r="K27" s="1">
        <v>10</v>
      </c>
      <c r="L27" s="4">
        <f t="shared" si="9"/>
        <v>10</v>
      </c>
    </row>
    <row r="28" spans="1:23" x14ac:dyDescent="0.25">
      <c r="A28">
        <v>8</v>
      </c>
      <c r="B28" s="1">
        <v>24</v>
      </c>
      <c r="C28" s="2">
        <v>345</v>
      </c>
      <c r="D28" s="6" t="s">
        <v>18</v>
      </c>
      <c r="E28" s="8">
        <v>10</v>
      </c>
      <c r="F28" s="20">
        <v>10</v>
      </c>
      <c r="G28" s="8"/>
      <c r="H28" s="4">
        <f t="shared" si="8"/>
        <v>10</v>
      </c>
      <c r="I28" s="1">
        <v>10</v>
      </c>
      <c r="J28" s="1">
        <v>10</v>
      </c>
      <c r="K28" s="1">
        <v>10</v>
      </c>
      <c r="L28" s="4">
        <f t="shared" si="9"/>
        <v>10</v>
      </c>
    </row>
    <row r="29" spans="1:23" x14ac:dyDescent="0.25">
      <c r="A29">
        <v>9</v>
      </c>
      <c r="B29" s="1">
        <v>25</v>
      </c>
      <c r="C29" s="3">
        <v>354</v>
      </c>
      <c r="D29" s="6" t="s">
        <v>21</v>
      </c>
      <c r="E29" s="8">
        <v>0</v>
      </c>
      <c r="F29" s="21">
        <v>0</v>
      </c>
      <c r="G29" s="8"/>
      <c r="H29" s="4">
        <f t="shared" si="8"/>
        <v>0</v>
      </c>
      <c r="I29" s="1">
        <v>0</v>
      </c>
      <c r="J29" s="1">
        <v>0</v>
      </c>
      <c r="K29" s="1">
        <v>0</v>
      </c>
      <c r="L29" s="4">
        <f t="shared" si="9"/>
        <v>0</v>
      </c>
    </row>
    <row r="30" spans="1:23" x14ac:dyDescent="0.25">
      <c r="B30" s="1" t="s">
        <v>3</v>
      </c>
      <c r="C30" s="3">
        <v>344</v>
      </c>
      <c r="D30" s="6" t="s">
        <v>17</v>
      </c>
      <c r="E30" s="8" t="s">
        <v>3</v>
      </c>
      <c r="F30" s="8" t="s">
        <v>3</v>
      </c>
      <c r="G30" s="8" t="s">
        <v>3</v>
      </c>
      <c r="H30" s="1" t="s">
        <v>3</v>
      </c>
      <c r="I30" s="1" t="s">
        <v>3</v>
      </c>
      <c r="J30" s="1" t="s">
        <v>3</v>
      </c>
      <c r="K30" s="1" t="s">
        <v>3</v>
      </c>
      <c r="L30" s="4"/>
    </row>
    <row r="31" spans="1:23" x14ac:dyDescent="0.25">
      <c r="B31" s="1" t="s">
        <v>3</v>
      </c>
      <c r="C31" s="3">
        <v>349</v>
      </c>
      <c r="D31" s="6" t="s">
        <v>19</v>
      </c>
      <c r="E31" s="8" t="s">
        <v>3</v>
      </c>
      <c r="F31" s="8" t="s">
        <v>3</v>
      </c>
      <c r="G31" s="8" t="s">
        <v>3</v>
      </c>
      <c r="H31" s="1" t="s">
        <v>3</v>
      </c>
      <c r="I31" s="1" t="s">
        <v>3</v>
      </c>
      <c r="J31" s="1" t="s">
        <v>3</v>
      </c>
      <c r="K31" s="1" t="s">
        <v>3</v>
      </c>
      <c r="L31" s="4"/>
    </row>
    <row r="32" spans="1:23" x14ac:dyDescent="0.25">
      <c r="B32" s="1" t="s">
        <v>3</v>
      </c>
      <c r="C32" s="3">
        <v>357</v>
      </c>
      <c r="D32" s="6" t="s">
        <v>23</v>
      </c>
      <c r="E32" s="8" t="s">
        <v>3</v>
      </c>
      <c r="F32" s="8" t="s">
        <v>3</v>
      </c>
      <c r="G32" s="8" t="s">
        <v>3</v>
      </c>
      <c r="H32" s="1" t="s">
        <v>3</v>
      </c>
      <c r="I32" s="1" t="s">
        <v>3</v>
      </c>
      <c r="J32" s="1" t="s">
        <v>3</v>
      </c>
      <c r="K32" s="1" t="s">
        <v>3</v>
      </c>
      <c r="L32" s="4"/>
    </row>
    <row r="33" spans="1:22" x14ac:dyDescent="0.25">
      <c r="B33" s="1" t="s">
        <v>3</v>
      </c>
      <c r="C33" s="2">
        <v>359</v>
      </c>
      <c r="D33" s="6" t="s">
        <v>24</v>
      </c>
      <c r="E33" s="8" t="s">
        <v>3</v>
      </c>
      <c r="F33" s="8" t="s">
        <v>3</v>
      </c>
      <c r="G33" s="8" t="s">
        <v>3</v>
      </c>
      <c r="H33" s="1" t="s">
        <v>3</v>
      </c>
      <c r="I33" s="1" t="s">
        <v>3</v>
      </c>
      <c r="J33" s="1" t="s">
        <v>3</v>
      </c>
      <c r="K33" s="1" t="s">
        <v>3</v>
      </c>
      <c r="L33" s="4"/>
    </row>
    <row r="34" spans="1:22" x14ac:dyDescent="0.25">
      <c r="B34" s="1">
        <v>18</v>
      </c>
      <c r="C34" s="1" t="s">
        <v>3</v>
      </c>
      <c r="D34" s="1"/>
      <c r="E34" s="8">
        <v>8.9580000000000002</v>
      </c>
      <c r="F34" s="20">
        <v>9.375</v>
      </c>
      <c r="G34" s="8"/>
      <c r="H34" s="4">
        <f t="shared" ref="H34" si="10">AVERAGE(E34:G34)</f>
        <v>9.1664999999999992</v>
      </c>
      <c r="I34" s="1">
        <v>8.75</v>
      </c>
      <c r="J34" s="1">
        <v>10</v>
      </c>
      <c r="K34" s="1">
        <v>10</v>
      </c>
      <c r="L34" s="4">
        <f t="shared" ref="L34" si="11">AVERAGE(I34:K34)</f>
        <v>9.5833333333333339</v>
      </c>
    </row>
    <row r="37" spans="1:22" x14ac:dyDescent="0.25">
      <c r="A37" s="61" t="s">
        <v>42</v>
      </c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</row>
    <row r="39" spans="1:22" x14ac:dyDescent="0.25">
      <c r="B39" s="65" t="s">
        <v>1</v>
      </c>
      <c r="C39" s="65"/>
      <c r="D39" s="7" t="s">
        <v>13</v>
      </c>
      <c r="E39" s="6" t="s">
        <v>14</v>
      </c>
      <c r="F39" s="6" t="s">
        <v>16</v>
      </c>
      <c r="N39" s="7" t="s">
        <v>13</v>
      </c>
      <c r="O39" s="6" t="s">
        <v>14</v>
      </c>
      <c r="P39" s="6" t="s">
        <v>16</v>
      </c>
      <c r="S39" s="7" t="s">
        <v>13</v>
      </c>
      <c r="T39" s="6" t="s">
        <v>14</v>
      </c>
      <c r="U39" s="6" t="s">
        <v>16</v>
      </c>
    </row>
    <row r="40" spans="1:22" x14ac:dyDescent="0.25">
      <c r="B40" s="1" t="s">
        <v>4</v>
      </c>
      <c r="C40" s="1" t="s">
        <v>0</v>
      </c>
      <c r="D40" s="12" t="s">
        <v>12</v>
      </c>
      <c r="E40" s="12" t="s">
        <v>53</v>
      </c>
      <c r="F40" s="12" t="s">
        <v>53</v>
      </c>
      <c r="M40" s="1" t="s">
        <v>4</v>
      </c>
      <c r="N40" s="12" t="s">
        <v>12</v>
      </c>
      <c r="O40" s="12" t="s">
        <v>53</v>
      </c>
      <c r="P40" s="12" t="s">
        <v>53</v>
      </c>
      <c r="R40" s="1" t="s">
        <v>4</v>
      </c>
      <c r="S40" s="12" t="s">
        <v>12</v>
      </c>
      <c r="T40" s="12" t="s">
        <v>53</v>
      </c>
      <c r="U40" s="12" t="s">
        <v>53</v>
      </c>
    </row>
    <row r="41" spans="1:22" x14ac:dyDescent="0.25">
      <c r="A41">
        <v>1</v>
      </c>
      <c r="B41" s="1">
        <v>4</v>
      </c>
      <c r="C41" s="1">
        <v>364</v>
      </c>
      <c r="D41" s="7" t="s">
        <v>31</v>
      </c>
      <c r="E41" s="8">
        <v>9.3055555555555607</v>
      </c>
      <c r="F41" s="8">
        <v>9.3055555555555607</v>
      </c>
      <c r="M41" s="1">
        <v>13</v>
      </c>
      <c r="N41" s="7" t="s">
        <v>30</v>
      </c>
      <c r="O41" s="59">
        <v>9.4444444444444393</v>
      </c>
      <c r="P41" s="59">
        <v>9.4444444444444393</v>
      </c>
      <c r="R41" s="1">
        <v>13</v>
      </c>
      <c r="S41" s="7" t="s">
        <v>30</v>
      </c>
      <c r="T41" s="8">
        <v>8.3333333333333321</v>
      </c>
      <c r="U41" s="8">
        <v>9.4444444444444393</v>
      </c>
    </row>
    <row r="42" spans="1:22" x14ac:dyDescent="0.25">
      <c r="A42">
        <v>2</v>
      </c>
      <c r="B42" s="1">
        <v>5</v>
      </c>
      <c r="C42" s="1">
        <v>370</v>
      </c>
      <c r="D42" s="7" t="s">
        <v>33</v>
      </c>
      <c r="E42" s="8">
        <v>8.3364898989898997</v>
      </c>
      <c r="F42" s="8">
        <v>8.3364898989898997</v>
      </c>
      <c r="M42" s="1">
        <v>4</v>
      </c>
      <c r="N42" s="7" t="s">
        <v>31</v>
      </c>
      <c r="O42" s="59">
        <v>9.3055555555555607</v>
      </c>
      <c r="P42" s="59">
        <v>9.3055555555555607</v>
      </c>
      <c r="R42" s="1">
        <v>4</v>
      </c>
      <c r="S42" s="7" t="s">
        <v>31</v>
      </c>
      <c r="T42" s="8">
        <v>10</v>
      </c>
      <c r="U42" s="8">
        <v>9.3055555555555607</v>
      </c>
    </row>
    <row r="43" spans="1:22" x14ac:dyDescent="0.25">
      <c r="A43">
        <v>3</v>
      </c>
      <c r="B43" s="1">
        <v>6</v>
      </c>
      <c r="C43" s="1">
        <v>373</v>
      </c>
      <c r="D43" s="7" t="s">
        <v>34</v>
      </c>
      <c r="E43" s="8">
        <v>9.0972222222222197</v>
      </c>
      <c r="F43" s="8">
        <v>9.0972222222222197</v>
      </c>
      <c r="M43" s="1">
        <v>7</v>
      </c>
      <c r="N43" s="7" t="s">
        <v>32</v>
      </c>
      <c r="O43" s="59">
        <v>7.7767857142857197</v>
      </c>
      <c r="P43" s="59">
        <v>7.7767857142857197</v>
      </c>
      <c r="R43" s="1">
        <v>7</v>
      </c>
      <c r="S43" s="7" t="s">
        <v>32</v>
      </c>
      <c r="T43" s="8">
        <v>8.3333333333333339</v>
      </c>
      <c r="U43" s="8">
        <v>7.7767857142857197</v>
      </c>
    </row>
    <row r="44" spans="1:22" x14ac:dyDescent="0.25">
      <c r="A44">
        <v>4</v>
      </c>
      <c r="B44" s="1">
        <v>7</v>
      </c>
      <c r="C44" s="1">
        <v>368</v>
      </c>
      <c r="D44" s="7" t="s">
        <v>32</v>
      </c>
      <c r="E44" s="8">
        <v>7.77678571428571</v>
      </c>
      <c r="F44" s="8">
        <v>7.7767857142857197</v>
      </c>
      <c r="M44" s="1">
        <v>5</v>
      </c>
      <c r="N44" s="7" t="s">
        <v>33</v>
      </c>
      <c r="O44" s="59">
        <v>8.3364898989898997</v>
      </c>
      <c r="P44" s="59">
        <v>8.3364898989898997</v>
      </c>
      <c r="R44" s="1">
        <v>5</v>
      </c>
      <c r="S44" s="7" t="s">
        <v>33</v>
      </c>
      <c r="T44" s="8">
        <v>8.0555555555555554</v>
      </c>
      <c r="U44" s="8">
        <v>8.3364898989898997</v>
      </c>
    </row>
    <row r="45" spans="1:22" x14ac:dyDescent="0.25">
      <c r="A45">
        <v>5</v>
      </c>
      <c r="B45" s="1">
        <v>9</v>
      </c>
      <c r="C45" s="1">
        <v>377</v>
      </c>
      <c r="D45" s="7" t="s">
        <v>36</v>
      </c>
      <c r="E45" s="8">
        <v>9.4097222222222197</v>
      </c>
      <c r="F45" s="8">
        <v>9.4097222222222197</v>
      </c>
      <c r="M45" s="1">
        <v>6</v>
      </c>
      <c r="N45" s="7" t="s">
        <v>34</v>
      </c>
      <c r="O45" s="59">
        <v>9.0972222222222197</v>
      </c>
      <c r="P45" s="59">
        <v>9.0972222222222197</v>
      </c>
      <c r="R45" s="1">
        <v>6</v>
      </c>
      <c r="S45" s="7" t="s">
        <v>34</v>
      </c>
      <c r="T45" s="8">
        <v>9.1666666666666679</v>
      </c>
      <c r="U45" s="8">
        <v>9.0972222222222197</v>
      </c>
    </row>
    <row r="46" spans="1:22" x14ac:dyDescent="0.25">
      <c r="A46">
        <v>6</v>
      </c>
      <c r="B46" s="1">
        <v>11</v>
      </c>
      <c r="C46" s="1">
        <v>376</v>
      </c>
      <c r="D46" s="7" t="s">
        <v>35</v>
      </c>
      <c r="E46" s="8">
        <v>7.03125</v>
      </c>
      <c r="F46" s="8">
        <v>7.03125</v>
      </c>
      <c r="M46" s="1">
        <v>11</v>
      </c>
      <c r="N46" s="7" t="s">
        <v>35</v>
      </c>
      <c r="O46" s="59"/>
      <c r="P46" s="59"/>
      <c r="R46" s="1">
        <v>11</v>
      </c>
      <c r="S46" s="7" t="s">
        <v>35</v>
      </c>
      <c r="T46" s="8"/>
      <c r="U46" s="8"/>
    </row>
    <row r="47" spans="1:22" x14ac:dyDescent="0.25">
      <c r="A47">
        <v>7</v>
      </c>
      <c r="B47" s="1">
        <v>12</v>
      </c>
      <c r="C47" s="1">
        <v>382</v>
      </c>
      <c r="D47" s="7" t="s">
        <v>37</v>
      </c>
      <c r="E47" s="8">
        <v>9.1505456349206398</v>
      </c>
      <c r="F47" s="8">
        <v>9.1505456349206398</v>
      </c>
      <c r="M47" s="1">
        <v>9</v>
      </c>
      <c r="N47" s="7" t="s">
        <v>36</v>
      </c>
      <c r="O47" s="59">
        <v>9.4097222222222197</v>
      </c>
      <c r="P47" s="59">
        <v>9.4097222222222197</v>
      </c>
      <c r="R47" s="1">
        <v>9</v>
      </c>
      <c r="S47" s="7" t="s">
        <v>36</v>
      </c>
      <c r="T47" s="8">
        <v>10</v>
      </c>
      <c r="U47" s="8">
        <v>9.4097222222222197</v>
      </c>
    </row>
    <row r="48" spans="1:22" x14ac:dyDescent="0.25">
      <c r="A48">
        <v>8</v>
      </c>
      <c r="B48" s="1">
        <v>13</v>
      </c>
      <c r="C48" s="1">
        <v>352</v>
      </c>
      <c r="D48" s="7" t="s">
        <v>30</v>
      </c>
      <c r="E48" s="8">
        <v>9.4444444444444393</v>
      </c>
      <c r="F48" s="8">
        <v>9.4444444444444393</v>
      </c>
      <c r="M48" s="1">
        <v>12</v>
      </c>
      <c r="N48" s="7" t="s">
        <v>37</v>
      </c>
      <c r="O48" s="59">
        <v>9.1505456349206398</v>
      </c>
      <c r="P48" s="59">
        <v>9.1505456349206398</v>
      </c>
      <c r="R48" s="1">
        <v>12</v>
      </c>
      <c r="S48" s="7" t="s">
        <v>37</v>
      </c>
      <c r="T48" s="8">
        <v>9.8611111111111107</v>
      </c>
      <c r="U48" s="8">
        <v>9.1505456349206398</v>
      </c>
    </row>
    <row r="49" spans="1:21" x14ac:dyDescent="0.25">
      <c r="A49">
        <v>9</v>
      </c>
      <c r="B49" s="1">
        <v>14</v>
      </c>
      <c r="C49" s="1">
        <v>383</v>
      </c>
      <c r="D49" s="7" t="s">
        <v>11</v>
      </c>
      <c r="E49" s="8">
        <v>9.1666666666666696</v>
      </c>
      <c r="F49" s="8">
        <v>9.1666666666666696</v>
      </c>
      <c r="M49" s="1">
        <v>14</v>
      </c>
      <c r="N49" s="7" t="s">
        <v>11</v>
      </c>
      <c r="O49" s="8">
        <v>9.25</v>
      </c>
      <c r="P49" s="8">
        <v>9.25</v>
      </c>
      <c r="R49" s="1">
        <v>14</v>
      </c>
      <c r="S49" s="7" t="s">
        <v>11</v>
      </c>
      <c r="T49" s="8">
        <v>8.6666666666666679</v>
      </c>
      <c r="U49" s="8">
        <v>9.25</v>
      </c>
    </row>
    <row r="50" spans="1:21" x14ac:dyDescent="0.25">
      <c r="B50" s="1"/>
      <c r="C50" s="1"/>
      <c r="D50" s="12" t="s">
        <v>9</v>
      </c>
      <c r="E50" s="13">
        <f>AVERAGE(E41:E49)</f>
        <v>8.7465202621452622</v>
      </c>
      <c r="F50" s="13">
        <f>AVERAGE(F41:F49)</f>
        <v>8.746520262145264</v>
      </c>
      <c r="N50" s="12" t="s">
        <v>9</v>
      </c>
      <c r="O50" s="13">
        <f>AVERAGE(O41:O49)</f>
        <v>8.9713457115800885</v>
      </c>
      <c r="P50" s="13">
        <f>AVERAGE(P41:P49)</f>
        <v>8.9713457115800885</v>
      </c>
      <c r="S50" s="12" t="s">
        <v>9</v>
      </c>
      <c r="T50" s="13">
        <f>AVERAGE(T41:T49)</f>
        <v>9.0520833333333339</v>
      </c>
      <c r="U50" s="13">
        <f>AVERAGE(U41:U49)</f>
        <v>8.9713457115800885</v>
      </c>
    </row>
    <row r="51" spans="1:21" x14ac:dyDescent="0.25">
      <c r="B51" s="1" t="s">
        <v>8</v>
      </c>
      <c r="C51" s="1">
        <v>342</v>
      </c>
      <c r="D51" s="1"/>
      <c r="E51" s="21">
        <v>7.2168971755368796</v>
      </c>
      <c r="F51" s="21">
        <v>7.2168971755368796</v>
      </c>
    </row>
    <row r="52" spans="1:21" x14ac:dyDescent="0.25">
      <c r="B52" s="1"/>
      <c r="C52" s="1"/>
      <c r="D52" s="1"/>
      <c r="E52" s="1"/>
      <c r="F52" s="1"/>
    </row>
    <row r="53" spans="1:21" x14ac:dyDescent="0.25">
      <c r="B53" s="1"/>
      <c r="C53" s="1"/>
      <c r="D53" s="1"/>
      <c r="E53" s="1"/>
      <c r="F53" s="1"/>
      <c r="G53" s="1"/>
    </row>
    <row r="54" spans="1:21" x14ac:dyDescent="0.25">
      <c r="B54" s="65" t="s">
        <v>2</v>
      </c>
      <c r="C54" s="65"/>
      <c r="D54" s="17" t="s">
        <v>38</v>
      </c>
      <c r="E54" s="66" t="s">
        <v>39</v>
      </c>
      <c r="F54" s="67"/>
      <c r="G54" s="66" t="s">
        <v>40</v>
      </c>
      <c r="H54" s="67"/>
    </row>
    <row r="55" spans="1:21" x14ac:dyDescent="0.25">
      <c r="B55" s="1" t="s">
        <v>4</v>
      </c>
      <c r="C55" s="1" t="s">
        <v>0</v>
      </c>
      <c r="D55" s="7" t="s">
        <v>13</v>
      </c>
      <c r="E55" s="15" t="s">
        <v>14</v>
      </c>
      <c r="F55" s="15" t="s">
        <v>16</v>
      </c>
      <c r="G55" s="15" t="s">
        <v>14</v>
      </c>
      <c r="H55" s="15" t="s">
        <v>16</v>
      </c>
    </row>
    <row r="56" spans="1:21" x14ac:dyDescent="0.25">
      <c r="A56">
        <v>1</v>
      </c>
      <c r="B56" s="1">
        <v>16</v>
      </c>
      <c r="C56" s="2">
        <v>372</v>
      </c>
      <c r="D56" s="6" t="s">
        <v>28</v>
      </c>
      <c r="E56" s="1">
        <v>7.5</v>
      </c>
      <c r="F56" s="1">
        <v>8.75</v>
      </c>
      <c r="G56" s="1">
        <v>9.1669999999999998</v>
      </c>
      <c r="H56" s="4">
        <v>9.5830000000000002</v>
      </c>
    </row>
    <row r="57" spans="1:21" x14ac:dyDescent="0.25">
      <c r="A57">
        <v>2</v>
      </c>
      <c r="B57" s="1">
        <v>17</v>
      </c>
      <c r="C57" s="3">
        <v>363</v>
      </c>
      <c r="D57" s="6" t="s">
        <v>27</v>
      </c>
      <c r="E57" s="1">
        <v>10</v>
      </c>
      <c r="F57" s="1">
        <v>10</v>
      </c>
      <c r="G57" s="1">
        <v>10</v>
      </c>
      <c r="H57" s="4">
        <v>10</v>
      </c>
    </row>
    <row r="58" spans="1:21" x14ac:dyDescent="0.25">
      <c r="A58">
        <v>3</v>
      </c>
      <c r="B58" s="1">
        <v>19</v>
      </c>
      <c r="C58" s="3">
        <v>360</v>
      </c>
      <c r="D58" s="6" t="s">
        <v>25</v>
      </c>
      <c r="E58" s="1">
        <v>10</v>
      </c>
      <c r="F58" s="1">
        <v>10</v>
      </c>
      <c r="G58" s="1">
        <v>10</v>
      </c>
      <c r="H58" s="4">
        <v>10</v>
      </c>
    </row>
    <row r="59" spans="1:21" x14ac:dyDescent="0.25">
      <c r="A59">
        <v>4</v>
      </c>
      <c r="B59" s="1">
        <v>20</v>
      </c>
      <c r="C59" s="2">
        <v>350</v>
      </c>
      <c r="D59" s="6" t="s">
        <v>20</v>
      </c>
      <c r="E59" s="1">
        <v>10</v>
      </c>
      <c r="F59" s="1">
        <v>10</v>
      </c>
      <c r="G59" s="1">
        <v>10</v>
      </c>
      <c r="H59" s="4">
        <v>10</v>
      </c>
    </row>
    <row r="60" spans="1:21" x14ac:dyDescent="0.25">
      <c r="A60">
        <v>5</v>
      </c>
      <c r="B60" s="1">
        <v>21</v>
      </c>
      <c r="C60" s="3">
        <v>374</v>
      </c>
      <c r="D60" s="6" t="s">
        <v>29</v>
      </c>
      <c r="E60" s="1">
        <v>10</v>
      </c>
      <c r="F60" s="1">
        <v>10</v>
      </c>
      <c r="G60" s="1">
        <v>10</v>
      </c>
      <c r="H60" s="4">
        <v>10</v>
      </c>
    </row>
    <row r="61" spans="1:21" x14ac:dyDescent="0.25">
      <c r="A61">
        <v>6</v>
      </c>
      <c r="B61" s="1">
        <v>22</v>
      </c>
      <c r="C61" s="2">
        <v>361</v>
      </c>
      <c r="D61" s="6" t="s">
        <v>26</v>
      </c>
      <c r="E61" s="1">
        <v>7.5</v>
      </c>
      <c r="F61" s="1">
        <v>8.75</v>
      </c>
      <c r="G61" s="1">
        <v>9.1669999999999998</v>
      </c>
      <c r="H61" s="4">
        <v>9.5830000000000002</v>
      </c>
    </row>
    <row r="62" spans="1:21" x14ac:dyDescent="0.25">
      <c r="A62">
        <v>7</v>
      </c>
      <c r="B62" s="1">
        <v>23</v>
      </c>
      <c r="C62" s="2">
        <v>355</v>
      </c>
      <c r="D62" s="6" t="s">
        <v>22</v>
      </c>
      <c r="E62" s="1">
        <v>10</v>
      </c>
      <c r="F62" s="1">
        <v>10</v>
      </c>
      <c r="G62" s="1">
        <v>10</v>
      </c>
      <c r="H62" s="4">
        <v>10</v>
      </c>
    </row>
    <row r="63" spans="1:21" x14ac:dyDescent="0.25">
      <c r="A63">
        <v>8</v>
      </c>
      <c r="B63" s="1">
        <v>24</v>
      </c>
      <c r="C63" s="2">
        <v>345</v>
      </c>
      <c r="D63" s="6" t="s">
        <v>18</v>
      </c>
      <c r="E63" s="1">
        <v>10</v>
      </c>
      <c r="F63" s="1">
        <v>10</v>
      </c>
      <c r="G63" s="1">
        <v>10</v>
      </c>
      <c r="H63" s="4">
        <v>10</v>
      </c>
    </row>
    <row r="64" spans="1:21" x14ac:dyDescent="0.25">
      <c r="A64">
        <v>9</v>
      </c>
      <c r="B64" s="1">
        <v>25</v>
      </c>
      <c r="C64" s="3">
        <v>354</v>
      </c>
      <c r="D64" s="6" t="s">
        <v>21</v>
      </c>
      <c r="E64" s="1">
        <v>0</v>
      </c>
      <c r="F64" s="1">
        <v>0</v>
      </c>
      <c r="G64" s="1">
        <v>0</v>
      </c>
      <c r="H64" s="4">
        <v>0</v>
      </c>
    </row>
    <row r="65" spans="2:8" x14ac:dyDescent="0.25">
      <c r="B65" s="1" t="s">
        <v>3</v>
      </c>
      <c r="C65" s="3">
        <v>344</v>
      </c>
      <c r="D65" s="6" t="s">
        <v>17</v>
      </c>
      <c r="E65" s="1" t="s">
        <v>3</v>
      </c>
      <c r="F65" s="1" t="s">
        <v>3</v>
      </c>
      <c r="G65" s="1" t="s">
        <v>3</v>
      </c>
      <c r="H65" s="1" t="s">
        <v>3</v>
      </c>
    </row>
    <row r="66" spans="2:8" x14ac:dyDescent="0.25">
      <c r="B66" s="1" t="s">
        <v>3</v>
      </c>
      <c r="C66" s="3">
        <v>349</v>
      </c>
      <c r="D66" s="6" t="s">
        <v>19</v>
      </c>
      <c r="E66" s="1" t="s">
        <v>3</v>
      </c>
      <c r="F66" s="1" t="s">
        <v>3</v>
      </c>
      <c r="G66" s="1" t="s">
        <v>3</v>
      </c>
      <c r="H66" s="1" t="s">
        <v>3</v>
      </c>
    </row>
    <row r="67" spans="2:8" x14ac:dyDescent="0.25">
      <c r="B67" s="1" t="s">
        <v>3</v>
      </c>
      <c r="C67" s="3">
        <v>357</v>
      </c>
      <c r="D67" s="6" t="s">
        <v>23</v>
      </c>
      <c r="E67" s="1" t="s">
        <v>3</v>
      </c>
      <c r="F67" s="1" t="s">
        <v>3</v>
      </c>
      <c r="G67" s="1" t="s">
        <v>3</v>
      </c>
      <c r="H67" s="1" t="s">
        <v>3</v>
      </c>
    </row>
    <row r="68" spans="2:8" x14ac:dyDescent="0.25">
      <c r="B68" s="1" t="s">
        <v>3</v>
      </c>
      <c r="C68" s="2">
        <v>359</v>
      </c>
      <c r="D68" s="6" t="s">
        <v>24</v>
      </c>
      <c r="E68" s="1" t="s">
        <v>3</v>
      </c>
      <c r="F68" s="1" t="s">
        <v>3</v>
      </c>
      <c r="G68" s="1" t="s">
        <v>3</v>
      </c>
      <c r="H68" s="1" t="s">
        <v>3</v>
      </c>
    </row>
    <row r="69" spans="2:8" x14ac:dyDescent="0.25">
      <c r="B69" s="1">
        <v>18</v>
      </c>
      <c r="C69" s="1" t="s">
        <v>3</v>
      </c>
      <c r="D69" s="1"/>
      <c r="E69" s="1">
        <v>7.5</v>
      </c>
      <c r="F69" s="1">
        <v>8.75</v>
      </c>
      <c r="G69" s="1">
        <v>9.1669999999999998</v>
      </c>
      <c r="H69" s="4">
        <v>9.5830000000000002</v>
      </c>
    </row>
  </sheetData>
  <sortState xmlns:xlrd2="http://schemas.microsoft.com/office/spreadsheetml/2017/richdata2" ref="N41:P49">
    <sortCondition ref="N41:N49"/>
  </sortState>
  <mergeCells count="15">
    <mergeCell ref="B54:C54"/>
    <mergeCell ref="E54:F54"/>
    <mergeCell ref="G54:H54"/>
    <mergeCell ref="A37:V37"/>
    <mergeCell ref="B39:C39"/>
    <mergeCell ref="B19:C19"/>
    <mergeCell ref="E19:H19"/>
    <mergeCell ref="A1:V1"/>
    <mergeCell ref="D3:L3"/>
    <mergeCell ref="N3:V3"/>
    <mergeCell ref="E4:H4"/>
    <mergeCell ref="I4:L4"/>
    <mergeCell ref="O4:R4"/>
    <mergeCell ref="S4:V4"/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567AC-2D9B-4730-ABD9-1A0CB8A4B17A}">
  <dimension ref="A1:I757"/>
  <sheetViews>
    <sheetView tabSelected="1" workbookViewId="0"/>
  </sheetViews>
  <sheetFormatPr defaultRowHeight="15" x14ac:dyDescent="0.25"/>
  <cols>
    <col min="1" max="1" width="26.42578125" bestFit="1" customWidth="1"/>
    <col min="2" max="2" width="15.140625" bestFit="1" customWidth="1"/>
    <col min="3" max="3" width="8.140625" bestFit="1" customWidth="1"/>
    <col min="4" max="4" width="15" bestFit="1" customWidth="1"/>
    <col min="5" max="5" width="11.85546875" bestFit="1" customWidth="1"/>
    <col min="6" max="6" width="17.42578125" bestFit="1" customWidth="1"/>
    <col min="7" max="7" width="10.28515625" bestFit="1" customWidth="1"/>
    <col min="8" max="8" width="12" bestFit="1" customWidth="1"/>
    <col min="9" max="9" width="12.28515625" bestFit="1" customWidth="1"/>
  </cols>
  <sheetData>
    <row r="1" spans="1:9" x14ac:dyDescent="0.25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350</v>
      </c>
    </row>
    <row r="2" spans="1:9" hidden="1" x14ac:dyDescent="0.25">
      <c r="A2" s="91" t="s">
        <v>357</v>
      </c>
      <c r="B2" t="b">
        <v>0</v>
      </c>
      <c r="C2">
        <v>3</v>
      </c>
      <c r="D2">
        <v>3</v>
      </c>
      <c r="E2" s="91" t="s">
        <v>9</v>
      </c>
      <c r="F2">
        <v>1</v>
      </c>
      <c r="G2" s="91" t="s">
        <v>170</v>
      </c>
      <c r="H2">
        <v>0</v>
      </c>
      <c r="I2" s="91" t="s">
        <v>352</v>
      </c>
    </row>
    <row r="3" spans="1:9" hidden="1" x14ac:dyDescent="0.25">
      <c r="A3" s="91" t="s">
        <v>358</v>
      </c>
      <c r="B3" t="b">
        <v>0</v>
      </c>
      <c r="C3">
        <v>3</v>
      </c>
      <c r="D3">
        <v>3</v>
      </c>
      <c r="E3" s="91" t="s">
        <v>9</v>
      </c>
      <c r="F3">
        <v>1</v>
      </c>
      <c r="G3" s="91" t="s">
        <v>170</v>
      </c>
      <c r="H3">
        <v>0</v>
      </c>
      <c r="I3" s="91" t="s">
        <v>353</v>
      </c>
    </row>
    <row r="4" spans="1:9" hidden="1" x14ac:dyDescent="0.25">
      <c r="A4" s="91" t="s">
        <v>359</v>
      </c>
      <c r="B4" t="b">
        <v>0</v>
      </c>
      <c r="D4">
        <v>3</v>
      </c>
      <c r="E4" s="91" t="s">
        <v>340</v>
      </c>
      <c r="F4">
        <v>1</v>
      </c>
      <c r="G4" s="91" t="s">
        <v>170</v>
      </c>
      <c r="H4">
        <v>0</v>
      </c>
      <c r="I4" s="91" t="s">
        <v>352</v>
      </c>
    </row>
    <row r="5" spans="1:9" hidden="1" x14ac:dyDescent="0.25">
      <c r="A5" s="91" t="s">
        <v>360</v>
      </c>
      <c r="B5" t="b">
        <v>0</v>
      </c>
      <c r="D5">
        <v>3</v>
      </c>
      <c r="E5" s="91" t="s">
        <v>340</v>
      </c>
      <c r="F5">
        <v>1</v>
      </c>
      <c r="G5" s="91" t="s">
        <v>170</v>
      </c>
      <c r="H5">
        <v>0</v>
      </c>
      <c r="I5" s="91" t="s">
        <v>353</v>
      </c>
    </row>
    <row r="6" spans="1:9" hidden="1" x14ac:dyDescent="0.25">
      <c r="A6" s="91" t="s">
        <v>361</v>
      </c>
      <c r="B6" t="b">
        <v>0</v>
      </c>
      <c r="D6">
        <v>3</v>
      </c>
      <c r="E6" s="91" t="s">
        <v>341</v>
      </c>
      <c r="F6">
        <v>1</v>
      </c>
      <c r="G6" s="91" t="s">
        <v>170</v>
      </c>
      <c r="H6">
        <v>0</v>
      </c>
      <c r="I6" s="91" t="s">
        <v>352</v>
      </c>
    </row>
    <row r="7" spans="1:9" hidden="1" x14ac:dyDescent="0.25">
      <c r="A7" s="91" t="s">
        <v>362</v>
      </c>
      <c r="B7" t="b">
        <v>0</v>
      </c>
      <c r="D7">
        <v>3</v>
      </c>
      <c r="E7" s="91" t="s">
        <v>341</v>
      </c>
      <c r="F7">
        <v>1</v>
      </c>
      <c r="G7" s="91" t="s">
        <v>170</v>
      </c>
      <c r="H7">
        <v>0</v>
      </c>
      <c r="I7" s="91" t="s">
        <v>353</v>
      </c>
    </row>
    <row r="8" spans="1:9" hidden="1" x14ac:dyDescent="0.25">
      <c r="A8" s="91" t="s">
        <v>363</v>
      </c>
      <c r="B8" t="b">
        <v>0</v>
      </c>
      <c r="D8">
        <v>3</v>
      </c>
      <c r="E8" s="91" t="s">
        <v>342</v>
      </c>
      <c r="F8">
        <v>1</v>
      </c>
      <c r="G8" s="91" t="s">
        <v>170</v>
      </c>
      <c r="H8">
        <v>0</v>
      </c>
      <c r="I8" s="91" t="s">
        <v>352</v>
      </c>
    </row>
    <row r="9" spans="1:9" hidden="1" x14ac:dyDescent="0.25">
      <c r="A9" s="91" t="s">
        <v>364</v>
      </c>
      <c r="B9" t="b">
        <v>0</v>
      </c>
      <c r="D9">
        <v>3</v>
      </c>
      <c r="E9" s="91" t="s">
        <v>342</v>
      </c>
      <c r="F9">
        <v>1</v>
      </c>
      <c r="G9" s="91" t="s">
        <v>170</v>
      </c>
      <c r="H9">
        <v>0</v>
      </c>
      <c r="I9" s="91" t="s">
        <v>353</v>
      </c>
    </row>
    <row r="10" spans="1:9" hidden="1" x14ac:dyDescent="0.25">
      <c r="A10" s="91" t="s">
        <v>365</v>
      </c>
      <c r="B10" t="b">
        <v>0</v>
      </c>
      <c r="D10">
        <v>3</v>
      </c>
      <c r="E10" s="91" t="s">
        <v>343</v>
      </c>
      <c r="F10">
        <v>1</v>
      </c>
      <c r="G10" s="91" t="s">
        <v>170</v>
      </c>
      <c r="H10">
        <v>0</v>
      </c>
      <c r="I10" s="91" t="s">
        <v>352</v>
      </c>
    </row>
    <row r="11" spans="1:9" hidden="1" x14ac:dyDescent="0.25">
      <c r="A11" s="91" t="s">
        <v>366</v>
      </c>
      <c r="B11" t="b">
        <v>0</v>
      </c>
      <c r="D11">
        <v>3</v>
      </c>
      <c r="E11" s="91" t="s">
        <v>343</v>
      </c>
      <c r="F11">
        <v>1</v>
      </c>
      <c r="G11" s="91" t="s">
        <v>170</v>
      </c>
      <c r="H11">
        <v>0</v>
      </c>
      <c r="I11" s="91" t="s">
        <v>353</v>
      </c>
    </row>
    <row r="12" spans="1:9" hidden="1" x14ac:dyDescent="0.25">
      <c r="A12" s="91" t="s">
        <v>367</v>
      </c>
      <c r="B12" t="b">
        <v>0</v>
      </c>
      <c r="D12">
        <v>3</v>
      </c>
      <c r="E12" s="91" t="s">
        <v>345</v>
      </c>
      <c r="F12">
        <v>1</v>
      </c>
      <c r="G12" s="91" t="s">
        <v>170</v>
      </c>
      <c r="H12">
        <v>0</v>
      </c>
      <c r="I12" s="91" t="s">
        <v>352</v>
      </c>
    </row>
    <row r="13" spans="1:9" hidden="1" x14ac:dyDescent="0.25">
      <c r="A13" s="91" t="s">
        <v>368</v>
      </c>
      <c r="B13" t="b">
        <v>0</v>
      </c>
      <c r="D13">
        <v>3</v>
      </c>
      <c r="E13" s="91" t="s">
        <v>345</v>
      </c>
      <c r="F13">
        <v>1</v>
      </c>
      <c r="G13" s="91" t="s">
        <v>170</v>
      </c>
      <c r="H13">
        <v>0</v>
      </c>
      <c r="I13" s="91" t="s">
        <v>353</v>
      </c>
    </row>
    <row r="14" spans="1:9" hidden="1" x14ac:dyDescent="0.25">
      <c r="A14" s="91" t="s">
        <v>369</v>
      </c>
      <c r="B14" t="b">
        <v>0</v>
      </c>
      <c r="D14">
        <v>3</v>
      </c>
      <c r="E14" s="91" t="s">
        <v>346</v>
      </c>
      <c r="F14">
        <v>1</v>
      </c>
      <c r="G14" s="91" t="s">
        <v>170</v>
      </c>
      <c r="H14">
        <v>0</v>
      </c>
      <c r="I14" s="91" t="s">
        <v>352</v>
      </c>
    </row>
    <row r="15" spans="1:9" hidden="1" x14ac:dyDescent="0.25">
      <c r="A15" s="91" t="s">
        <v>370</v>
      </c>
      <c r="B15" t="b">
        <v>0</v>
      </c>
      <c r="D15">
        <v>3</v>
      </c>
      <c r="E15" s="91" t="s">
        <v>346</v>
      </c>
      <c r="F15">
        <v>1</v>
      </c>
      <c r="G15" s="91" t="s">
        <v>170</v>
      </c>
      <c r="H15">
        <v>0</v>
      </c>
      <c r="I15" s="91" t="s">
        <v>353</v>
      </c>
    </row>
    <row r="16" spans="1:9" hidden="1" x14ac:dyDescent="0.25">
      <c r="A16" s="91" t="s">
        <v>371</v>
      </c>
      <c r="B16" t="b">
        <v>0</v>
      </c>
      <c r="D16">
        <v>3</v>
      </c>
      <c r="E16" s="91" t="s">
        <v>347</v>
      </c>
      <c r="F16">
        <v>1</v>
      </c>
      <c r="G16" s="91" t="s">
        <v>170</v>
      </c>
      <c r="H16">
        <v>0</v>
      </c>
      <c r="I16" s="91" t="s">
        <v>352</v>
      </c>
    </row>
    <row r="17" spans="1:9" hidden="1" x14ac:dyDescent="0.25">
      <c r="A17" s="91" t="s">
        <v>372</v>
      </c>
      <c r="B17" t="b">
        <v>0</v>
      </c>
      <c r="D17">
        <v>3</v>
      </c>
      <c r="E17" s="91" t="s">
        <v>347</v>
      </c>
      <c r="F17">
        <v>1</v>
      </c>
      <c r="G17" s="91" t="s">
        <v>170</v>
      </c>
      <c r="H17">
        <v>0</v>
      </c>
      <c r="I17" s="91" t="s">
        <v>353</v>
      </c>
    </row>
    <row r="18" spans="1:9" hidden="1" x14ac:dyDescent="0.25">
      <c r="A18" s="91" t="s">
        <v>373</v>
      </c>
      <c r="B18" t="b">
        <v>0</v>
      </c>
      <c r="D18">
        <v>3</v>
      </c>
      <c r="E18" s="91" t="s">
        <v>348</v>
      </c>
      <c r="F18">
        <v>1</v>
      </c>
      <c r="G18" s="91" t="s">
        <v>170</v>
      </c>
      <c r="H18">
        <v>0</v>
      </c>
      <c r="I18" s="91" t="s">
        <v>352</v>
      </c>
    </row>
    <row r="19" spans="1:9" hidden="1" x14ac:dyDescent="0.25">
      <c r="A19" s="91" t="s">
        <v>374</v>
      </c>
      <c r="B19" t="b">
        <v>0</v>
      </c>
      <c r="D19">
        <v>3</v>
      </c>
      <c r="E19" s="91" t="s">
        <v>348</v>
      </c>
      <c r="F19">
        <v>1</v>
      </c>
      <c r="G19" s="91" t="s">
        <v>170</v>
      </c>
      <c r="H19">
        <v>0</v>
      </c>
      <c r="I19" s="91" t="s">
        <v>353</v>
      </c>
    </row>
    <row r="20" spans="1:9" hidden="1" x14ac:dyDescent="0.25">
      <c r="A20" s="91" t="s">
        <v>375</v>
      </c>
      <c r="B20" t="b">
        <v>0</v>
      </c>
      <c r="C20">
        <v>3</v>
      </c>
      <c r="D20">
        <v>5</v>
      </c>
      <c r="E20" s="91" t="s">
        <v>9</v>
      </c>
      <c r="F20">
        <v>1</v>
      </c>
      <c r="G20" s="91" t="s">
        <v>170</v>
      </c>
      <c r="H20">
        <v>1.0420612373737372</v>
      </c>
      <c r="I20" s="91" t="s">
        <v>352</v>
      </c>
    </row>
    <row r="21" spans="1:9" hidden="1" x14ac:dyDescent="0.25">
      <c r="A21" s="91" t="s">
        <v>376</v>
      </c>
      <c r="B21" t="b">
        <v>0</v>
      </c>
      <c r="C21">
        <v>3</v>
      </c>
      <c r="D21">
        <v>5</v>
      </c>
      <c r="E21" s="91" t="s">
        <v>9</v>
      </c>
      <c r="F21">
        <v>1</v>
      </c>
      <c r="G21" s="91" t="s">
        <v>170</v>
      </c>
      <c r="H21">
        <v>0.34735374579124528</v>
      </c>
      <c r="I21" s="91" t="s">
        <v>353</v>
      </c>
    </row>
    <row r="22" spans="1:9" hidden="1" x14ac:dyDescent="0.25">
      <c r="A22" s="91" t="s">
        <v>377</v>
      </c>
      <c r="B22" t="b">
        <v>0</v>
      </c>
      <c r="D22">
        <v>5</v>
      </c>
      <c r="E22" s="91" t="s">
        <v>340</v>
      </c>
      <c r="F22">
        <v>1</v>
      </c>
      <c r="G22" s="91" t="s">
        <v>170</v>
      </c>
      <c r="H22">
        <v>0</v>
      </c>
      <c r="I22" s="91" t="s">
        <v>352</v>
      </c>
    </row>
    <row r="23" spans="1:9" hidden="1" x14ac:dyDescent="0.25">
      <c r="A23" s="91" t="s">
        <v>378</v>
      </c>
      <c r="B23" t="b">
        <v>0</v>
      </c>
      <c r="D23">
        <v>5</v>
      </c>
      <c r="E23" s="91" t="s">
        <v>340</v>
      </c>
      <c r="F23">
        <v>1</v>
      </c>
      <c r="G23" s="91" t="s">
        <v>170</v>
      </c>
      <c r="H23">
        <v>0</v>
      </c>
      <c r="I23" s="91" t="s">
        <v>353</v>
      </c>
    </row>
    <row r="24" spans="1:9" hidden="1" x14ac:dyDescent="0.25">
      <c r="A24" s="91" t="s">
        <v>379</v>
      </c>
      <c r="B24" t="b">
        <v>0</v>
      </c>
      <c r="D24">
        <v>5</v>
      </c>
      <c r="E24" s="91" t="s">
        <v>341</v>
      </c>
      <c r="F24">
        <v>1</v>
      </c>
      <c r="G24" s="91" t="s">
        <v>170</v>
      </c>
      <c r="H24">
        <v>0</v>
      </c>
      <c r="I24" s="91" t="s">
        <v>352</v>
      </c>
    </row>
    <row r="25" spans="1:9" hidden="1" x14ac:dyDescent="0.25">
      <c r="A25" s="91" t="s">
        <v>380</v>
      </c>
      <c r="B25" t="b">
        <v>0</v>
      </c>
      <c r="D25">
        <v>5</v>
      </c>
      <c r="E25" s="91" t="s">
        <v>341</v>
      </c>
      <c r="F25">
        <v>1</v>
      </c>
      <c r="G25" s="91" t="s">
        <v>170</v>
      </c>
      <c r="H25">
        <v>0</v>
      </c>
      <c r="I25" s="91" t="s">
        <v>353</v>
      </c>
    </row>
    <row r="26" spans="1:9" hidden="1" x14ac:dyDescent="0.25">
      <c r="A26" s="91" t="s">
        <v>381</v>
      </c>
      <c r="B26" t="b">
        <v>0</v>
      </c>
      <c r="D26">
        <v>5</v>
      </c>
      <c r="E26" s="91" t="s">
        <v>342</v>
      </c>
      <c r="F26">
        <v>1</v>
      </c>
      <c r="G26" s="91" t="s">
        <v>170</v>
      </c>
      <c r="H26">
        <v>0</v>
      </c>
      <c r="I26" s="91" t="s">
        <v>352</v>
      </c>
    </row>
    <row r="27" spans="1:9" hidden="1" x14ac:dyDescent="0.25">
      <c r="A27" s="91" t="s">
        <v>382</v>
      </c>
      <c r="B27" t="b">
        <v>0</v>
      </c>
      <c r="D27">
        <v>5</v>
      </c>
      <c r="E27" s="91" t="s">
        <v>342</v>
      </c>
      <c r="F27">
        <v>1</v>
      </c>
      <c r="G27" s="91" t="s">
        <v>170</v>
      </c>
      <c r="H27">
        <v>0</v>
      </c>
      <c r="I27" s="91" t="s">
        <v>353</v>
      </c>
    </row>
    <row r="28" spans="1:9" hidden="1" x14ac:dyDescent="0.25">
      <c r="A28" s="91" t="s">
        <v>383</v>
      </c>
      <c r="B28" t="b">
        <v>0</v>
      </c>
      <c r="D28">
        <v>5</v>
      </c>
      <c r="E28" s="91" t="s">
        <v>343</v>
      </c>
      <c r="F28">
        <v>1</v>
      </c>
      <c r="G28" s="91" t="s">
        <v>170</v>
      </c>
      <c r="H28">
        <v>0</v>
      </c>
      <c r="I28" s="91" t="s">
        <v>352</v>
      </c>
    </row>
    <row r="29" spans="1:9" hidden="1" x14ac:dyDescent="0.25">
      <c r="A29" s="91" t="s">
        <v>384</v>
      </c>
      <c r="B29" t="b">
        <v>0</v>
      </c>
      <c r="D29">
        <v>5</v>
      </c>
      <c r="E29" s="91" t="s">
        <v>343</v>
      </c>
      <c r="F29">
        <v>1</v>
      </c>
      <c r="G29" s="91" t="s">
        <v>170</v>
      </c>
      <c r="H29">
        <v>0</v>
      </c>
      <c r="I29" s="91" t="s">
        <v>353</v>
      </c>
    </row>
    <row r="30" spans="1:9" hidden="1" x14ac:dyDescent="0.25">
      <c r="A30" s="91" t="s">
        <v>385</v>
      </c>
      <c r="B30" t="b">
        <v>0</v>
      </c>
      <c r="D30">
        <v>5</v>
      </c>
      <c r="E30" s="91" t="s">
        <v>345</v>
      </c>
      <c r="F30">
        <v>1</v>
      </c>
      <c r="G30" s="91" t="s">
        <v>170</v>
      </c>
      <c r="H30">
        <v>0</v>
      </c>
      <c r="I30" s="91" t="s">
        <v>352</v>
      </c>
    </row>
    <row r="31" spans="1:9" hidden="1" x14ac:dyDescent="0.25">
      <c r="A31" s="91" t="s">
        <v>386</v>
      </c>
      <c r="B31" t="b">
        <v>0</v>
      </c>
      <c r="D31">
        <v>5</v>
      </c>
      <c r="E31" s="91" t="s">
        <v>345</v>
      </c>
      <c r="F31">
        <v>1</v>
      </c>
      <c r="G31" s="91" t="s">
        <v>170</v>
      </c>
      <c r="H31">
        <v>0</v>
      </c>
      <c r="I31" s="91" t="s">
        <v>353</v>
      </c>
    </row>
    <row r="32" spans="1:9" hidden="1" x14ac:dyDescent="0.25">
      <c r="A32" s="91" t="s">
        <v>387</v>
      </c>
      <c r="B32" t="b">
        <v>0</v>
      </c>
      <c r="D32">
        <v>5</v>
      </c>
      <c r="E32" s="91" t="s">
        <v>346</v>
      </c>
      <c r="F32">
        <v>1</v>
      </c>
      <c r="G32" s="91" t="s">
        <v>170</v>
      </c>
      <c r="H32">
        <v>0</v>
      </c>
      <c r="I32" s="91" t="s">
        <v>352</v>
      </c>
    </row>
    <row r="33" spans="1:9" hidden="1" x14ac:dyDescent="0.25">
      <c r="A33" s="91" t="s">
        <v>388</v>
      </c>
      <c r="B33" t="b">
        <v>0</v>
      </c>
      <c r="D33">
        <v>5</v>
      </c>
      <c r="E33" s="91" t="s">
        <v>346</v>
      </c>
      <c r="F33">
        <v>1</v>
      </c>
      <c r="G33" s="91" t="s">
        <v>170</v>
      </c>
      <c r="H33">
        <v>0</v>
      </c>
      <c r="I33" s="91" t="s">
        <v>353</v>
      </c>
    </row>
    <row r="34" spans="1:9" hidden="1" x14ac:dyDescent="0.25">
      <c r="A34" s="91" t="s">
        <v>389</v>
      </c>
      <c r="B34" t="b">
        <v>0</v>
      </c>
      <c r="D34">
        <v>5</v>
      </c>
      <c r="E34" s="91" t="s">
        <v>347</v>
      </c>
      <c r="F34">
        <v>1</v>
      </c>
      <c r="G34" s="91" t="s">
        <v>170</v>
      </c>
      <c r="H34">
        <v>6.1111111111111107</v>
      </c>
      <c r="I34" s="91" t="s">
        <v>352</v>
      </c>
    </row>
    <row r="35" spans="1:9" hidden="1" x14ac:dyDescent="0.25">
      <c r="A35" s="91" t="s">
        <v>390</v>
      </c>
      <c r="B35" t="b">
        <v>0</v>
      </c>
      <c r="D35">
        <v>5</v>
      </c>
      <c r="E35" s="91" t="s">
        <v>347</v>
      </c>
      <c r="F35">
        <v>1</v>
      </c>
      <c r="G35" s="91" t="s">
        <v>170</v>
      </c>
      <c r="H35">
        <v>2.0370370370370372</v>
      </c>
      <c r="I35" s="91" t="s">
        <v>353</v>
      </c>
    </row>
    <row r="36" spans="1:9" hidden="1" x14ac:dyDescent="0.25">
      <c r="A36" s="91" t="s">
        <v>391</v>
      </c>
      <c r="B36" t="b">
        <v>0</v>
      </c>
      <c r="D36">
        <v>5</v>
      </c>
      <c r="E36" s="91" t="s">
        <v>348</v>
      </c>
      <c r="F36">
        <v>1</v>
      </c>
      <c r="G36" s="91" t="s">
        <v>170</v>
      </c>
      <c r="H36">
        <v>0</v>
      </c>
      <c r="I36" s="91" t="s">
        <v>352</v>
      </c>
    </row>
    <row r="37" spans="1:9" hidden="1" x14ac:dyDescent="0.25">
      <c r="A37" s="91" t="s">
        <v>392</v>
      </c>
      <c r="B37" t="b">
        <v>0</v>
      </c>
      <c r="D37">
        <v>5</v>
      </c>
      <c r="E37" s="91" t="s">
        <v>348</v>
      </c>
      <c r="F37">
        <v>1</v>
      </c>
      <c r="G37" s="91" t="s">
        <v>170</v>
      </c>
      <c r="H37">
        <v>0</v>
      </c>
      <c r="I37" s="91" t="s">
        <v>353</v>
      </c>
    </row>
    <row r="38" spans="1:9" hidden="1" x14ac:dyDescent="0.25">
      <c r="A38" s="91" t="s">
        <v>393</v>
      </c>
      <c r="B38" t="b">
        <v>0</v>
      </c>
      <c r="C38">
        <v>3</v>
      </c>
      <c r="D38">
        <v>4</v>
      </c>
      <c r="E38" s="91" t="s">
        <v>9</v>
      </c>
      <c r="F38">
        <v>1</v>
      </c>
      <c r="G38" s="91" t="s">
        <v>170</v>
      </c>
      <c r="H38">
        <v>0</v>
      </c>
      <c r="I38" s="91" t="s">
        <v>352</v>
      </c>
    </row>
    <row r="39" spans="1:9" hidden="1" x14ac:dyDescent="0.25">
      <c r="A39" s="91" t="s">
        <v>394</v>
      </c>
      <c r="B39" t="b">
        <v>0</v>
      </c>
      <c r="C39">
        <v>3</v>
      </c>
      <c r="D39">
        <v>4</v>
      </c>
      <c r="E39" s="91" t="s">
        <v>9</v>
      </c>
      <c r="F39">
        <v>1</v>
      </c>
      <c r="G39" s="91" t="s">
        <v>170</v>
      </c>
      <c r="H39">
        <v>0</v>
      </c>
      <c r="I39" s="91" t="s">
        <v>353</v>
      </c>
    </row>
    <row r="40" spans="1:9" hidden="1" x14ac:dyDescent="0.25">
      <c r="A40" s="91" t="s">
        <v>395</v>
      </c>
      <c r="B40" t="b">
        <v>0</v>
      </c>
      <c r="D40">
        <v>4</v>
      </c>
      <c r="E40" s="91" t="s">
        <v>340</v>
      </c>
      <c r="F40">
        <v>1</v>
      </c>
      <c r="G40" s="91" t="s">
        <v>170</v>
      </c>
      <c r="H40">
        <v>0</v>
      </c>
      <c r="I40" s="91" t="s">
        <v>352</v>
      </c>
    </row>
    <row r="41" spans="1:9" hidden="1" x14ac:dyDescent="0.25">
      <c r="A41" s="91" t="s">
        <v>396</v>
      </c>
      <c r="B41" t="b">
        <v>0</v>
      </c>
      <c r="D41">
        <v>4</v>
      </c>
      <c r="E41" s="91" t="s">
        <v>340</v>
      </c>
      <c r="F41">
        <v>1</v>
      </c>
      <c r="G41" s="91" t="s">
        <v>170</v>
      </c>
      <c r="H41">
        <v>0</v>
      </c>
      <c r="I41" s="91" t="s">
        <v>353</v>
      </c>
    </row>
    <row r="42" spans="1:9" hidden="1" x14ac:dyDescent="0.25">
      <c r="A42" s="91" t="s">
        <v>397</v>
      </c>
      <c r="B42" t="b">
        <v>0</v>
      </c>
      <c r="D42">
        <v>4</v>
      </c>
      <c r="E42" s="91" t="s">
        <v>341</v>
      </c>
      <c r="F42">
        <v>1</v>
      </c>
      <c r="G42" s="91" t="s">
        <v>170</v>
      </c>
      <c r="H42">
        <v>0</v>
      </c>
      <c r="I42" s="91" t="s">
        <v>352</v>
      </c>
    </row>
    <row r="43" spans="1:9" hidden="1" x14ac:dyDescent="0.25">
      <c r="A43" s="91" t="s">
        <v>398</v>
      </c>
      <c r="B43" t="b">
        <v>0</v>
      </c>
      <c r="D43">
        <v>4</v>
      </c>
      <c r="E43" s="91" t="s">
        <v>341</v>
      </c>
      <c r="F43">
        <v>1</v>
      </c>
      <c r="G43" s="91" t="s">
        <v>170</v>
      </c>
      <c r="H43">
        <v>0</v>
      </c>
      <c r="I43" s="91" t="s">
        <v>353</v>
      </c>
    </row>
    <row r="44" spans="1:9" hidden="1" x14ac:dyDescent="0.25">
      <c r="A44" s="91" t="s">
        <v>399</v>
      </c>
      <c r="B44" t="b">
        <v>0</v>
      </c>
      <c r="D44">
        <v>4</v>
      </c>
      <c r="E44" s="91" t="s">
        <v>342</v>
      </c>
      <c r="F44">
        <v>1</v>
      </c>
      <c r="G44" s="91" t="s">
        <v>170</v>
      </c>
      <c r="H44">
        <v>0</v>
      </c>
      <c r="I44" s="91" t="s">
        <v>352</v>
      </c>
    </row>
    <row r="45" spans="1:9" hidden="1" x14ac:dyDescent="0.25">
      <c r="A45" s="91" t="s">
        <v>400</v>
      </c>
      <c r="B45" t="b">
        <v>0</v>
      </c>
      <c r="D45">
        <v>4</v>
      </c>
      <c r="E45" s="91" t="s">
        <v>342</v>
      </c>
      <c r="F45">
        <v>1</v>
      </c>
      <c r="G45" s="91" t="s">
        <v>170</v>
      </c>
      <c r="H45">
        <v>0</v>
      </c>
      <c r="I45" s="91" t="s">
        <v>353</v>
      </c>
    </row>
    <row r="46" spans="1:9" hidden="1" x14ac:dyDescent="0.25">
      <c r="A46" s="91" t="s">
        <v>401</v>
      </c>
      <c r="B46" t="b">
        <v>0</v>
      </c>
      <c r="D46">
        <v>4</v>
      </c>
      <c r="E46" s="91" t="s">
        <v>343</v>
      </c>
      <c r="F46">
        <v>1</v>
      </c>
      <c r="G46" s="91" t="s">
        <v>170</v>
      </c>
      <c r="H46">
        <v>0</v>
      </c>
      <c r="I46" s="91" t="s">
        <v>352</v>
      </c>
    </row>
    <row r="47" spans="1:9" hidden="1" x14ac:dyDescent="0.25">
      <c r="A47" s="91" t="s">
        <v>402</v>
      </c>
      <c r="B47" t="b">
        <v>0</v>
      </c>
      <c r="D47">
        <v>4</v>
      </c>
      <c r="E47" s="91" t="s">
        <v>343</v>
      </c>
      <c r="F47">
        <v>1</v>
      </c>
      <c r="G47" s="91" t="s">
        <v>170</v>
      </c>
      <c r="H47">
        <v>0</v>
      </c>
      <c r="I47" s="91" t="s">
        <v>353</v>
      </c>
    </row>
    <row r="48" spans="1:9" hidden="1" x14ac:dyDescent="0.25">
      <c r="A48" s="91" t="s">
        <v>403</v>
      </c>
      <c r="B48" t="b">
        <v>0</v>
      </c>
      <c r="D48">
        <v>4</v>
      </c>
      <c r="E48" s="91" t="s">
        <v>345</v>
      </c>
      <c r="F48">
        <v>1</v>
      </c>
      <c r="G48" s="91" t="s">
        <v>170</v>
      </c>
      <c r="H48">
        <v>0</v>
      </c>
      <c r="I48" s="91" t="s">
        <v>352</v>
      </c>
    </row>
    <row r="49" spans="1:9" hidden="1" x14ac:dyDescent="0.25">
      <c r="A49" s="91" t="s">
        <v>404</v>
      </c>
      <c r="B49" t="b">
        <v>0</v>
      </c>
      <c r="D49">
        <v>4</v>
      </c>
      <c r="E49" s="91" t="s">
        <v>345</v>
      </c>
      <c r="F49">
        <v>1</v>
      </c>
      <c r="G49" s="91" t="s">
        <v>170</v>
      </c>
      <c r="H49">
        <v>0</v>
      </c>
      <c r="I49" s="91" t="s">
        <v>353</v>
      </c>
    </row>
    <row r="50" spans="1:9" hidden="1" x14ac:dyDescent="0.25">
      <c r="A50" s="91" t="s">
        <v>405</v>
      </c>
      <c r="B50" t="b">
        <v>0</v>
      </c>
      <c r="D50">
        <v>4</v>
      </c>
      <c r="E50" s="91" t="s">
        <v>346</v>
      </c>
      <c r="F50">
        <v>1</v>
      </c>
      <c r="G50" s="91" t="s">
        <v>170</v>
      </c>
      <c r="H50">
        <v>0</v>
      </c>
      <c r="I50" s="91" t="s">
        <v>352</v>
      </c>
    </row>
    <row r="51" spans="1:9" hidden="1" x14ac:dyDescent="0.25">
      <c r="A51" s="91" t="s">
        <v>406</v>
      </c>
      <c r="B51" t="b">
        <v>0</v>
      </c>
      <c r="D51">
        <v>4</v>
      </c>
      <c r="E51" s="91" t="s">
        <v>346</v>
      </c>
      <c r="F51">
        <v>1</v>
      </c>
      <c r="G51" s="91" t="s">
        <v>170</v>
      </c>
      <c r="H51">
        <v>0</v>
      </c>
      <c r="I51" s="91" t="s">
        <v>353</v>
      </c>
    </row>
    <row r="52" spans="1:9" hidden="1" x14ac:dyDescent="0.25">
      <c r="A52" s="91" t="s">
        <v>407</v>
      </c>
      <c r="B52" t="b">
        <v>0</v>
      </c>
      <c r="D52">
        <v>4</v>
      </c>
      <c r="E52" s="91" t="s">
        <v>347</v>
      </c>
      <c r="F52">
        <v>1</v>
      </c>
      <c r="G52" s="91" t="s">
        <v>170</v>
      </c>
      <c r="H52">
        <v>0</v>
      </c>
      <c r="I52" s="91" t="s">
        <v>352</v>
      </c>
    </row>
    <row r="53" spans="1:9" hidden="1" x14ac:dyDescent="0.25">
      <c r="A53" s="91" t="s">
        <v>408</v>
      </c>
      <c r="B53" t="b">
        <v>0</v>
      </c>
      <c r="D53">
        <v>4</v>
      </c>
      <c r="E53" s="91" t="s">
        <v>347</v>
      </c>
      <c r="F53">
        <v>1</v>
      </c>
      <c r="G53" s="91" t="s">
        <v>170</v>
      </c>
      <c r="H53">
        <v>0</v>
      </c>
      <c r="I53" s="91" t="s">
        <v>353</v>
      </c>
    </row>
    <row r="54" spans="1:9" hidden="1" x14ac:dyDescent="0.25">
      <c r="A54" s="91" t="s">
        <v>409</v>
      </c>
      <c r="B54" t="b">
        <v>0</v>
      </c>
      <c r="D54">
        <v>4</v>
      </c>
      <c r="E54" s="91" t="s">
        <v>348</v>
      </c>
      <c r="F54">
        <v>1</v>
      </c>
      <c r="G54" s="91" t="s">
        <v>170</v>
      </c>
      <c r="H54">
        <v>0</v>
      </c>
      <c r="I54" s="91" t="s">
        <v>352</v>
      </c>
    </row>
    <row r="55" spans="1:9" hidden="1" x14ac:dyDescent="0.25">
      <c r="A55" s="91" t="s">
        <v>410</v>
      </c>
      <c r="B55" t="b">
        <v>0</v>
      </c>
      <c r="D55">
        <v>4</v>
      </c>
      <c r="E55" s="91" t="s">
        <v>348</v>
      </c>
      <c r="F55">
        <v>1</v>
      </c>
      <c r="G55" s="91" t="s">
        <v>170</v>
      </c>
      <c r="H55">
        <v>0</v>
      </c>
      <c r="I55" s="91" t="s">
        <v>353</v>
      </c>
    </row>
    <row r="56" spans="1:9" hidden="1" x14ac:dyDescent="0.25">
      <c r="A56" s="91" t="s">
        <v>411</v>
      </c>
      <c r="B56" t="b">
        <v>0</v>
      </c>
      <c r="C56">
        <v>3</v>
      </c>
      <c r="D56">
        <v>6</v>
      </c>
      <c r="E56" s="91" t="s">
        <v>9</v>
      </c>
      <c r="F56">
        <v>1</v>
      </c>
      <c r="G56" s="91" t="s">
        <v>170</v>
      </c>
      <c r="H56">
        <v>0</v>
      </c>
      <c r="I56" s="91" t="s">
        <v>352</v>
      </c>
    </row>
    <row r="57" spans="1:9" hidden="1" x14ac:dyDescent="0.25">
      <c r="A57" s="91" t="s">
        <v>412</v>
      </c>
      <c r="B57" t="b">
        <v>0</v>
      </c>
      <c r="C57">
        <v>3</v>
      </c>
      <c r="D57">
        <v>6</v>
      </c>
      <c r="E57" s="91" t="s">
        <v>9</v>
      </c>
      <c r="F57">
        <v>1</v>
      </c>
      <c r="G57" s="91" t="s">
        <v>170</v>
      </c>
      <c r="H57">
        <v>0</v>
      </c>
      <c r="I57" s="91" t="s">
        <v>353</v>
      </c>
    </row>
    <row r="58" spans="1:9" hidden="1" x14ac:dyDescent="0.25">
      <c r="A58" s="91" t="s">
        <v>413</v>
      </c>
      <c r="B58" t="b">
        <v>0</v>
      </c>
      <c r="D58">
        <v>6</v>
      </c>
      <c r="E58" s="91" t="s">
        <v>340</v>
      </c>
      <c r="F58">
        <v>1</v>
      </c>
      <c r="G58" s="91" t="s">
        <v>170</v>
      </c>
      <c r="H58">
        <v>0</v>
      </c>
      <c r="I58" s="91" t="s">
        <v>352</v>
      </c>
    </row>
    <row r="59" spans="1:9" hidden="1" x14ac:dyDescent="0.25">
      <c r="A59" s="91" t="s">
        <v>414</v>
      </c>
      <c r="B59" t="b">
        <v>0</v>
      </c>
      <c r="D59">
        <v>6</v>
      </c>
      <c r="E59" s="91" t="s">
        <v>340</v>
      </c>
      <c r="F59">
        <v>1</v>
      </c>
      <c r="G59" s="91" t="s">
        <v>170</v>
      </c>
      <c r="H59">
        <v>0</v>
      </c>
      <c r="I59" s="91" t="s">
        <v>353</v>
      </c>
    </row>
    <row r="60" spans="1:9" hidden="1" x14ac:dyDescent="0.25">
      <c r="A60" s="91" t="s">
        <v>415</v>
      </c>
      <c r="B60" t="b">
        <v>0</v>
      </c>
      <c r="D60">
        <v>6</v>
      </c>
      <c r="E60" s="91" t="s">
        <v>341</v>
      </c>
      <c r="F60">
        <v>1</v>
      </c>
      <c r="G60" s="91" t="s">
        <v>170</v>
      </c>
      <c r="H60">
        <v>0</v>
      </c>
      <c r="I60" s="91" t="s">
        <v>352</v>
      </c>
    </row>
    <row r="61" spans="1:9" hidden="1" x14ac:dyDescent="0.25">
      <c r="A61" s="91" t="s">
        <v>416</v>
      </c>
      <c r="B61" t="b">
        <v>0</v>
      </c>
      <c r="D61">
        <v>6</v>
      </c>
      <c r="E61" s="91" t="s">
        <v>341</v>
      </c>
      <c r="F61">
        <v>1</v>
      </c>
      <c r="G61" s="91" t="s">
        <v>170</v>
      </c>
      <c r="H61">
        <v>0</v>
      </c>
      <c r="I61" s="91" t="s">
        <v>353</v>
      </c>
    </row>
    <row r="62" spans="1:9" hidden="1" x14ac:dyDescent="0.25">
      <c r="A62" s="91" t="s">
        <v>417</v>
      </c>
      <c r="B62" t="b">
        <v>0</v>
      </c>
      <c r="D62">
        <v>6</v>
      </c>
      <c r="E62" s="91" t="s">
        <v>342</v>
      </c>
      <c r="F62">
        <v>1</v>
      </c>
      <c r="G62" s="91" t="s">
        <v>170</v>
      </c>
      <c r="H62">
        <v>0</v>
      </c>
      <c r="I62" s="91" t="s">
        <v>352</v>
      </c>
    </row>
    <row r="63" spans="1:9" hidden="1" x14ac:dyDescent="0.25">
      <c r="A63" s="91" t="s">
        <v>418</v>
      </c>
      <c r="B63" t="b">
        <v>0</v>
      </c>
      <c r="D63">
        <v>6</v>
      </c>
      <c r="E63" s="91" t="s">
        <v>342</v>
      </c>
      <c r="F63">
        <v>1</v>
      </c>
      <c r="G63" s="91" t="s">
        <v>170</v>
      </c>
      <c r="H63">
        <v>0</v>
      </c>
      <c r="I63" s="91" t="s">
        <v>353</v>
      </c>
    </row>
    <row r="64" spans="1:9" hidden="1" x14ac:dyDescent="0.25">
      <c r="A64" s="91" t="s">
        <v>419</v>
      </c>
      <c r="B64" t="b">
        <v>0</v>
      </c>
      <c r="D64">
        <v>6</v>
      </c>
      <c r="E64" s="91" t="s">
        <v>343</v>
      </c>
      <c r="F64">
        <v>1</v>
      </c>
      <c r="G64" s="91" t="s">
        <v>170</v>
      </c>
      <c r="H64">
        <v>0</v>
      </c>
      <c r="I64" s="91" t="s">
        <v>352</v>
      </c>
    </row>
    <row r="65" spans="1:9" hidden="1" x14ac:dyDescent="0.25">
      <c r="A65" s="91" t="s">
        <v>420</v>
      </c>
      <c r="B65" t="b">
        <v>0</v>
      </c>
      <c r="D65">
        <v>6</v>
      </c>
      <c r="E65" s="91" t="s">
        <v>343</v>
      </c>
      <c r="F65">
        <v>1</v>
      </c>
      <c r="G65" s="91" t="s">
        <v>170</v>
      </c>
      <c r="H65">
        <v>0</v>
      </c>
      <c r="I65" s="91" t="s">
        <v>353</v>
      </c>
    </row>
    <row r="66" spans="1:9" hidden="1" x14ac:dyDescent="0.25">
      <c r="A66" s="91" t="s">
        <v>421</v>
      </c>
      <c r="B66" t="b">
        <v>0</v>
      </c>
      <c r="D66">
        <v>6</v>
      </c>
      <c r="E66" s="91" t="s">
        <v>345</v>
      </c>
      <c r="F66">
        <v>1</v>
      </c>
      <c r="G66" s="91" t="s">
        <v>170</v>
      </c>
      <c r="H66">
        <v>0</v>
      </c>
      <c r="I66" s="91" t="s">
        <v>352</v>
      </c>
    </row>
    <row r="67" spans="1:9" hidden="1" x14ac:dyDescent="0.25">
      <c r="A67" s="91" t="s">
        <v>422</v>
      </c>
      <c r="B67" t="b">
        <v>0</v>
      </c>
      <c r="D67">
        <v>6</v>
      </c>
      <c r="E67" s="91" t="s">
        <v>345</v>
      </c>
      <c r="F67">
        <v>1</v>
      </c>
      <c r="G67" s="91" t="s">
        <v>170</v>
      </c>
      <c r="H67">
        <v>0</v>
      </c>
      <c r="I67" s="91" t="s">
        <v>353</v>
      </c>
    </row>
    <row r="68" spans="1:9" hidden="1" x14ac:dyDescent="0.25">
      <c r="A68" s="91" t="s">
        <v>423</v>
      </c>
      <c r="B68" t="b">
        <v>0</v>
      </c>
      <c r="D68">
        <v>6</v>
      </c>
      <c r="E68" s="91" t="s">
        <v>346</v>
      </c>
      <c r="F68">
        <v>1</v>
      </c>
      <c r="G68" s="91" t="s">
        <v>170</v>
      </c>
      <c r="H68">
        <v>0</v>
      </c>
      <c r="I68" s="91" t="s">
        <v>352</v>
      </c>
    </row>
    <row r="69" spans="1:9" hidden="1" x14ac:dyDescent="0.25">
      <c r="A69" s="91" t="s">
        <v>424</v>
      </c>
      <c r="B69" t="b">
        <v>0</v>
      </c>
      <c r="D69">
        <v>6</v>
      </c>
      <c r="E69" s="91" t="s">
        <v>346</v>
      </c>
      <c r="F69">
        <v>1</v>
      </c>
      <c r="G69" s="91" t="s">
        <v>170</v>
      </c>
      <c r="H69">
        <v>0</v>
      </c>
      <c r="I69" s="91" t="s">
        <v>353</v>
      </c>
    </row>
    <row r="70" spans="1:9" hidden="1" x14ac:dyDescent="0.25">
      <c r="A70" s="91" t="s">
        <v>425</v>
      </c>
      <c r="B70" t="b">
        <v>0</v>
      </c>
      <c r="D70">
        <v>6</v>
      </c>
      <c r="E70" s="91" t="s">
        <v>347</v>
      </c>
      <c r="F70">
        <v>1</v>
      </c>
      <c r="G70" s="91" t="s">
        <v>170</v>
      </c>
      <c r="H70">
        <v>0</v>
      </c>
      <c r="I70" s="91" t="s">
        <v>352</v>
      </c>
    </row>
    <row r="71" spans="1:9" hidden="1" x14ac:dyDescent="0.25">
      <c r="A71" s="91" t="s">
        <v>426</v>
      </c>
      <c r="B71" t="b">
        <v>0</v>
      </c>
      <c r="D71">
        <v>6</v>
      </c>
      <c r="E71" s="91" t="s">
        <v>347</v>
      </c>
      <c r="F71">
        <v>1</v>
      </c>
      <c r="G71" s="91" t="s">
        <v>170</v>
      </c>
      <c r="H71">
        <v>0</v>
      </c>
      <c r="I71" s="91" t="s">
        <v>353</v>
      </c>
    </row>
    <row r="72" spans="1:9" hidden="1" x14ac:dyDescent="0.25">
      <c r="A72" s="91" t="s">
        <v>427</v>
      </c>
      <c r="B72" t="b">
        <v>0</v>
      </c>
      <c r="D72">
        <v>6</v>
      </c>
      <c r="E72" s="91" t="s">
        <v>348</v>
      </c>
      <c r="F72">
        <v>1</v>
      </c>
      <c r="G72" s="91" t="s">
        <v>170</v>
      </c>
      <c r="H72">
        <v>0</v>
      </c>
      <c r="I72" s="91" t="s">
        <v>352</v>
      </c>
    </row>
    <row r="73" spans="1:9" hidden="1" x14ac:dyDescent="0.25">
      <c r="A73" s="91" t="s">
        <v>428</v>
      </c>
      <c r="B73" t="b">
        <v>0</v>
      </c>
      <c r="D73">
        <v>6</v>
      </c>
      <c r="E73" s="91" t="s">
        <v>348</v>
      </c>
      <c r="F73">
        <v>1</v>
      </c>
      <c r="G73" s="91" t="s">
        <v>170</v>
      </c>
      <c r="H73">
        <v>0</v>
      </c>
      <c r="I73" s="91" t="s">
        <v>353</v>
      </c>
    </row>
    <row r="74" spans="1:9" hidden="1" x14ac:dyDescent="0.25">
      <c r="A74" s="91" t="s">
        <v>429</v>
      </c>
      <c r="B74" t="b">
        <v>0</v>
      </c>
      <c r="C74">
        <v>3</v>
      </c>
      <c r="D74">
        <v>7</v>
      </c>
      <c r="E74" s="91" t="s">
        <v>9</v>
      </c>
      <c r="F74">
        <v>1</v>
      </c>
      <c r="G74" s="91" t="s">
        <v>170</v>
      </c>
      <c r="H74">
        <v>0.97209821428571463</v>
      </c>
      <c r="I74" s="91" t="s">
        <v>352</v>
      </c>
    </row>
    <row r="75" spans="1:9" hidden="1" x14ac:dyDescent="0.25">
      <c r="A75" s="91" t="s">
        <v>430</v>
      </c>
      <c r="B75" t="b">
        <v>0</v>
      </c>
      <c r="C75">
        <v>3</v>
      </c>
      <c r="D75">
        <v>7</v>
      </c>
      <c r="E75" s="91" t="s">
        <v>9</v>
      </c>
      <c r="F75">
        <v>1</v>
      </c>
      <c r="G75" s="91" t="s">
        <v>170</v>
      </c>
      <c r="H75">
        <v>0.32403273809523775</v>
      </c>
      <c r="I75" s="91" t="s">
        <v>353</v>
      </c>
    </row>
    <row r="76" spans="1:9" hidden="1" x14ac:dyDescent="0.25">
      <c r="A76" s="91" t="s">
        <v>431</v>
      </c>
      <c r="B76" t="b">
        <v>0</v>
      </c>
      <c r="D76">
        <v>7</v>
      </c>
      <c r="E76" s="91" t="s">
        <v>340</v>
      </c>
      <c r="F76">
        <v>1</v>
      </c>
      <c r="G76" s="91" t="s">
        <v>170</v>
      </c>
      <c r="H76">
        <v>0</v>
      </c>
      <c r="I76" s="91" t="s">
        <v>352</v>
      </c>
    </row>
    <row r="77" spans="1:9" hidden="1" x14ac:dyDescent="0.25">
      <c r="A77" s="91" t="s">
        <v>432</v>
      </c>
      <c r="B77" t="b">
        <v>0</v>
      </c>
      <c r="D77">
        <v>7</v>
      </c>
      <c r="E77" s="91" t="s">
        <v>340</v>
      </c>
      <c r="F77">
        <v>1</v>
      </c>
      <c r="G77" s="91" t="s">
        <v>170</v>
      </c>
      <c r="H77">
        <v>0</v>
      </c>
      <c r="I77" s="91" t="s">
        <v>353</v>
      </c>
    </row>
    <row r="78" spans="1:9" hidden="1" x14ac:dyDescent="0.25">
      <c r="A78" s="91" t="s">
        <v>433</v>
      </c>
      <c r="B78" t="b">
        <v>0</v>
      </c>
      <c r="D78">
        <v>7</v>
      </c>
      <c r="E78" s="91" t="s">
        <v>341</v>
      </c>
      <c r="F78">
        <v>1</v>
      </c>
      <c r="G78" s="91" t="s">
        <v>170</v>
      </c>
      <c r="H78">
        <v>0</v>
      </c>
      <c r="I78" s="91" t="s">
        <v>352</v>
      </c>
    </row>
    <row r="79" spans="1:9" hidden="1" x14ac:dyDescent="0.25">
      <c r="A79" s="91" t="s">
        <v>434</v>
      </c>
      <c r="B79" t="b">
        <v>0</v>
      </c>
      <c r="D79">
        <v>7</v>
      </c>
      <c r="E79" s="91" t="s">
        <v>341</v>
      </c>
      <c r="F79">
        <v>1</v>
      </c>
      <c r="G79" s="91" t="s">
        <v>170</v>
      </c>
      <c r="H79">
        <v>0</v>
      </c>
      <c r="I79" s="91" t="s">
        <v>353</v>
      </c>
    </row>
    <row r="80" spans="1:9" hidden="1" x14ac:dyDescent="0.25">
      <c r="A80" s="91" t="s">
        <v>435</v>
      </c>
      <c r="B80" t="b">
        <v>0</v>
      </c>
      <c r="D80">
        <v>7</v>
      </c>
      <c r="E80" s="91" t="s">
        <v>342</v>
      </c>
      <c r="F80">
        <v>1</v>
      </c>
      <c r="G80" s="91" t="s">
        <v>170</v>
      </c>
      <c r="H80">
        <v>0</v>
      </c>
      <c r="I80" s="91" t="s">
        <v>352</v>
      </c>
    </row>
    <row r="81" spans="1:9" hidden="1" x14ac:dyDescent="0.25">
      <c r="A81" s="91" t="s">
        <v>436</v>
      </c>
      <c r="B81" t="b">
        <v>0</v>
      </c>
      <c r="D81">
        <v>7</v>
      </c>
      <c r="E81" s="91" t="s">
        <v>342</v>
      </c>
      <c r="F81">
        <v>1</v>
      </c>
      <c r="G81" s="91" t="s">
        <v>170</v>
      </c>
      <c r="H81">
        <v>0</v>
      </c>
      <c r="I81" s="91" t="s">
        <v>353</v>
      </c>
    </row>
    <row r="82" spans="1:9" hidden="1" x14ac:dyDescent="0.25">
      <c r="A82" s="91" t="s">
        <v>437</v>
      </c>
      <c r="B82" t="b">
        <v>0</v>
      </c>
      <c r="D82">
        <v>7</v>
      </c>
      <c r="E82" s="91" t="s">
        <v>343</v>
      </c>
      <c r="F82">
        <v>1</v>
      </c>
      <c r="G82" s="91" t="s">
        <v>170</v>
      </c>
      <c r="H82">
        <v>0</v>
      </c>
      <c r="I82" s="91" t="s">
        <v>352</v>
      </c>
    </row>
    <row r="83" spans="1:9" hidden="1" x14ac:dyDescent="0.25">
      <c r="A83" s="91" t="s">
        <v>438</v>
      </c>
      <c r="B83" t="b">
        <v>0</v>
      </c>
      <c r="D83">
        <v>7</v>
      </c>
      <c r="E83" s="91" t="s">
        <v>343</v>
      </c>
      <c r="F83">
        <v>1</v>
      </c>
      <c r="G83" s="91" t="s">
        <v>170</v>
      </c>
      <c r="H83">
        <v>0</v>
      </c>
      <c r="I83" s="91" t="s">
        <v>353</v>
      </c>
    </row>
    <row r="84" spans="1:9" hidden="1" x14ac:dyDescent="0.25">
      <c r="A84" s="91" t="s">
        <v>439</v>
      </c>
      <c r="B84" t="b">
        <v>0</v>
      </c>
      <c r="D84">
        <v>7</v>
      </c>
      <c r="E84" s="91" t="s">
        <v>345</v>
      </c>
      <c r="F84">
        <v>1</v>
      </c>
      <c r="G84" s="91" t="s">
        <v>170</v>
      </c>
      <c r="H84">
        <v>0</v>
      </c>
      <c r="I84" s="91" t="s">
        <v>352</v>
      </c>
    </row>
    <row r="85" spans="1:9" hidden="1" x14ac:dyDescent="0.25">
      <c r="A85" s="91" t="s">
        <v>440</v>
      </c>
      <c r="B85" t="b">
        <v>0</v>
      </c>
      <c r="D85">
        <v>7</v>
      </c>
      <c r="E85" s="91" t="s">
        <v>345</v>
      </c>
      <c r="F85">
        <v>1</v>
      </c>
      <c r="G85" s="91" t="s">
        <v>170</v>
      </c>
      <c r="H85">
        <v>0</v>
      </c>
      <c r="I85" s="91" t="s">
        <v>353</v>
      </c>
    </row>
    <row r="86" spans="1:9" hidden="1" x14ac:dyDescent="0.25">
      <c r="A86" s="91" t="s">
        <v>441</v>
      </c>
      <c r="B86" t="b">
        <v>0</v>
      </c>
      <c r="D86">
        <v>7</v>
      </c>
      <c r="E86" s="91" t="s">
        <v>346</v>
      </c>
      <c r="F86">
        <v>1</v>
      </c>
      <c r="G86" s="91" t="s">
        <v>170</v>
      </c>
      <c r="H86">
        <v>0</v>
      </c>
      <c r="I86" s="91" t="s">
        <v>352</v>
      </c>
    </row>
    <row r="87" spans="1:9" hidden="1" x14ac:dyDescent="0.25">
      <c r="A87" s="91" t="s">
        <v>442</v>
      </c>
      <c r="B87" t="b">
        <v>0</v>
      </c>
      <c r="D87">
        <v>7</v>
      </c>
      <c r="E87" s="91" t="s">
        <v>346</v>
      </c>
      <c r="F87">
        <v>1</v>
      </c>
      <c r="G87" s="91" t="s">
        <v>170</v>
      </c>
      <c r="H87">
        <v>0</v>
      </c>
      <c r="I87" s="91" t="s">
        <v>353</v>
      </c>
    </row>
    <row r="88" spans="1:9" hidden="1" x14ac:dyDescent="0.25">
      <c r="A88" s="91" t="s">
        <v>443</v>
      </c>
      <c r="B88" t="b">
        <v>0</v>
      </c>
      <c r="D88">
        <v>7</v>
      </c>
      <c r="E88" s="91" t="s">
        <v>347</v>
      </c>
      <c r="F88">
        <v>1</v>
      </c>
      <c r="G88" s="91" t="s">
        <v>170</v>
      </c>
      <c r="H88">
        <v>8.3333333333333339</v>
      </c>
      <c r="I88" s="91" t="s">
        <v>352</v>
      </c>
    </row>
    <row r="89" spans="1:9" hidden="1" x14ac:dyDescent="0.25">
      <c r="A89" s="91" t="s">
        <v>444</v>
      </c>
      <c r="B89" t="b">
        <v>0</v>
      </c>
      <c r="D89">
        <v>7</v>
      </c>
      <c r="E89" s="91" t="s">
        <v>347</v>
      </c>
      <c r="F89">
        <v>1</v>
      </c>
      <c r="G89" s="91" t="s">
        <v>170</v>
      </c>
      <c r="H89">
        <v>2.7777777777777786</v>
      </c>
      <c r="I89" s="91" t="s">
        <v>353</v>
      </c>
    </row>
    <row r="90" spans="1:9" hidden="1" x14ac:dyDescent="0.25">
      <c r="A90" s="91" t="s">
        <v>445</v>
      </c>
      <c r="B90" t="b">
        <v>0</v>
      </c>
      <c r="D90">
        <v>7</v>
      </c>
      <c r="E90" s="91" t="s">
        <v>348</v>
      </c>
      <c r="F90">
        <v>1</v>
      </c>
      <c r="G90" s="91" t="s">
        <v>170</v>
      </c>
      <c r="H90">
        <v>0</v>
      </c>
      <c r="I90" s="91" t="s">
        <v>352</v>
      </c>
    </row>
    <row r="91" spans="1:9" hidden="1" x14ac:dyDescent="0.25">
      <c r="A91" s="91" t="s">
        <v>446</v>
      </c>
      <c r="B91" t="b">
        <v>0</v>
      </c>
      <c r="D91">
        <v>7</v>
      </c>
      <c r="E91" s="91" t="s">
        <v>348</v>
      </c>
      <c r="F91">
        <v>1</v>
      </c>
      <c r="G91" s="91" t="s">
        <v>170</v>
      </c>
      <c r="H91">
        <v>0</v>
      </c>
      <c r="I91" s="91" t="s">
        <v>353</v>
      </c>
    </row>
    <row r="92" spans="1:9" hidden="1" x14ac:dyDescent="0.25">
      <c r="A92" s="91" t="s">
        <v>447</v>
      </c>
      <c r="B92" t="b">
        <v>0</v>
      </c>
      <c r="C92">
        <v>3</v>
      </c>
      <c r="D92">
        <v>9</v>
      </c>
      <c r="E92" s="91" t="s">
        <v>9</v>
      </c>
      <c r="F92">
        <v>1</v>
      </c>
      <c r="G92" s="91" t="s">
        <v>170</v>
      </c>
      <c r="H92">
        <v>0</v>
      </c>
      <c r="I92" s="91" t="s">
        <v>352</v>
      </c>
    </row>
    <row r="93" spans="1:9" hidden="1" x14ac:dyDescent="0.25">
      <c r="A93" s="91" t="s">
        <v>448</v>
      </c>
      <c r="B93" t="b">
        <v>0</v>
      </c>
      <c r="C93">
        <v>3</v>
      </c>
      <c r="D93">
        <v>9</v>
      </c>
      <c r="E93" s="91" t="s">
        <v>9</v>
      </c>
      <c r="F93">
        <v>1</v>
      </c>
      <c r="G93" s="91" t="s">
        <v>170</v>
      </c>
      <c r="H93">
        <v>0</v>
      </c>
      <c r="I93" s="91" t="s">
        <v>353</v>
      </c>
    </row>
    <row r="94" spans="1:9" hidden="1" x14ac:dyDescent="0.25">
      <c r="A94" s="91" t="s">
        <v>449</v>
      </c>
      <c r="B94" t="b">
        <v>0</v>
      </c>
      <c r="D94">
        <v>9</v>
      </c>
      <c r="E94" s="91" t="s">
        <v>340</v>
      </c>
      <c r="F94">
        <v>1</v>
      </c>
      <c r="G94" s="91" t="s">
        <v>170</v>
      </c>
      <c r="H94">
        <v>0</v>
      </c>
      <c r="I94" s="91" t="s">
        <v>352</v>
      </c>
    </row>
    <row r="95" spans="1:9" hidden="1" x14ac:dyDescent="0.25">
      <c r="A95" s="91" t="s">
        <v>450</v>
      </c>
      <c r="B95" t="b">
        <v>0</v>
      </c>
      <c r="D95">
        <v>9</v>
      </c>
      <c r="E95" s="91" t="s">
        <v>340</v>
      </c>
      <c r="F95">
        <v>1</v>
      </c>
      <c r="G95" s="91" t="s">
        <v>170</v>
      </c>
      <c r="H95">
        <v>0</v>
      </c>
      <c r="I95" s="91" t="s">
        <v>353</v>
      </c>
    </row>
    <row r="96" spans="1:9" hidden="1" x14ac:dyDescent="0.25">
      <c r="A96" s="91" t="s">
        <v>451</v>
      </c>
      <c r="B96" t="b">
        <v>0</v>
      </c>
      <c r="D96">
        <v>9</v>
      </c>
      <c r="E96" s="91" t="s">
        <v>341</v>
      </c>
      <c r="F96">
        <v>1</v>
      </c>
      <c r="G96" s="91" t="s">
        <v>170</v>
      </c>
      <c r="H96">
        <v>0</v>
      </c>
      <c r="I96" s="91" t="s">
        <v>352</v>
      </c>
    </row>
    <row r="97" spans="1:9" hidden="1" x14ac:dyDescent="0.25">
      <c r="A97" s="91" t="s">
        <v>452</v>
      </c>
      <c r="B97" t="b">
        <v>0</v>
      </c>
      <c r="D97">
        <v>9</v>
      </c>
      <c r="E97" s="91" t="s">
        <v>341</v>
      </c>
      <c r="F97">
        <v>1</v>
      </c>
      <c r="G97" s="91" t="s">
        <v>170</v>
      </c>
      <c r="H97">
        <v>0</v>
      </c>
      <c r="I97" s="91" t="s">
        <v>353</v>
      </c>
    </row>
    <row r="98" spans="1:9" hidden="1" x14ac:dyDescent="0.25">
      <c r="A98" s="91" t="s">
        <v>453</v>
      </c>
      <c r="B98" t="b">
        <v>0</v>
      </c>
      <c r="D98">
        <v>9</v>
      </c>
      <c r="E98" s="91" t="s">
        <v>342</v>
      </c>
      <c r="F98">
        <v>1</v>
      </c>
      <c r="G98" s="91" t="s">
        <v>170</v>
      </c>
      <c r="H98">
        <v>0</v>
      </c>
      <c r="I98" s="91" t="s">
        <v>352</v>
      </c>
    </row>
    <row r="99" spans="1:9" hidden="1" x14ac:dyDescent="0.25">
      <c r="A99" s="91" t="s">
        <v>454</v>
      </c>
      <c r="B99" t="b">
        <v>0</v>
      </c>
      <c r="D99">
        <v>9</v>
      </c>
      <c r="E99" s="91" t="s">
        <v>342</v>
      </c>
      <c r="F99">
        <v>1</v>
      </c>
      <c r="G99" s="91" t="s">
        <v>170</v>
      </c>
      <c r="H99">
        <v>0</v>
      </c>
      <c r="I99" s="91" t="s">
        <v>353</v>
      </c>
    </row>
    <row r="100" spans="1:9" hidden="1" x14ac:dyDescent="0.25">
      <c r="A100" s="91" t="s">
        <v>455</v>
      </c>
      <c r="B100" t="b">
        <v>0</v>
      </c>
      <c r="D100">
        <v>9</v>
      </c>
      <c r="E100" s="91" t="s">
        <v>343</v>
      </c>
      <c r="F100">
        <v>1</v>
      </c>
      <c r="G100" s="91" t="s">
        <v>170</v>
      </c>
      <c r="H100">
        <v>0</v>
      </c>
      <c r="I100" s="91" t="s">
        <v>352</v>
      </c>
    </row>
    <row r="101" spans="1:9" hidden="1" x14ac:dyDescent="0.25">
      <c r="A101" s="91" t="s">
        <v>456</v>
      </c>
      <c r="B101" t="b">
        <v>0</v>
      </c>
      <c r="D101">
        <v>9</v>
      </c>
      <c r="E101" s="91" t="s">
        <v>343</v>
      </c>
      <c r="F101">
        <v>1</v>
      </c>
      <c r="G101" s="91" t="s">
        <v>170</v>
      </c>
      <c r="H101">
        <v>0</v>
      </c>
      <c r="I101" s="91" t="s">
        <v>353</v>
      </c>
    </row>
    <row r="102" spans="1:9" hidden="1" x14ac:dyDescent="0.25">
      <c r="A102" s="91" t="s">
        <v>457</v>
      </c>
      <c r="B102" t="b">
        <v>0</v>
      </c>
      <c r="D102">
        <v>9</v>
      </c>
      <c r="E102" s="91" t="s">
        <v>345</v>
      </c>
      <c r="F102">
        <v>1</v>
      </c>
      <c r="G102" s="91" t="s">
        <v>170</v>
      </c>
      <c r="H102">
        <v>0</v>
      </c>
      <c r="I102" s="91" t="s">
        <v>352</v>
      </c>
    </row>
    <row r="103" spans="1:9" hidden="1" x14ac:dyDescent="0.25">
      <c r="A103" s="91" t="s">
        <v>458</v>
      </c>
      <c r="B103" t="b">
        <v>0</v>
      </c>
      <c r="D103">
        <v>9</v>
      </c>
      <c r="E103" s="91" t="s">
        <v>345</v>
      </c>
      <c r="F103">
        <v>1</v>
      </c>
      <c r="G103" s="91" t="s">
        <v>170</v>
      </c>
      <c r="H103">
        <v>0</v>
      </c>
      <c r="I103" s="91" t="s">
        <v>353</v>
      </c>
    </row>
    <row r="104" spans="1:9" hidden="1" x14ac:dyDescent="0.25">
      <c r="A104" s="91" t="s">
        <v>459</v>
      </c>
      <c r="B104" t="b">
        <v>0</v>
      </c>
      <c r="D104">
        <v>9</v>
      </c>
      <c r="E104" s="91" t="s">
        <v>346</v>
      </c>
      <c r="F104">
        <v>1</v>
      </c>
      <c r="G104" s="91" t="s">
        <v>170</v>
      </c>
      <c r="H104">
        <v>0</v>
      </c>
      <c r="I104" s="91" t="s">
        <v>352</v>
      </c>
    </row>
    <row r="105" spans="1:9" hidden="1" x14ac:dyDescent="0.25">
      <c r="A105" s="91" t="s">
        <v>460</v>
      </c>
      <c r="B105" t="b">
        <v>0</v>
      </c>
      <c r="D105">
        <v>9</v>
      </c>
      <c r="E105" s="91" t="s">
        <v>346</v>
      </c>
      <c r="F105">
        <v>1</v>
      </c>
      <c r="G105" s="91" t="s">
        <v>170</v>
      </c>
      <c r="H105">
        <v>0</v>
      </c>
      <c r="I105" s="91" t="s">
        <v>353</v>
      </c>
    </row>
    <row r="106" spans="1:9" hidden="1" x14ac:dyDescent="0.25">
      <c r="A106" s="91" t="s">
        <v>461</v>
      </c>
      <c r="B106" t="b">
        <v>0</v>
      </c>
      <c r="D106">
        <v>9</v>
      </c>
      <c r="E106" s="91" t="s">
        <v>347</v>
      </c>
      <c r="F106">
        <v>1</v>
      </c>
      <c r="G106" s="91" t="s">
        <v>170</v>
      </c>
      <c r="H106">
        <v>0</v>
      </c>
      <c r="I106" s="91" t="s">
        <v>352</v>
      </c>
    </row>
    <row r="107" spans="1:9" hidden="1" x14ac:dyDescent="0.25">
      <c r="A107" s="91" t="s">
        <v>462</v>
      </c>
      <c r="B107" t="b">
        <v>0</v>
      </c>
      <c r="D107">
        <v>9</v>
      </c>
      <c r="E107" s="91" t="s">
        <v>347</v>
      </c>
      <c r="F107">
        <v>1</v>
      </c>
      <c r="G107" s="91" t="s">
        <v>170</v>
      </c>
      <c r="H107">
        <v>0</v>
      </c>
      <c r="I107" s="91" t="s">
        <v>353</v>
      </c>
    </row>
    <row r="108" spans="1:9" hidden="1" x14ac:dyDescent="0.25">
      <c r="A108" s="91" t="s">
        <v>463</v>
      </c>
      <c r="B108" t="b">
        <v>0</v>
      </c>
      <c r="D108">
        <v>9</v>
      </c>
      <c r="E108" s="91" t="s">
        <v>348</v>
      </c>
      <c r="F108">
        <v>1</v>
      </c>
      <c r="G108" s="91" t="s">
        <v>170</v>
      </c>
      <c r="H108">
        <v>0</v>
      </c>
      <c r="I108" s="91" t="s">
        <v>352</v>
      </c>
    </row>
    <row r="109" spans="1:9" hidden="1" x14ac:dyDescent="0.25">
      <c r="A109" s="91" t="s">
        <v>464</v>
      </c>
      <c r="B109" t="b">
        <v>0</v>
      </c>
      <c r="D109">
        <v>9</v>
      </c>
      <c r="E109" s="91" t="s">
        <v>348</v>
      </c>
      <c r="F109">
        <v>1</v>
      </c>
      <c r="G109" s="91" t="s">
        <v>170</v>
      </c>
      <c r="H109">
        <v>0</v>
      </c>
      <c r="I109" s="91" t="s">
        <v>353</v>
      </c>
    </row>
    <row r="110" spans="1:9" hidden="1" x14ac:dyDescent="0.25">
      <c r="A110" s="91" t="s">
        <v>465</v>
      </c>
      <c r="B110" t="b">
        <v>0</v>
      </c>
      <c r="C110">
        <v>3</v>
      </c>
      <c r="D110">
        <v>10</v>
      </c>
      <c r="E110" s="91" t="s">
        <v>9</v>
      </c>
      <c r="F110">
        <v>1</v>
      </c>
      <c r="G110" s="91" t="s">
        <v>170</v>
      </c>
      <c r="H110">
        <v>1.8042242938842201</v>
      </c>
      <c r="I110" s="91" t="s">
        <v>352</v>
      </c>
    </row>
    <row r="111" spans="1:9" hidden="1" x14ac:dyDescent="0.25">
      <c r="A111" s="91" t="s">
        <v>466</v>
      </c>
      <c r="B111" t="b">
        <v>0</v>
      </c>
      <c r="C111">
        <v>3</v>
      </c>
      <c r="D111">
        <v>10</v>
      </c>
      <c r="E111" s="91" t="s">
        <v>9</v>
      </c>
      <c r="F111">
        <v>1</v>
      </c>
      <c r="G111" s="91" t="s">
        <v>170</v>
      </c>
      <c r="H111">
        <v>0.60140809796140715</v>
      </c>
      <c r="I111" s="91" t="s">
        <v>353</v>
      </c>
    </row>
    <row r="112" spans="1:9" hidden="1" x14ac:dyDescent="0.25">
      <c r="A112" s="91" t="s">
        <v>467</v>
      </c>
      <c r="B112" t="b">
        <v>0</v>
      </c>
      <c r="D112">
        <v>10</v>
      </c>
      <c r="E112" s="91" t="s">
        <v>340</v>
      </c>
      <c r="F112">
        <v>1</v>
      </c>
      <c r="G112" s="91" t="s">
        <v>170</v>
      </c>
      <c r="H112">
        <v>6.7361111111111116</v>
      </c>
      <c r="I112" s="91" t="s">
        <v>352</v>
      </c>
    </row>
    <row r="113" spans="1:9" hidden="1" x14ac:dyDescent="0.25">
      <c r="A113" s="91" t="s">
        <v>468</v>
      </c>
      <c r="B113" t="b">
        <v>0</v>
      </c>
      <c r="D113">
        <v>10</v>
      </c>
      <c r="E113" s="91" t="s">
        <v>340</v>
      </c>
      <c r="F113">
        <v>1</v>
      </c>
      <c r="G113" s="91" t="s">
        <v>170</v>
      </c>
      <c r="H113">
        <v>2.2453703703703711</v>
      </c>
      <c r="I113" s="91" t="s">
        <v>353</v>
      </c>
    </row>
    <row r="114" spans="1:9" hidden="1" x14ac:dyDescent="0.25">
      <c r="A114" s="91" t="s">
        <v>469</v>
      </c>
      <c r="B114" t="b">
        <v>0</v>
      </c>
      <c r="D114">
        <v>10</v>
      </c>
      <c r="E114" s="91" t="s">
        <v>341</v>
      </c>
      <c r="F114">
        <v>1</v>
      </c>
      <c r="G114" s="91" t="s">
        <v>170</v>
      </c>
      <c r="H114">
        <v>0</v>
      </c>
      <c r="I114" s="91" t="s">
        <v>352</v>
      </c>
    </row>
    <row r="115" spans="1:9" hidden="1" x14ac:dyDescent="0.25">
      <c r="A115" s="91" t="s">
        <v>470</v>
      </c>
      <c r="B115" t="b">
        <v>0</v>
      </c>
      <c r="D115">
        <v>10</v>
      </c>
      <c r="E115" s="91" t="s">
        <v>341</v>
      </c>
      <c r="F115">
        <v>1</v>
      </c>
      <c r="G115" s="91" t="s">
        <v>170</v>
      </c>
      <c r="H115">
        <v>0</v>
      </c>
      <c r="I115" s="91" t="s">
        <v>353</v>
      </c>
    </row>
    <row r="116" spans="1:9" hidden="1" x14ac:dyDescent="0.25">
      <c r="A116" s="91" t="s">
        <v>471</v>
      </c>
      <c r="B116" t="b">
        <v>0</v>
      </c>
      <c r="D116">
        <v>10</v>
      </c>
      <c r="E116" s="91" t="s">
        <v>342</v>
      </c>
      <c r="F116">
        <v>1</v>
      </c>
      <c r="G116" s="91" t="s">
        <v>170</v>
      </c>
      <c r="H116">
        <v>0</v>
      </c>
      <c r="I116" s="91" t="s">
        <v>352</v>
      </c>
    </row>
    <row r="117" spans="1:9" hidden="1" x14ac:dyDescent="0.25">
      <c r="A117" s="91" t="s">
        <v>472</v>
      </c>
      <c r="B117" t="b">
        <v>0</v>
      </c>
      <c r="D117">
        <v>10</v>
      </c>
      <c r="E117" s="91" t="s">
        <v>342</v>
      </c>
      <c r="F117">
        <v>1</v>
      </c>
      <c r="G117" s="91" t="s">
        <v>170</v>
      </c>
      <c r="H117">
        <v>0</v>
      </c>
      <c r="I117" s="91" t="s">
        <v>353</v>
      </c>
    </row>
    <row r="118" spans="1:9" hidden="1" x14ac:dyDescent="0.25">
      <c r="A118" s="91" t="s">
        <v>473</v>
      </c>
      <c r="B118" t="b">
        <v>0</v>
      </c>
      <c r="D118">
        <v>10</v>
      </c>
      <c r="E118" s="91" t="s">
        <v>343</v>
      </c>
      <c r="F118">
        <v>1</v>
      </c>
      <c r="G118" s="91" t="s">
        <v>170</v>
      </c>
      <c r="H118">
        <v>0</v>
      </c>
      <c r="I118" s="91" t="s">
        <v>352</v>
      </c>
    </row>
    <row r="119" spans="1:9" hidden="1" x14ac:dyDescent="0.25">
      <c r="A119" s="91" t="s">
        <v>474</v>
      </c>
      <c r="B119" t="b">
        <v>0</v>
      </c>
      <c r="D119">
        <v>10</v>
      </c>
      <c r="E119" s="91" t="s">
        <v>343</v>
      </c>
      <c r="F119">
        <v>1</v>
      </c>
      <c r="G119" s="91" t="s">
        <v>170</v>
      </c>
      <c r="H119">
        <v>0</v>
      </c>
      <c r="I119" s="91" t="s">
        <v>353</v>
      </c>
    </row>
    <row r="120" spans="1:9" hidden="1" x14ac:dyDescent="0.25">
      <c r="A120" s="91" t="s">
        <v>475</v>
      </c>
      <c r="B120" t="b">
        <v>0</v>
      </c>
      <c r="D120">
        <v>10</v>
      </c>
      <c r="E120" s="91" t="s">
        <v>345</v>
      </c>
      <c r="F120">
        <v>1</v>
      </c>
      <c r="G120" s="91" t="s">
        <v>170</v>
      </c>
      <c r="H120">
        <v>0</v>
      </c>
      <c r="I120" s="91" t="s">
        <v>352</v>
      </c>
    </row>
    <row r="121" spans="1:9" hidden="1" x14ac:dyDescent="0.25">
      <c r="A121" s="91" t="s">
        <v>476</v>
      </c>
      <c r="B121" t="b">
        <v>0</v>
      </c>
      <c r="D121">
        <v>10</v>
      </c>
      <c r="E121" s="91" t="s">
        <v>345</v>
      </c>
      <c r="F121">
        <v>1</v>
      </c>
      <c r="G121" s="91" t="s">
        <v>170</v>
      </c>
      <c r="H121">
        <v>0</v>
      </c>
      <c r="I121" s="91" t="s">
        <v>353</v>
      </c>
    </row>
    <row r="122" spans="1:9" hidden="1" x14ac:dyDescent="0.25">
      <c r="A122" s="91" t="s">
        <v>477</v>
      </c>
      <c r="B122" t="b">
        <v>0</v>
      </c>
      <c r="D122">
        <v>10</v>
      </c>
      <c r="E122" s="91" t="s">
        <v>346</v>
      </c>
      <c r="F122">
        <v>1</v>
      </c>
      <c r="G122" s="91" t="s">
        <v>170</v>
      </c>
      <c r="H122">
        <v>0</v>
      </c>
      <c r="I122" s="91" t="s">
        <v>352</v>
      </c>
    </row>
    <row r="123" spans="1:9" hidden="1" x14ac:dyDescent="0.25">
      <c r="A123" s="91" t="s">
        <v>478</v>
      </c>
      <c r="B123" t="b">
        <v>0</v>
      </c>
      <c r="D123">
        <v>10</v>
      </c>
      <c r="E123" s="91" t="s">
        <v>346</v>
      </c>
      <c r="F123">
        <v>1</v>
      </c>
      <c r="G123" s="91" t="s">
        <v>170</v>
      </c>
      <c r="H123">
        <v>0</v>
      </c>
      <c r="I123" s="91" t="s">
        <v>353</v>
      </c>
    </row>
    <row r="124" spans="1:9" hidden="1" x14ac:dyDescent="0.25">
      <c r="A124" s="91" t="s">
        <v>479</v>
      </c>
      <c r="B124" t="b">
        <v>0</v>
      </c>
      <c r="D124">
        <v>10</v>
      </c>
      <c r="E124" s="91" t="s">
        <v>347</v>
      </c>
      <c r="F124">
        <v>1</v>
      </c>
      <c r="G124" s="91" t="s">
        <v>170</v>
      </c>
      <c r="H124">
        <v>0</v>
      </c>
      <c r="I124" s="91" t="s">
        <v>352</v>
      </c>
    </row>
    <row r="125" spans="1:9" hidden="1" x14ac:dyDescent="0.25">
      <c r="A125" s="91" t="s">
        <v>480</v>
      </c>
      <c r="B125" t="b">
        <v>0</v>
      </c>
      <c r="D125">
        <v>10</v>
      </c>
      <c r="E125" s="91" t="s">
        <v>347</v>
      </c>
      <c r="F125">
        <v>1</v>
      </c>
      <c r="G125" s="91" t="s">
        <v>170</v>
      </c>
      <c r="H125">
        <v>0</v>
      </c>
      <c r="I125" s="91" t="s">
        <v>353</v>
      </c>
    </row>
    <row r="126" spans="1:9" hidden="1" x14ac:dyDescent="0.25">
      <c r="A126" s="91" t="s">
        <v>481</v>
      </c>
      <c r="B126" t="b">
        <v>0</v>
      </c>
      <c r="D126">
        <v>10</v>
      </c>
      <c r="E126" s="91" t="s">
        <v>348</v>
      </c>
      <c r="F126">
        <v>1</v>
      </c>
      <c r="G126" s="91" t="s">
        <v>170</v>
      </c>
      <c r="H126">
        <v>7.7777777777777777</v>
      </c>
      <c r="I126" s="91" t="s">
        <v>352</v>
      </c>
    </row>
    <row r="127" spans="1:9" hidden="1" x14ac:dyDescent="0.25">
      <c r="A127" s="91" t="s">
        <v>482</v>
      </c>
      <c r="B127" t="b">
        <v>0</v>
      </c>
      <c r="D127">
        <v>10</v>
      </c>
      <c r="E127" s="91" t="s">
        <v>348</v>
      </c>
      <c r="F127">
        <v>1</v>
      </c>
      <c r="G127" s="91" t="s">
        <v>170</v>
      </c>
      <c r="H127">
        <v>2.592592592592593</v>
      </c>
      <c r="I127" s="91" t="s">
        <v>353</v>
      </c>
    </row>
    <row r="128" spans="1:9" hidden="1" x14ac:dyDescent="0.25">
      <c r="A128" s="91" t="s">
        <v>483</v>
      </c>
      <c r="B128" t="b">
        <v>0</v>
      </c>
      <c r="C128">
        <v>3</v>
      </c>
      <c r="D128">
        <v>11</v>
      </c>
      <c r="E128" s="91" t="s">
        <v>9</v>
      </c>
      <c r="F128">
        <v>1</v>
      </c>
      <c r="G128" s="91" t="s">
        <v>170</v>
      </c>
      <c r="H128">
        <v>0.751953125</v>
      </c>
      <c r="I128" s="91" t="s">
        <v>352</v>
      </c>
    </row>
    <row r="129" spans="1:9" hidden="1" x14ac:dyDescent="0.25">
      <c r="A129" s="91" t="s">
        <v>484</v>
      </c>
      <c r="B129" t="b">
        <v>0</v>
      </c>
      <c r="C129">
        <v>3</v>
      </c>
      <c r="D129">
        <v>11</v>
      </c>
      <c r="E129" s="91" t="s">
        <v>9</v>
      </c>
      <c r="F129">
        <v>1</v>
      </c>
      <c r="G129" s="91" t="s">
        <v>170</v>
      </c>
      <c r="H129">
        <v>0.751953125</v>
      </c>
      <c r="I129" s="91" t="s">
        <v>353</v>
      </c>
    </row>
    <row r="130" spans="1:9" hidden="1" x14ac:dyDescent="0.25">
      <c r="A130" s="91" t="s">
        <v>485</v>
      </c>
      <c r="B130" t="b">
        <v>0</v>
      </c>
      <c r="D130">
        <v>11</v>
      </c>
      <c r="E130" s="91" t="s">
        <v>340</v>
      </c>
      <c r="F130">
        <v>1</v>
      </c>
      <c r="G130" s="91" t="s">
        <v>170</v>
      </c>
      <c r="H130">
        <v>0</v>
      </c>
      <c r="I130" s="91" t="s">
        <v>352</v>
      </c>
    </row>
    <row r="131" spans="1:9" hidden="1" x14ac:dyDescent="0.25">
      <c r="A131" s="91" t="s">
        <v>486</v>
      </c>
      <c r="B131" t="b">
        <v>0</v>
      </c>
      <c r="D131">
        <v>11</v>
      </c>
      <c r="E131" s="91" t="s">
        <v>340</v>
      </c>
      <c r="F131">
        <v>1</v>
      </c>
      <c r="G131" s="91" t="s">
        <v>170</v>
      </c>
      <c r="H131">
        <v>0</v>
      </c>
      <c r="I131" s="91" t="s">
        <v>353</v>
      </c>
    </row>
    <row r="132" spans="1:9" hidden="1" x14ac:dyDescent="0.25">
      <c r="A132" s="91" t="s">
        <v>487</v>
      </c>
      <c r="B132" t="b">
        <v>0</v>
      </c>
      <c r="D132">
        <v>11</v>
      </c>
      <c r="E132" s="91" t="s">
        <v>341</v>
      </c>
      <c r="F132">
        <v>1</v>
      </c>
      <c r="G132" s="91" t="s">
        <v>170</v>
      </c>
      <c r="H132">
        <v>0</v>
      </c>
      <c r="I132" s="91" t="s">
        <v>352</v>
      </c>
    </row>
    <row r="133" spans="1:9" hidden="1" x14ac:dyDescent="0.25">
      <c r="A133" s="91" t="s">
        <v>488</v>
      </c>
      <c r="B133" t="b">
        <v>0</v>
      </c>
      <c r="D133">
        <v>11</v>
      </c>
      <c r="E133" s="91" t="s">
        <v>341</v>
      </c>
      <c r="F133">
        <v>1</v>
      </c>
      <c r="G133" s="91" t="s">
        <v>170</v>
      </c>
      <c r="H133">
        <v>0</v>
      </c>
      <c r="I133" s="91" t="s">
        <v>353</v>
      </c>
    </row>
    <row r="134" spans="1:9" hidden="1" x14ac:dyDescent="0.25">
      <c r="A134" s="91" t="s">
        <v>489</v>
      </c>
      <c r="B134" t="b">
        <v>0</v>
      </c>
      <c r="D134">
        <v>11</v>
      </c>
      <c r="E134" s="91" t="s">
        <v>342</v>
      </c>
      <c r="F134">
        <v>1</v>
      </c>
      <c r="G134" s="91" t="s">
        <v>170</v>
      </c>
      <c r="H134">
        <v>0</v>
      </c>
      <c r="I134" s="91" t="s">
        <v>352</v>
      </c>
    </row>
    <row r="135" spans="1:9" hidden="1" x14ac:dyDescent="0.25">
      <c r="A135" s="91" t="s">
        <v>490</v>
      </c>
      <c r="B135" t="b">
        <v>0</v>
      </c>
      <c r="D135">
        <v>11</v>
      </c>
      <c r="E135" s="91" t="s">
        <v>342</v>
      </c>
      <c r="F135">
        <v>1</v>
      </c>
      <c r="G135" s="91" t="s">
        <v>170</v>
      </c>
      <c r="H135">
        <v>0</v>
      </c>
      <c r="I135" s="91" t="s">
        <v>353</v>
      </c>
    </row>
    <row r="136" spans="1:9" hidden="1" x14ac:dyDescent="0.25">
      <c r="A136" s="91" t="s">
        <v>491</v>
      </c>
      <c r="B136" t="b">
        <v>0</v>
      </c>
      <c r="D136">
        <v>11</v>
      </c>
      <c r="E136" s="91" t="s">
        <v>343</v>
      </c>
      <c r="F136">
        <v>1</v>
      </c>
      <c r="G136" s="91" t="s">
        <v>170</v>
      </c>
      <c r="H136">
        <v>0</v>
      </c>
      <c r="I136" s="91" t="s">
        <v>352</v>
      </c>
    </row>
    <row r="137" spans="1:9" hidden="1" x14ac:dyDescent="0.25">
      <c r="A137" s="91" t="s">
        <v>492</v>
      </c>
      <c r="B137" t="b">
        <v>0</v>
      </c>
      <c r="D137">
        <v>11</v>
      </c>
      <c r="E137" s="91" t="s">
        <v>343</v>
      </c>
      <c r="F137">
        <v>1</v>
      </c>
      <c r="G137" s="91" t="s">
        <v>170</v>
      </c>
      <c r="H137">
        <v>0</v>
      </c>
      <c r="I137" s="91" t="s">
        <v>353</v>
      </c>
    </row>
    <row r="138" spans="1:9" hidden="1" x14ac:dyDescent="0.25">
      <c r="A138" s="91" t="s">
        <v>493</v>
      </c>
      <c r="B138" t="b">
        <v>0</v>
      </c>
      <c r="D138">
        <v>11</v>
      </c>
      <c r="E138" s="91" t="s">
        <v>345</v>
      </c>
      <c r="F138">
        <v>1</v>
      </c>
      <c r="G138" s="91" t="s">
        <v>170</v>
      </c>
      <c r="H138">
        <v>0</v>
      </c>
      <c r="I138" s="91" t="s">
        <v>352</v>
      </c>
    </row>
    <row r="139" spans="1:9" hidden="1" x14ac:dyDescent="0.25">
      <c r="A139" s="91" t="s">
        <v>494</v>
      </c>
      <c r="B139" t="b">
        <v>0</v>
      </c>
      <c r="D139">
        <v>11</v>
      </c>
      <c r="E139" s="91" t="s">
        <v>345</v>
      </c>
      <c r="F139">
        <v>1</v>
      </c>
      <c r="G139" s="91" t="s">
        <v>170</v>
      </c>
      <c r="H139">
        <v>0</v>
      </c>
      <c r="I139" s="91" t="s">
        <v>353</v>
      </c>
    </row>
    <row r="140" spans="1:9" hidden="1" x14ac:dyDescent="0.25">
      <c r="A140" s="91" t="s">
        <v>495</v>
      </c>
      <c r="B140" t="b">
        <v>0</v>
      </c>
      <c r="D140">
        <v>11</v>
      </c>
      <c r="E140" s="91" t="s">
        <v>346</v>
      </c>
      <c r="F140">
        <v>1</v>
      </c>
      <c r="G140" s="91" t="s">
        <v>170</v>
      </c>
      <c r="H140">
        <v>0</v>
      </c>
      <c r="I140" s="91" t="s">
        <v>352</v>
      </c>
    </row>
    <row r="141" spans="1:9" hidden="1" x14ac:dyDescent="0.25">
      <c r="A141" s="91" t="s">
        <v>496</v>
      </c>
      <c r="B141" t="b">
        <v>0</v>
      </c>
      <c r="D141">
        <v>11</v>
      </c>
      <c r="E141" s="91" t="s">
        <v>346</v>
      </c>
      <c r="F141">
        <v>1</v>
      </c>
      <c r="G141" s="91" t="s">
        <v>170</v>
      </c>
      <c r="H141">
        <v>0</v>
      </c>
      <c r="I141" s="91" t="s">
        <v>353</v>
      </c>
    </row>
    <row r="142" spans="1:9" hidden="1" x14ac:dyDescent="0.25">
      <c r="A142" s="91" t="s">
        <v>497</v>
      </c>
      <c r="B142" t="b">
        <v>0</v>
      </c>
      <c r="D142">
        <v>11</v>
      </c>
      <c r="E142" s="91" t="s">
        <v>347</v>
      </c>
      <c r="F142">
        <v>1</v>
      </c>
      <c r="G142" s="91" t="s">
        <v>170</v>
      </c>
      <c r="H142">
        <v>0</v>
      </c>
      <c r="I142" s="91" t="s">
        <v>352</v>
      </c>
    </row>
    <row r="143" spans="1:9" hidden="1" x14ac:dyDescent="0.25">
      <c r="A143" s="91" t="s">
        <v>498</v>
      </c>
      <c r="B143" t="b">
        <v>0</v>
      </c>
      <c r="D143">
        <v>11</v>
      </c>
      <c r="E143" s="91" t="s">
        <v>347</v>
      </c>
      <c r="F143">
        <v>1</v>
      </c>
      <c r="G143" s="91" t="s">
        <v>170</v>
      </c>
      <c r="H143">
        <v>0</v>
      </c>
      <c r="I143" s="91" t="s">
        <v>353</v>
      </c>
    </row>
    <row r="144" spans="1:9" hidden="1" x14ac:dyDescent="0.25">
      <c r="A144" s="91" t="s">
        <v>499</v>
      </c>
      <c r="B144" t="b">
        <v>0</v>
      </c>
      <c r="D144">
        <v>11</v>
      </c>
      <c r="E144" s="91" t="s">
        <v>348</v>
      </c>
      <c r="F144">
        <v>1</v>
      </c>
      <c r="G144" s="91" t="s">
        <v>170</v>
      </c>
      <c r="H144">
        <v>0</v>
      </c>
      <c r="I144" s="91" t="s">
        <v>352</v>
      </c>
    </row>
    <row r="145" spans="1:9" hidden="1" x14ac:dyDescent="0.25">
      <c r="A145" s="91" t="s">
        <v>500</v>
      </c>
      <c r="B145" t="b">
        <v>0</v>
      </c>
      <c r="D145">
        <v>11</v>
      </c>
      <c r="E145" s="91" t="s">
        <v>348</v>
      </c>
      <c r="F145">
        <v>1</v>
      </c>
      <c r="G145" s="91" t="s">
        <v>170</v>
      </c>
      <c r="H145">
        <v>0</v>
      </c>
      <c r="I145" s="91" t="s">
        <v>353</v>
      </c>
    </row>
    <row r="146" spans="1:9" hidden="1" x14ac:dyDescent="0.25">
      <c r="A146" s="91" t="s">
        <v>501</v>
      </c>
      <c r="B146" t="b">
        <v>0</v>
      </c>
      <c r="C146">
        <v>3</v>
      </c>
      <c r="D146">
        <v>12</v>
      </c>
      <c r="E146" s="91" t="s">
        <v>9</v>
      </c>
      <c r="F146">
        <v>1</v>
      </c>
      <c r="G146" s="91" t="s">
        <v>170</v>
      </c>
      <c r="H146">
        <v>0</v>
      </c>
      <c r="I146" s="91" t="s">
        <v>352</v>
      </c>
    </row>
    <row r="147" spans="1:9" hidden="1" x14ac:dyDescent="0.25">
      <c r="A147" s="91" t="s">
        <v>502</v>
      </c>
      <c r="B147" t="b">
        <v>0</v>
      </c>
      <c r="C147">
        <v>3</v>
      </c>
      <c r="D147">
        <v>12</v>
      </c>
      <c r="E147" s="91" t="s">
        <v>9</v>
      </c>
      <c r="F147">
        <v>1</v>
      </c>
      <c r="G147" s="91" t="s">
        <v>170</v>
      </c>
      <c r="H147">
        <v>0</v>
      </c>
      <c r="I147" s="91" t="s">
        <v>353</v>
      </c>
    </row>
    <row r="148" spans="1:9" hidden="1" x14ac:dyDescent="0.25">
      <c r="A148" s="91" t="s">
        <v>503</v>
      </c>
      <c r="B148" t="b">
        <v>0</v>
      </c>
      <c r="D148">
        <v>12</v>
      </c>
      <c r="E148" s="91" t="s">
        <v>340</v>
      </c>
      <c r="F148">
        <v>1</v>
      </c>
      <c r="G148" s="91" t="s">
        <v>170</v>
      </c>
      <c r="H148">
        <v>0</v>
      </c>
      <c r="I148" s="91" t="s">
        <v>352</v>
      </c>
    </row>
    <row r="149" spans="1:9" hidden="1" x14ac:dyDescent="0.25">
      <c r="A149" s="91" t="s">
        <v>504</v>
      </c>
      <c r="B149" t="b">
        <v>0</v>
      </c>
      <c r="D149">
        <v>12</v>
      </c>
      <c r="E149" s="91" t="s">
        <v>340</v>
      </c>
      <c r="F149">
        <v>1</v>
      </c>
      <c r="G149" s="91" t="s">
        <v>170</v>
      </c>
      <c r="H149">
        <v>0</v>
      </c>
      <c r="I149" s="91" t="s">
        <v>353</v>
      </c>
    </row>
    <row r="150" spans="1:9" hidden="1" x14ac:dyDescent="0.25">
      <c r="A150" s="91" t="s">
        <v>505</v>
      </c>
      <c r="B150" t="b">
        <v>0</v>
      </c>
      <c r="D150">
        <v>12</v>
      </c>
      <c r="E150" s="91" t="s">
        <v>341</v>
      </c>
      <c r="F150">
        <v>1</v>
      </c>
      <c r="G150" s="91" t="s">
        <v>170</v>
      </c>
      <c r="H150">
        <v>0</v>
      </c>
      <c r="I150" s="91" t="s">
        <v>352</v>
      </c>
    </row>
    <row r="151" spans="1:9" hidden="1" x14ac:dyDescent="0.25">
      <c r="A151" s="91" t="s">
        <v>506</v>
      </c>
      <c r="B151" t="b">
        <v>0</v>
      </c>
      <c r="D151">
        <v>12</v>
      </c>
      <c r="E151" s="91" t="s">
        <v>341</v>
      </c>
      <c r="F151">
        <v>1</v>
      </c>
      <c r="G151" s="91" t="s">
        <v>170</v>
      </c>
      <c r="H151">
        <v>0</v>
      </c>
      <c r="I151" s="91" t="s">
        <v>353</v>
      </c>
    </row>
    <row r="152" spans="1:9" hidden="1" x14ac:dyDescent="0.25">
      <c r="A152" s="91" t="s">
        <v>507</v>
      </c>
      <c r="B152" t="b">
        <v>0</v>
      </c>
      <c r="D152">
        <v>12</v>
      </c>
      <c r="E152" s="91" t="s">
        <v>342</v>
      </c>
      <c r="F152">
        <v>1</v>
      </c>
      <c r="G152" s="91" t="s">
        <v>170</v>
      </c>
      <c r="H152">
        <v>0</v>
      </c>
      <c r="I152" s="91" t="s">
        <v>352</v>
      </c>
    </row>
    <row r="153" spans="1:9" hidden="1" x14ac:dyDescent="0.25">
      <c r="A153" s="91" t="s">
        <v>508</v>
      </c>
      <c r="B153" t="b">
        <v>0</v>
      </c>
      <c r="D153">
        <v>12</v>
      </c>
      <c r="E153" s="91" t="s">
        <v>342</v>
      </c>
      <c r="F153">
        <v>1</v>
      </c>
      <c r="G153" s="91" t="s">
        <v>170</v>
      </c>
      <c r="H153">
        <v>0</v>
      </c>
      <c r="I153" s="91" t="s">
        <v>353</v>
      </c>
    </row>
    <row r="154" spans="1:9" hidden="1" x14ac:dyDescent="0.25">
      <c r="A154" s="91" t="s">
        <v>509</v>
      </c>
      <c r="B154" t="b">
        <v>0</v>
      </c>
      <c r="D154">
        <v>12</v>
      </c>
      <c r="E154" s="91" t="s">
        <v>343</v>
      </c>
      <c r="F154">
        <v>1</v>
      </c>
      <c r="G154" s="91" t="s">
        <v>170</v>
      </c>
      <c r="H154">
        <v>0</v>
      </c>
      <c r="I154" s="91" t="s">
        <v>352</v>
      </c>
    </row>
    <row r="155" spans="1:9" hidden="1" x14ac:dyDescent="0.25">
      <c r="A155" s="91" t="s">
        <v>510</v>
      </c>
      <c r="B155" t="b">
        <v>0</v>
      </c>
      <c r="D155">
        <v>12</v>
      </c>
      <c r="E155" s="91" t="s">
        <v>343</v>
      </c>
      <c r="F155">
        <v>1</v>
      </c>
      <c r="G155" s="91" t="s">
        <v>170</v>
      </c>
      <c r="H155">
        <v>0</v>
      </c>
      <c r="I155" s="91" t="s">
        <v>353</v>
      </c>
    </row>
    <row r="156" spans="1:9" hidden="1" x14ac:dyDescent="0.25">
      <c r="A156" s="91" t="s">
        <v>511</v>
      </c>
      <c r="B156" t="b">
        <v>0</v>
      </c>
      <c r="D156">
        <v>12</v>
      </c>
      <c r="E156" s="91" t="s">
        <v>345</v>
      </c>
      <c r="F156">
        <v>1</v>
      </c>
      <c r="G156" s="91" t="s">
        <v>170</v>
      </c>
      <c r="H156">
        <v>0</v>
      </c>
      <c r="I156" s="91" t="s">
        <v>352</v>
      </c>
    </row>
    <row r="157" spans="1:9" hidden="1" x14ac:dyDescent="0.25">
      <c r="A157" s="91" t="s">
        <v>512</v>
      </c>
      <c r="B157" t="b">
        <v>0</v>
      </c>
      <c r="D157">
        <v>12</v>
      </c>
      <c r="E157" s="91" t="s">
        <v>345</v>
      </c>
      <c r="F157">
        <v>1</v>
      </c>
      <c r="G157" s="91" t="s">
        <v>170</v>
      </c>
      <c r="H157">
        <v>0</v>
      </c>
      <c r="I157" s="91" t="s">
        <v>353</v>
      </c>
    </row>
    <row r="158" spans="1:9" hidden="1" x14ac:dyDescent="0.25">
      <c r="A158" s="91" t="s">
        <v>513</v>
      </c>
      <c r="B158" t="b">
        <v>0</v>
      </c>
      <c r="D158">
        <v>12</v>
      </c>
      <c r="E158" s="91" t="s">
        <v>346</v>
      </c>
      <c r="F158">
        <v>1</v>
      </c>
      <c r="G158" s="91" t="s">
        <v>170</v>
      </c>
      <c r="H158">
        <v>0</v>
      </c>
      <c r="I158" s="91" t="s">
        <v>352</v>
      </c>
    </row>
    <row r="159" spans="1:9" hidden="1" x14ac:dyDescent="0.25">
      <c r="A159" s="91" t="s">
        <v>514</v>
      </c>
      <c r="B159" t="b">
        <v>0</v>
      </c>
      <c r="D159">
        <v>12</v>
      </c>
      <c r="E159" s="91" t="s">
        <v>346</v>
      </c>
      <c r="F159">
        <v>1</v>
      </c>
      <c r="G159" s="91" t="s">
        <v>170</v>
      </c>
      <c r="H159">
        <v>0</v>
      </c>
      <c r="I159" s="91" t="s">
        <v>353</v>
      </c>
    </row>
    <row r="160" spans="1:9" hidden="1" x14ac:dyDescent="0.25">
      <c r="A160" s="91" t="s">
        <v>515</v>
      </c>
      <c r="B160" t="b">
        <v>0</v>
      </c>
      <c r="D160">
        <v>12</v>
      </c>
      <c r="E160" s="91" t="s">
        <v>347</v>
      </c>
      <c r="F160">
        <v>1</v>
      </c>
      <c r="G160" s="91" t="s">
        <v>170</v>
      </c>
      <c r="H160">
        <v>0</v>
      </c>
      <c r="I160" s="91" t="s">
        <v>352</v>
      </c>
    </row>
    <row r="161" spans="1:9" hidden="1" x14ac:dyDescent="0.25">
      <c r="A161" s="91" t="s">
        <v>516</v>
      </c>
      <c r="B161" t="b">
        <v>0</v>
      </c>
      <c r="D161">
        <v>12</v>
      </c>
      <c r="E161" s="91" t="s">
        <v>347</v>
      </c>
      <c r="F161">
        <v>1</v>
      </c>
      <c r="G161" s="91" t="s">
        <v>170</v>
      </c>
      <c r="H161">
        <v>0</v>
      </c>
      <c r="I161" s="91" t="s">
        <v>353</v>
      </c>
    </row>
    <row r="162" spans="1:9" hidden="1" x14ac:dyDescent="0.25">
      <c r="A162" s="91" t="s">
        <v>517</v>
      </c>
      <c r="B162" t="b">
        <v>0</v>
      </c>
      <c r="D162">
        <v>12</v>
      </c>
      <c r="E162" s="91" t="s">
        <v>348</v>
      </c>
      <c r="F162">
        <v>1</v>
      </c>
      <c r="G162" s="91" t="s">
        <v>170</v>
      </c>
      <c r="H162">
        <v>0</v>
      </c>
      <c r="I162" s="91" t="s">
        <v>352</v>
      </c>
    </row>
    <row r="163" spans="1:9" hidden="1" x14ac:dyDescent="0.25">
      <c r="A163" s="91" t="s">
        <v>518</v>
      </c>
      <c r="B163" t="b">
        <v>0</v>
      </c>
      <c r="D163">
        <v>12</v>
      </c>
      <c r="E163" s="91" t="s">
        <v>348</v>
      </c>
      <c r="F163">
        <v>1</v>
      </c>
      <c r="G163" s="91" t="s">
        <v>170</v>
      </c>
      <c r="H163">
        <v>0</v>
      </c>
      <c r="I163" s="91" t="s">
        <v>353</v>
      </c>
    </row>
    <row r="164" spans="1:9" hidden="1" x14ac:dyDescent="0.25">
      <c r="A164" s="91" t="s">
        <v>519</v>
      </c>
      <c r="B164" t="b">
        <v>0</v>
      </c>
      <c r="C164">
        <v>3</v>
      </c>
      <c r="D164">
        <v>13</v>
      </c>
      <c r="E164" s="91" t="s">
        <v>9</v>
      </c>
      <c r="F164">
        <v>1</v>
      </c>
      <c r="G164" s="91" t="s">
        <v>170</v>
      </c>
      <c r="H164">
        <v>1.1805555555555556</v>
      </c>
      <c r="I164" s="91" t="s">
        <v>352</v>
      </c>
    </row>
    <row r="165" spans="1:9" hidden="1" x14ac:dyDescent="0.25">
      <c r="A165" s="91" t="s">
        <v>520</v>
      </c>
      <c r="B165" t="b">
        <v>0</v>
      </c>
      <c r="C165">
        <v>3</v>
      </c>
      <c r="D165">
        <v>13</v>
      </c>
      <c r="E165" s="91" t="s">
        <v>9</v>
      </c>
      <c r="F165">
        <v>1</v>
      </c>
      <c r="G165" s="91" t="s">
        <v>170</v>
      </c>
      <c r="H165">
        <v>0.39351851851851793</v>
      </c>
      <c r="I165" s="91" t="s">
        <v>353</v>
      </c>
    </row>
    <row r="166" spans="1:9" hidden="1" x14ac:dyDescent="0.25">
      <c r="A166" s="91" t="s">
        <v>521</v>
      </c>
      <c r="B166" t="b">
        <v>0</v>
      </c>
      <c r="D166">
        <v>13</v>
      </c>
      <c r="E166" s="91" t="s">
        <v>340</v>
      </c>
      <c r="F166">
        <v>1</v>
      </c>
      <c r="G166" s="91" t="s">
        <v>170</v>
      </c>
      <c r="H166">
        <v>0</v>
      </c>
      <c r="I166" s="91" t="s">
        <v>352</v>
      </c>
    </row>
    <row r="167" spans="1:9" hidden="1" x14ac:dyDescent="0.25">
      <c r="A167" s="91" t="s">
        <v>522</v>
      </c>
      <c r="B167" t="b">
        <v>0</v>
      </c>
      <c r="D167">
        <v>13</v>
      </c>
      <c r="E167" s="91" t="s">
        <v>340</v>
      </c>
      <c r="F167">
        <v>1</v>
      </c>
      <c r="G167" s="91" t="s">
        <v>170</v>
      </c>
      <c r="H167">
        <v>0</v>
      </c>
      <c r="I167" s="91" t="s">
        <v>353</v>
      </c>
    </row>
    <row r="168" spans="1:9" hidden="1" x14ac:dyDescent="0.25">
      <c r="A168" s="91" t="s">
        <v>523</v>
      </c>
      <c r="B168" t="b">
        <v>0</v>
      </c>
      <c r="D168">
        <v>13</v>
      </c>
      <c r="E168" s="91" t="s">
        <v>341</v>
      </c>
      <c r="F168">
        <v>1</v>
      </c>
      <c r="G168" s="91" t="s">
        <v>170</v>
      </c>
      <c r="H168">
        <v>0</v>
      </c>
      <c r="I168" s="91" t="s">
        <v>352</v>
      </c>
    </row>
    <row r="169" spans="1:9" hidden="1" x14ac:dyDescent="0.25">
      <c r="A169" s="91" t="s">
        <v>524</v>
      </c>
      <c r="B169" t="b">
        <v>0</v>
      </c>
      <c r="D169">
        <v>13</v>
      </c>
      <c r="E169" s="91" t="s">
        <v>341</v>
      </c>
      <c r="F169">
        <v>1</v>
      </c>
      <c r="G169" s="91" t="s">
        <v>170</v>
      </c>
      <c r="H169">
        <v>0</v>
      </c>
      <c r="I169" s="91" t="s">
        <v>353</v>
      </c>
    </row>
    <row r="170" spans="1:9" hidden="1" x14ac:dyDescent="0.25">
      <c r="A170" s="91" t="s">
        <v>525</v>
      </c>
      <c r="B170" t="b">
        <v>0</v>
      </c>
      <c r="D170">
        <v>13</v>
      </c>
      <c r="E170" s="91" t="s">
        <v>342</v>
      </c>
      <c r="F170">
        <v>1</v>
      </c>
      <c r="G170" s="91" t="s">
        <v>170</v>
      </c>
      <c r="H170">
        <v>0</v>
      </c>
      <c r="I170" s="91" t="s">
        <v>352</v>
      </c>
    </row>
    <row r="171" spans="1:9" hidden="1" x14ac:dyDescent="0.25">
      <c r="A171" s="91" t="s">
        <v>526</v>
      </c>
      <c r="B171" t="b">
        <v>0</v>
      </c>
      <c r="D171">
        <v>13</v>
      </c>
      <c r="E171" s="91" t="s">
        <v>342</v>
      </c>
      <c r="F171">
        <v>1</v>
      </c>
      <c r="G171" s="91" t="s">
        <v>170</v>
      </c>
      <c r="H171">
        <v>0</v>
      </c>
      <c r="I171" s="91" t="s">
        <v>353</v>
      </c>
    </row>
    <row r="172" spans="1:9" hidden="1" x14ac:dyDescent="0.25">
      <c r="A172" s="91" t="s">
        <v>527</v>
      </c>
      <c r="B172" t="b">
        <v>0</v>
      </c>
      <c r="D172">
        <v>13</v>
      </c>
      <c r="E172" s="91" t="s">
        <v>343</v>
      </c>
      <c r="F172">
        <v>1</v>
      </c>
      <c r="G172" s="91" t="s">
        <v>170</v>
      </c>
      <c r="H172">
        <v>0</v>
      </c>
      <c r="I172" s="91" t="s">
        <v>352</v>
      </c>
    </row>
    <row r="173" spans="1:9" hidden="1" x14ac:dyDescent="0.25">
      <c r="A173" s="91" t="s">
        <v>528</v>
      </c>
      <c r="B173" t="b">
        <v>0</v>
      </c>
      <c r="D173">
        <v>13</v>
      </c>
      <c r="E173" s="91" t="s">
        <v>343</v>
      </c>
      <c r="F173">
        <v>1</v>
      </c>
      <c r="G173" s="91" t="s">
        <v>170</v>
      </c>
      <c r="H173">
        <v>0</v>
      </c>
      <c r="I173" s="91" t="s">
        <v>353</v>
      </c>
    </row>
    <row r="174" spans="1:9" hidden="1" x14ac:dyDescent="0.25">
      <c r="A174" s="91" t="s">
        <v>529</v>
      </c>
      <c r="B174" t="b">
        <v>0</v>
      </c>
      <c r="D174">
        <v>13</v>
      </c>
      <c r="E174" s="91" t="s">
        <v>345</v>
      </c>
      <c r="F174">
        <v>1</v>
      </c>
      <c r="G174" s="91" t="s">
        <v>170</v>
      </c>
      <c r="H174">
        <v>0</v>
      </c>
      <c r="I174" s="91" t="s">
        <v>352</v>
      </c>
    </row>
    <row r="175" spans="1:9" hidden="1" x14ac:dyDescent="0.25">
      <c r="A175" s="91" t="s">
        <v>530</v>
      </c>
      <c r="B175" t="b">
        <v>0</v>
      </c>
      <c r="D175">
        <v>13</v>
      </c>
      <c r="E175" s="91" t="s">
        <v>345</v>
      </c>
      <c r="F175">
        <v>1</v>
      </c>
      <c r="G175" s="91" t="s">
        <v>170</v>
      </c>
      <c r="H175">
        <v>0</v>
      </c>
      <c r="I175" s="91" t="s">
        <v>353</v>
      </c>
    </row>
    <row r="176" spans="1:9" hidden="1" x14ac:dyDescent="0.25">
      <c r="A176" s="91" t="s">
        <v>531</v>
      </c>
      <c r="B176" t="b">
        <v>0</v>
      </c>
      <c r="D176">
        <v>13</v>
      </c>
      <c r="E176" s="91" t="s">
        <v>346</v>
      </c>
      <c r="F176">
        <v>1</v>
      </c>
      <c r="G176" s="91" t="s">
        <v>170</v>
      </c>
      <c r="H176">
        <v>0</v>
      </c>
      <c r="I176" s="91" t="s">
        <v>352</v>
      </c>
    </row>
    <row r="177" spans="1:9" hidden="1" x14ac:dyDescent="0.25">
      <c r="A177" s="91" t="s">
        <v>532</v>
      </c>
      <c r="B177" t="b">
        <v>0</v>
      </c>
      <c r="D177">
        <v>13</v>
      </c>
      <c r="E177" s="91" t="s">
        <v>346</v>
      </c>
      <c r="F177">
        <v>1</v>
      </c>
      <c r="G177" s="91" t="s">
        <v>170</v>
      </c>
      <c r="H177">
        <v>0</v>
      </c>
      <c r="I177" s="91" t="s">
        <v>353</v>
      </c>
    </row>
    <row r="178" spans="1:9" hidden="1" x14ac:dyDescent="0.25">
      <c r="A178" s="91" t="s">
        <v>533</v>
      </c>
      <c r="B178" t="b">
        <v>0</v>
      </c>
      <c r="D178">
        <v>13</v>
      </c>
      <c r="E178" s="91" t="s">
        <v>347</v>
      </c>
      <c r="F178">
        <v>1</v>
      </c>
      <c r="G178" s="91" t="s">
        <v>170</v>
      </c>
      <c r="H178">
        <v>0</v>
      </c>
      <c r="I178" s="91" t="s">
        <v>352</v>
      </c>
    </row>
    <row r="179" spans="1:9" hidden="1" x14ac:dyDescent="0.25">
      <c r="A179" s="91" t="s">
        <v>534</v>
      </c>
      <c r="B179" t="b">
        <v>0</v>
      </c>
      <c r="D179">
        <v>13</v>
      </c>
      <c r="E179" s="91" t="s">
        <v>347</v>
      </c>
      <c r="F179">
        <v>1</v>
      </c>
      <c r="G179" s="91" t="s">
        <v>170</v>
      </c>
      <c r="H179">
        <v>0</v>
      </c>
      <c r="I179" s="91" t="s">
        <v>353</v>
      </c>
    </row>
    <row r="180" spans="1:9" hidden="1" x14ac:dyDescent="0.25">
      <c r="A180" s="91" t="s">
        <v>535</v>
      </c>
      <c r="B180" t="b">
        <v>0</v>
      </c>
      <c r="D180">
        <v>13</v>
      </c>
      <c r="E180" s="91" t="s">
        <v>348</v>
      </c>
      <c r="F180">
        <v>1</v>
      </c>
      <c r="G180" s="91" t="s">
        <v>170</v>
      </c>
      <c r="H180">
        <v>6.6666666666666661</v>
      </c>
      <c r="I180" s="91" t="s">
        <v>352</v>
      </c>
    </row>
    <row r="181" spans="1:9" hidden="1" x14ac:dyDescent="0.25">
      <c r="A181" s="91" t="s">
        <v>536</v>
      </c>
      <c r="B181" t="b">
        <v>0</v>
      </c>
      <c r="D181">
        <v>13</v>
      </c>
      <c r="E181" s="91" t="s">
        <v>348</v>
      </c>
      <c r="F181">
        <v>1</v>
      </c>
      <c r="G181" s="91" t="s">
        <v>170</v>
      </c>
      <c r="H181">
        <v>2.2222222222222223</v>
      </c>
      <c r="I181" s="91" t="s">
        <v>353</v>
      </c>
    </row>
    <row r="182" spans="1:9" hidden="1" x14ac:dyDescent="0.25">
      <c r="A182" s="91" t="s">
        <v>537</v>
      </c>
      <c r="B182" t="b">
        <v>0</v>
      </c>
      <c r="C182">
        <v>3</v>
      </c>
      <c r="D182">
        <v>14</v>
      </c>
      <c r="E182" s="91" t="s">
        <v>9</v>
      </c>
      <c r="F182">
        <v>1</v>
      </c>
      <c r="G182" s="91" t="s">
        <v>170</v>
      </c>
      <c r="H182">
        <v>0</v>
      </c>
      <c r="I182" s="91" t="s">
        <v>352</v>
      </c>
    </row>
    <row r="183" spans="1:9" hidden="1" x14ac:dyDescent="0.25">
      <c r="A183" s="91" t="s">
        <v>538</v>
      </c>
      <c r="B183" t="b">
        <v>0</v>
      </c>
      <c r="C183">
        <v>3</v>
      </c>
      <c r="D183">
        <v>14</v>
      </c>
      <c r="E183" s="91" t="s">
        <v>9</v>
      </c>
      <c r="F183">
        <v>1</v>
      </c>
      <c r="G183" s="91" t="s">
        <v>170</v>
      </c>
      <c r="H183">
        <v>0</v>
      </c>
      <c r="I183" s="91" t="s">
        <v>353</v>
      </c>
    </row>
    <row r="184" spans="1:9" hidden="1" x14ac:dyDescent="0.25">
      <c r="A184" s="91" t="s">
        <v>539</v>
      </c>
      <c r="B184" t="b">
        <v>0</v>
      </c>
      <c r="D184">
        <v>14</v>
      </c>
      <c r="E184" s="91" t="s">
        <v>340</v>
      </c>
      <c r="F184">
        <v>1</v>
      </c>
      <c r="G184" s="91" t="s">
        <v>170</v>
      </c>
      <c r="H184">
        <v>0</v>
      </c>
      <c r="I184" s="91" t="s">
        <v>352</v>
      </c>
    </row>
    <row r="185" spans="1:9" hidden="1" x14ac:dyDescent="0.25">
      <c r="A185" s="91" t="s">
        <v>540</v>
      </c>
      <c r="B185" t="b">
        <v>0</v>
      </c>
      <c r="D185">
        <v>14</v>
      </c>
      <c r="E185" s="91" t="s">
        <v>340</v>
      </c>
      <c r="F185">
        <v>1</v>
      </c>
      <c r="G185" s="91" t="s">
        <v>170</v>
      </c>
      <c r="H185">
        <v>0</v>
      </c>
      <c r="I185" s="91" t="s">
        <v>353</v>
      </c>
    </row>
    <row r="186" spans="1:9" hidden="1" x14ac:dyDescent="0.25">
      <c r="A186" s="91" t="s">
        <v>541</v>
      </c>
      <c r="B186" t="b">
        <v>0</v>
      </c>
      <c r="D186">
        <v>14</v>
      </c>
      <c r="E186" s="91" t="s">
        <v>341</v>
      </c>
      <c r="F186">
        <v>1</v>
      </c>
      <c r="G186" s="91" t="s">
        <v>170</v>
      </c>
      <c r="H186">
        <v>0</v>
      </c>
      <c r="I186" s="91" t="s">
        <v>352</v>
      </c>
    </row>
    <row r="187" spans="1:9" hidden="1" x14ac:dyDescent="0.25">
      <c r="A187" s="91" t="s">
        <v>542</v>
      </c>
      <c r="B187" t="b">
        <v>0</v>
      </c>
      <c r="D187">
        <v>14</v>
      </c>
      <c r="E187" s="91" t="s">
        <v>341</v>
      </c>
      <c r="F187">
        <v>1</v>
      </c>
      <c r="G187" s="91" t="s">
        <v>170</v>
      </c>
      <c r="H187">
        <v>0</v>
      </c>
      <c r="I187" s="91" t="s">
        <v>353</v>
      </c>
    </row>
    <row r="188" spans="1:9" hidden="1" x14ac:dyDescent="0.25">
      <c r="A188" s="91" t="s">
        <v>543</v>
      </c>
      <c r="B188" t="b">
        <v>0</v>
      </c>
      <c r="D188">
        <v>14</v>
      </c>
      <c r="E188" s="91" t="s">
        <v>342</v>
      </c>
      <c r="F188">
        <v>1</v>
      </c>
      <c r="G188" s="91" t="s">
        <v>170</v>
      </c>
      <c r="H188">
        <v>0</v>
      </c>
      <c r="I188" s="91" t="s">
        <v>352</v>
      </c>
    </row>
    <row r="189" spans="1:9" hidden="1" x14ac:dyDescent="0.25">
      <c r="A189" s="91" t="s">
        <v>544</v>
      </c>
      <c r="B189" t="b">
        <v>0</v>
      </c>
      <c r="D189">
        <v>14</v>
      </c>
      <c r="E189" s="91" t="s">
        <v>342</v>
      </c>
      <c r="F189">
        <v>1</v>
      </c>
      <c r="G189" s="91" t="s">
        <v>170</v>
      </c>
      <c r="H189">
        <v>0</v>
      </c>
      <c r="I189" s="91" t="s">
        <v>353</v>
      </c>
    </row>
    <row r="190" spans="1:9" hidden="1" x14ac:dyDescent="0.25">
      <c r="A190" s="91" t="s">
        <v>545</v>
      </c>
      <c r="B190" t="b">
        <v>0</v>
      </c>
      <c r="D190">
        <v>14</v>
      </c>
      <c r="E190" s="91" t="s">
        <v>343</v>
      </c>
      <c r="F190">
        <v>1</v>
      </c>
      <c r="G190" s="91" t="s">
        <v>170</v>
      </c>
      <c r="H190">
        <v>0</v>
      </c>
      <c r="I190" s="91" t="s">
        <v>352</v>
      </c>
    </row>
    <row r="191" spans="1:9" hidden="1" x14ac:dyDescent="0.25">
      <c r="A191" s="91" t="s">
        <v>546</v>
      </c>
      <c r="B191" t="b">
        <v>0</v>
      </c>
      <c r="D191">
        <v>14</v>
      </c>
      <c r="E191" s="91" t="s">
        <v>343</v>
      </c>
      <c r="F191">
        <v>1</v>
      </c>
      <c r="G191" s="91" t="s">
        <v>170</v>
      </c>
      <c r="H191">
        <v>0</v>
      </c>
      <c r="I191" s="91" t="s">
        <v>353</v>
      </c>
    </row>
    <row r="192" spans="1:9" hidden="1" x14ac:dyDescent="0.25">
      <c r="A192" s="91" t="s">
        <v>547</v>
      </c>
      <c r="B192" t="b">
        <v>0</v>
      </c>
      <c r="D192">
        <v>14</v>
      </c>
      <c r="E192" s="91" t="s">
        <v>345</v>
      </c>
      <c r="F192">
        <v>1</v>
      </c>
      <c r="G192" s="91" t="s">
        <v>170</v>
      </c>
      <c r="H192">
        <v>0</v>
      </c>
      <c r="I192" s="91" t="s">
        <v>352</v>
      </c>
    </row>
    <row r="193" spans="1:9" hidden="1" x14ac:dyDescent="0.25">
      <c r="A193" s="91" t="s">
        <v>548</v>
      </c>
      <c r="B193" t="b">
        <v>0</v>
      </c>
      <c r="D193">
        <v>14</v>
      </c>
      <c r="E193" s="91" t="s">
        <v>345</v>
      </c>
      <c r="F193">
        <v>1</v>
      </c>
      <c r="G193" s="91" t="s">
        <v>170</v>
      </c>
      <c r="H193">
        <v>0</v>
      </c>
      <c r="I193" s="91" t="s">
        <v>353</v>
      </c>
    </row>
    <row r="194" spans="1:9" hidden="1" x14ac:dyDescent="0.25">
      <c r="A194" s="91" t="s">
        <v>549</v>
      </c>
      <c r="B194" t="b">
        <v>0</v>
      </c>
      <c r="D194">
        <v>14</v>
      </c>
      <c r="E194" s="91" t="s">
        <v>346</v>
      </c>
      <c r="F194">
        <v>1</v>
      </c>
      <c r="G194" s="91" t="s">
        <v>170</v>
      </c>
      <c r="H194">
        <v>0</v>
      </c>
      <c r="I194" s="91" t="s">
        <v>352</v>
      </c>
    </row>
    <row r="195" spans="1:9" hidden="1" x14ac:dyDescent="0.25">
      <c r="A195" s="91" t="s">
        <v>550</v>
      </c>
      <c r="B195" t="b">
        <v>0</v>
      </c>
      <c r="D195">
        <v>14</v>
      </c>
      <c r="E195" s="91" t="s">
        <v>346</v>
      </c>
      <c r="F195">
        <v>1</v>
      </c>
      <c r="G195" s="91" t="s">
        <v>170</v>
      </c>
      <c r="H195">
        <v>0</v>
      </c>
      <c r="I195" s="91" t="s">
        <v>353</v>
      </c>
    </row>
    <row r="196" spans="1:9" hidden="1" x14ac:dyDescent="0.25">
      <c r="A196" s="91" t="s">
        <v>551</v>
      </c>
      <c r="B196" t="b">
        <v>0</v>
      </c>
      <c r="D196">
        <v>14</v>
      </c>
      <c r="E196" s="91" t="s">
        <v>347</v>
      </c>
      <c r="F196">
        <v>1</v>
      </c>
      <c r="G196" s="91" t="s">
        <v>170</v>
      </c>
      <c r="H196">
        <v>0</v>
      </c>
      <c r="I196" s="91" t="s">
        <v>352</v>
      </c>
    </row>
    <row r="197" spans="1:9" hidden="1" x14ac:dyDescent="0.25">
      <c r="A197" s="91" t="s">
        <v>552</v>
      </c>
      <c r="B197" t="b">
        <v>0</v>
      </c>
      <c r="D197">
        <v>14</v>
      </c>
      <c r="E197" s="91" t="s">
        <v>347</v>
      </c>
      <c r="F197">
        <v>1</v>
      </c>
      <c r="G197" s="91" t="s">
        <v>170</v>
      </c>
      <c r="H197">
        <v>0</v>
      </c>
      <c r="I197" s="91" t="s">
        <v>353</v>
      </c>
    </row>
    <row r="198" spans="1:9" hidden="1" x14ac:dyDescent="0.25">
      <c r="A198" s="91" t="s">
        <v>553</v>
      </c>
      <c r="B198" t="b">
        <v>0</v>
      </c>
      <c r="D198">
        <v>14</v>
      </c>
      <c r="E198" s="91" t="s">
        <v>348</v>
      </c>
      <c r="F198">
        <v>1</v>
      </c>
      <c r="G198" s="91" t="s">
        <v>170</v>
      </c>
      <c r="H198">
        <v>0</v>
      </c>
      <c r="I198" s="91" t="s">
        <v>352</v>
      </c>
    </row>
    <row r="199" spans="1:9" hidden="1" x14ac:dyDescent="0.25">
      <c r="A199" s="91" t="s">
        <v>554</v>
      </c>
      <c r="B199" t="b">
        <v>0</v>
      </c>
      <c r="D199">
        <v>14</v>
      </c>
      <c r="E199" s="91" t="s">
        <v>348</v>
      </c>
      <c r="F199">
        <v>1</v>
      </c>
      <c r="G199" s="91" t="s">
        <v>170</v>
      </c>
      <c r="H199">
        <v>0</v>
      </c>
      <c r="I199" s="91" t="s">
        <v>353</v>
      </c>
    </row>
    <row r="200" spans="1:9" hidden="1" x14ac:dyDescent="0.25">
      <c r="A200" s="91" t="s">
        <v>555</v>
      </c>
      <c r="B200" t="b">
        <v>0</v>
      </c>
      <c r="C200">
        <v>3</v>
      </c>
      <c r="D200">
        <v>16</v>
      </c>
      <c r="E200" s="91" t="s">
        <v>9</v>
      </c>
      <c r="F200">
        <v>1</v>
      </c>
      <c r="G200" s="91" t="s">
        <v>170</v>
      </c>
      <c r="H200">
        <v>1.1197916666666667</v>
      </c>
      <c r="I200" s="91" t="s">
        <v>352</v>
      </c>
    </row>
    <row r="201" spans="1:9" hidden="1" x14ac:dyDescent="0.25">
      <c r="A201" s="91" t="s">
        <v>556</v>
      </c>
      <c r="B201" t="b">
        <v>0</v>
      </c>
      <c r="C201">
        <v>3</v>
      </c>
      <c r="D201">
        <v>16</v>
      </c>
      <c r="E201" s="91" t="s">
        <v>9</v>
      </c>
      <c r="F201">
        <v>1</v>
      </c>
      <c r="G201" s="91" t="s">
        <v>170</v>
      </c>
      <c r="H201">
        <v>0.3732638888888884</v>
      </c>
      <c r="I201" s="91" t="s">
        <v>353</v>
      </c>
    </row>
    <row r="202" spans="1:9" hidden="1" x14ac:dyDescent="0.25">
      <c r="A202" s="91" t="s">
        <v>557</v>
      </c>
      <c r="B202" t="b">
        <v>0</v>
      </c>
      <c r="D202">
        <v>16</v>
      </c>
      <c r="E202" s="91" t="s">
        <v>340</v>
      </c>
      <c r="F202">
        <v>1</v>
      </c>
      <c r="G202" s="91" t="s">
        <v>170</v>
      </c>
      <c r="H202">
        <v>0</v>
      </c>
      <c r="I202" s="91" t="s">
        <v>352</v>
      </c>
    </row>
    <row r="203" spans="1:9" hidden="1" x14ac:dyDescent="0.25">
      <c r="A203" s="91" t="s">
        <v>558</v>
      </c>
      <c r="B203" t="b">
        <v>0</v>
      </c>
      <c r="D203">
        <v>16</v>
      </c>
      <c r="E203" s="91" t="s">
        <v>340</v>
      </c>
      <c r="F203">
        <v>1</v>
      </c>
      <c r="G203" s="91" t="s">
        <v>170</v>
      </c>
      <c r="H203">
        <v>0</v>
      </c>
      <c r="I203" s="91" t="s">
        <v>353</v>
      </c>
    </row>
    <row r="204" spans="1:9" hidden="1" x14ac:dyDescent="0.25">
      <c r="A204" s="91" t="s">
        <v>559</v>
      </c>
      <c r="B204" t="b">
        <v>0</v>
      </c>
      <c r="D204">
        <v>16</v>
      </c>
      <c r="E204" s="91" t="s">
        <v>341</v>
      </c>
      <c r="F204">
        <v>1</v>
      </c>
      <c r="G204" s="91" t="s">
        <v>170</v>
      </c>
      <c r="H204">
        <v>0</v>
      </c>
      <c r="I204" s="91" t="s">
        <v>352</v>
      </c>
    </row>
    <row r="205" spans="1:9" hidden="1" x14ac:dyDescent="0.25">
      <c r="A205" s="91" t="s">
        <v>560</v>
      </c>
      <c r="B205" t="b">
        <v>0</v>
      </c>
      <c r="D205">
        <v>16</v>
      </c>
      <c r="E205" s="91" t="s">
        <v>341</v>
      </c>
      <c r="F205">
        <v>1</v>
      </c>
      <c r="G205" s="91" t="s">
        <v>170</v>
      </c>
      <c r="H205">
        <v>0</v>
      </c>
      <c r="I205" s="91" t="s">
        <v>353</v>
      </c>
    </row>
    <row r="206" spans="1:9" hidden="1" x14ac:dyDescent="0.25">
      <c r="A206" s="91" t="s">
        <v>561</v>
      </c>
      <c r="B206" t="b">
        <v>0</v>
      </c>
      <c r="D206">
        <v>16</v>
      </c>
      <c r="E206" s="91" t="s">
        <v>342</v>
      </c>
      <c r="F206">
        <v>1</v>
      </c>
      <c r="G206" s="91" t="s">
        <v>170</v>
      </c>
      <c r="H206">
        <v>0</v>
      </c>
      <c r="I206" s="91" t="s">
        <v>352</v>
      </c>
    </row>
    <row r="207" spans="1:9" hidden="1" x14ac:dyDescent="0.25">
      <c r="A207" s="91" t="s">
        <v>562</v>
      </c>
      <c r="B207" t="b">
        <v>0</v>
      </c>
      <c r="D207">
        <v>16</v>
      </c>
      <c r="E207" s="91" t="s">
        <v>342</v>
      </c>
      <c r="F207">
        <v>1</v>
      </c>
      <c r="G207" s="91" t="s">
        <v>170</v>
      </c>
      <c r="H207">
        <v>0</v>
      </c>
      <c r="I207" s="91" t="s">
        <v>353</v>
      </c>
    </row>
    <row r="208" spans="1:9" hidden="1" x14ac:dyDescent="0.25">
      <c r="A208" s="91" t="s">
        <v>563</v>
      </c>
      <c r="B208" t="b">
        <v>0</v>
      </c>
      <c r="D208">
        <v>16</v>
      </c>
      <c r="E208" s="91" t="s">
        <v>343</v>
      </c>
      <c r="F208">
        <v>1</v>
      </c>
      <c r="G208" s="91" t="s">
        <v>170</v>
      </c>
      <c r="H208">
        <v>0</v>
      </c>
      <c r="I208" s="91" t="s">
        <v>352</v>
      </c>
    </row>
    <row r="209" spans="1:9" hidden="1" x14ac:dyDescent="0.25">
      <c r="A209" s="91" t="s">
        <v>564</v>
      </c>
      <c r="B209" t="b">
        <v>0</v>
      </c>
      <c r="D209">
        <v>16</v>
      </c>
      <c r="E209" s="91" t="s">
        <v>343</v>
      </c>
      <c r="F209">
        <v>1</v>
      </c>
      <c r="G209" s="91" t="s">
        <v>170</v>
      </c>
      <c r="H209">
        <v>0</v>
      </c>
      <c r="I209" s="91" t="s">
        <v>353</v>
      </c>
    </row>
    <row r="210" spans="1:9" hidden="1" x14ac:dyDescent="0.25">
      <c r="A210" s="91" t="s">
        <v>565</v>
      </c>
      <c r="B210" t="b">
        <v>0</v>
      </c>
      <c r="D210">
        <v>16</v>
      </c>
      <c r="E210" s="91" t="s">
        <v>345</v>
      </c>
      <c r="F210">
        <v>1</v>
      </c>
      <c r="G210" s="91" t="s">
        <v>170</v>
      </c>
      <c r="H210">
        <v>0</v>
      </c>
      <c r="I210" s="91" t="s">
        <v>352</v>
      </c>
    </row>
    <row r="211" spans="1:9" hidden="1" x14ac:dyDescent="0.25">
      <c r="A211" s="91" t="s">
        <v>566</v>
      </c>
      <c r="B211" t="b">
        <v>0</v>
      </c>
      <c r="D211">
        <v>16</v>
      </c>
      <c r="E211" s="91" t="s">
        <v>345</v>
      </c>
      <c r="F211">
        <v>1</v>
      </c>
      <c r="G211" s="91" t="s">
        <v>170</v>
      </c>
      <c r="H211">
        <v>0</v>
      </c>
      <c r="I211" s="91" t="s">
        <v>353</v>
      </c>
    </row>
    <row r="212" spans="1:9" hidden="1" x14ac:dyDescent="0.25">
      <c r="A212" s="91" t="s">
        <v>567</v>
      </c>
      <c r="B212" t="b">
        <v>0</v>
      </c>
      <c r="D212">
        <v>16</v>
      </c>
      <c r="E212" s="91" t="s">
        <v>346</v>
      </c>
      <c r="F212">
        <v>1</v>
      </c>
      <c r="G212" s="91" t="s">
        <v>170</v>
      </c>
      <c r="H212">
        <v>0</v>
      </c>
      <c r="I212" s="91" t="s">
        <v>352</v>
      </c>
    </row>
    <row r="213" spans="1:9" hidden="1" x14ac:dyDescent="0.25">
      <c r="A213" s="91" t="s">
        <v>568</v>
      </c>
      <c r="B213" t="b">
        <v>0</v>
      </c>
      <c r="D213">
        <v>16</v>
      </c>
      <c r="E213" s="91" t="s">
        <v>346</v>
      </c>
      <c r="F213">
        <v>1</v>
      </c>
      <c r="G213" s="91" t="s">
        <v>170</v>
      </c>
      <c r="H213">
        <v>0</v>
      </c>
      <c r="I213" s="91" t="s">
        <v>353</v>
      </c>
    </row>
    <row r="214" spans="1:9" hidden="1" x14ac:dyDescent="0.25">
      <c r="A214" s="91" t="s">
        <v>569</v>
      </c>
      <c r="B214" t="b">
        <v>0</v>
      </c>
      <c r="D214">
        <v>16</v>
      </c>
      <c r="E214" s="91" t="s">
        <v>347</v>
      </c>
      <c r="F214">
        <v>1</v>
      </c>
      <c r="G214" s="91" t="s">
        <v>170</v>
      </c>
      <c r="H214">
        <v>0</v>
      </c>
      <c r="I214" s="91" t="s">
        <v>352</v>
      </c>
    </row>
    <row r="215" spans="1:9" hidden="1" x14ac:dyDescent="0.25">
      <c r="A215" s="91" t="s">
        <v>570</v>
      </c>
      <c r="B215" t="b">
        <v>0</v>
      </c>
      <c r="D215">
        <v>16</v>
      </c>
      <c r="E215" s="91" t="s">
        <v>347</v>
      </c>
      <c r="F215">
        <v>1</v>
      </c>
      <c r="G215" s="91" t="s">
        <v>170</v>
      </c>
      <c r="H215">
        <v>0</v>
      </c>
      <c r="I215" s="91" t="s">
        <v>353</v>
      </c>
    </row>
    <row r="216" spans="1:9" hidden="1" x14ac:dyDescent="0.25">
      <c r="A216" s="91" t="s">
        <v>571</v>
      </c>
      <c r="B216" t="b">
        <v>0</v>
      </c>
      <c r="D216">
        <v>16</v>
      </c>
      <c r="E216" s="91" t="s">
        <v>348</v>
      </c>
      <c r="F216">
        <v>1</v>
      </c>
      <c r="G216" s="91" t="s">
        <v>170</v>
      </c>
      <c r="H216">
        <v>8.3333333333333339</v>
      </c>
      <c r="I216" s="91" t="s">
        <v>352</v>
      </c>
    </row>
    <row r="217" spans="1:9" hidden="1" x14ac:dyDescent="0.25">
      <c r="A217" s="91" t="s">
        <v>572</v>
      </c>
      <c r="B217" t="b">
        <v>0</v>
      </c>
      <c r="D217">
        <v>16</v>
      </c>
      <c r="E217" s="91" t="s">
        <v>348</v>
      </c>
      <c r="F217">
        <v>1</v>
      </c>
      <c r="G217" s="91" t="s">
        <v>170</v>
      </c>
      <c r="H217">
        <v>2.7777777777777786</v>
      </c>
      <c r="I217" s="91" t="s">
        <v>353</v>
      </c>
    </row>
    <row r="218" spans="1:9" hidden="1" x14ac:dyDescent="0.25">
      <c r="A218" s="91" t="s">
        <v>573</v>
      </c>
      <c r="B218" t="b">
        <v>0</v>
      </c>
      <c r="C218">
        <v>3</v>
      </c>
      <c r="D218">
        <v>17</v>
      </c>
      <c r="E218" s="91" t="s">
        <v>9</v>
      </c>
      <c r="F218">
        <v>1</v>
      </c>
      <c r="G218" s="91" t="s">
        <v>170</v>
      </c>
      <c r="H218">
        <v>0</v>
      </c>
      <c r="I218" s="91" t="s">
        <v>352</v>
      </c>
    </row>
    <row r="219" spans="1:9" hidden="1" x14ac:dyDescent="0.25">
      <c r="A219" s="91" t="s">
        <v>574</v>
      </c>
      <c r="B219" t="b">
        <v>0</v>
      </c>
      <c r="C219">
        <v>3</v>
      </c>
      <c r="D219">
        <v>17</v>
      </c>
      <c r="E219" s="91" t="s">
        <v>9</v>
      </c>
      <c r="F219">
        <v>1</v>
      </c>
      <c r="G219" s="91" t="s">
        <v>170</v>
      </c>
      <c r="H219">
        <v>0</v>
      </c>
      <c r="I219" s="91" t="s">
        <v>353</v>
      </c>
    </row>
    <row r="220" spans="1:9" hidden="1" x14ac:dyDescent="0.25">
      <c r="A220" s="91" t="s">
        <v>575</v>
      </c>
      <c r="B220" t="b">
        <v>0</v>
      </c>
      <c r="D220">
        <v>17</v>
      </c>
      <c r="E220" s="91" t="s">
        <v>340</v>
      </c>
      <c r="F220">
        <v>1</v>
      </c>
      <c r="G220" s="91" t="s">
        <v>170</v>
      </c>
      <c r="H220">
        <v>0</v>
      </c>
      <c r="I220" s="91" t="s">
        <v>352</v>
      </c>
    </row>
    <row r="221" spans="1:9" hidden="1" x14ac:dyDescent="0.25">
      <c r="A221" s="91" t="s">
        <v>576</v>
      </c>
      <c r="B221" t="b">
        <v>0</v>
      </c>
      <c r="D221">
        <v>17</v>
      </c>
      <c r="E221" s="91" t="s">
        <v>340</v>
      </c>
      <c r="F221">
        <v>1</v>
      </c>
      <c r="G221" s="91" t="s">
        <v>170</v>
      </c>
      <c r="H221">
        <v>0</v>
      </c>
      <c r="I221" s="91" t="s">
        <v>353</v>
      </c>
    </row>
    <row r="222" spans="1:9" hidden="1" x14ac:dyDescent="0.25">
      <c r="A222" s="91" t="s">
        <v>577</v>
      </c>
      <c r="B222" t="b">
        <v>0</v>
      </c>
      <c r="D222">
        <v>17</v>
      </c>
      <c r="E222" s="91" t="s">
        <v>341</v>
      </c>
      <c r="F222">
        <v>1</v>
      </c>
      <c r="G222" s="91" t="s">
        <v>170</v>
      </c>
      <c r="H222">
        <v>0</v>
      </c>
      <c r="I222" s="91" t="s">
        <v>352</v>
      </c>
    </row>
    <row r="223" spans="1:9" hidden="1" x14ac:dyDescent="0.25">
      <c r="A223" s="91" t="s">
        <v>578</v>
      </c>
      <c r="B223" t="b">
        <v>0</v>
      </c>
      <c r="D223">
        <v>17</v>
      </c>
      <c r="E223" s="91" t="s">
        <v>341</v>
      </c>
      <c r="F223">
        <v>1</v>
      </c>
      <c r="G223" s="91" t="s">
        <v>170</v>
      </c>
      <c r="H223">
        <v>0</v>
      </c>
      <c r="I223" s="91" t="s">
        <v>353</v>
      </c>
    </row>
    <row r="224" spans="1:9" hidden="1" x14ac:dyDescent="0.25">
      <c r="A224" s="91" t="s">
        <v>579</v>
      </c>
      <c r="B224" t="b">
        <v>0</v>
      </c>
      <c r="D224">
        <v>17</v>
      </c>
      <c r="E224" s="91" t="s">
        <v>342</v>
      </c>
      <c r="F224">
        <v>1</v>
      </c>
      <c r="G224" s="91" t="s">
        <v>170</v>
      </c>
      <c r="H224">
        <v>0</v>
      </c>
      <c r="I224" s="91" t="s">
        <v>352</v>
      </c>
    </row>
    <row r="225" spans="1:9" hidden="1" x14ac:dyDescent="0.25">
      <c r="A225" s="91" t="s">
        <v>580</v>
      </c>
      <c r="B225" t="b">
        <v>0</v>
      </c>
      <c r="D225">
        <v>17</v>
      </c>
      <c r="E225" s="91" t="s">
        <v>342</v>
      </c>
      <c r="F225">
        <v>1</v>
      </c>
      <c r="G225" s="91" t="s">
        <v>170</v>
      </c>
      <c r="H225">
        <v>0</v>
      </c>
      <c r="I225" s="91" t="s">
        <v>353</v>
      </c>
    </row>
    <row r="226" spans="1:9" hidden="1" x14ac:dyDescent="0.25">
      <c r="A226" s="91" t="s">
        <v>581</v>
      </c>
      <c r="B226" t="b">
        <v>0</v>
      </c>
      <c r="D226">
        <v>17</v>
      </c>
      <c r="E226" s="91" t="s">
        <v>343</v>
      </c>
      <c r="F226">
        <v>1</v>
      </c>
      <c r="G226" s="91" t="s">
        <v>170</v>
      </c>
      <c r="H226">
        <v>0</v>
      </c>
      <c r="I226" s="91" t="s">
        <v>352</v>
      </c>
    </row>
    <row r="227" spans="1:9" hidden="1" x14ac:dyDescent="0.25">
      <c r="A227" s="91" t="s">
        <v>582</v>
      </c>
      <c r="B227" t="b">
        <v>0</v>
      </c>
      <c r="D227">
        <v>17</v>
      </c>
      <c r="E227" s="91" t="s">
        <v>343</v>
      </c>
      <c r="F227">
        <v>1</v>
      </c>
      <c r="G227" s="91" t="s">
        <v>170</v>
      </c>
      <c r="H227">
        <v>0</v>
      </c>
      <c r="I227" s="91" t="s">
        <v>353</v>
      </c>
    </row>
    <row r="228" spans="1:9" hidden="1" x14ac:dyDescent="0.25">
      <c r="A228" s="91" t="s">
        <v>583</v>
      </c>
      <c r="B228" t="b">
        <v>0</v>
      </c>
      <c r="D228">
        <v>17</v>
      </c>
      <c r="E228" s="91" t="s">
        <v>345</v>
      </c>
      <c r="F228">
        <v>1</v>
      </c>
      <c r="G228" s="91" t="s">
        <v>170</v>
      </c>
      <c r="H228">
        <v>0</v>
      </c>
      <c r="I228" s="91" t="s">
        <v>352</v>
      </c>
    </row>
    <row r="229" spans="1:9" hidden="1" x14ac:dyDescent="0.25">
      <c r="A229" s="91" t="s">
        <v>584</v>
      </c>
      <c r="B229" t="b">
        <v>0</v>
      </c>
      <c r="D229">
        <v>17</v>
      </c>
      <c r="E229" s="91" t="s">
        <v>345</v>
      </c>
      <c r="F229">
        <v>1</v>
      </c>
      <c r="G229" s="91" t="s">
        <v>170</v>
      </c>
      <c r="H229">
        <v>0</v>
      </c>
      <c r="I229" s="91" t="s">
        <v>353</v>
      </c>
    </row>
    <row r="230" spans="1:9" hidden="1" x14ac:dyDescent="0.25">
      <c r="A230" s="91" t="s">
        <v>585</v>
      </c>
      <c r="B230" t="b">
        <v>0</v>
      </c>
      <c r="D230">
        <v>17</v>
      </c>
      <c r="E230" s="91" t="s">
        <v>346</v>
      </c>
      <c r="F230">
        <v>1</v>
      </c>
      <c r="G230" s="91" t="s">
        <v>170</v>
      </c>
      <c r="H230">
        <v>0</v>
      </c>
      <c r="I230" s="91" t="s">
        <v>352</v>
      </c>
    </row>
    <row r="231" spans="1:9" hidden="1" x14ac:dyDescent="0.25">
      <c r="A231" s="91" t="s">
        <v>586</v>
      </c>
      <c r="B231" t="b">
        <v>0</v>
      </c>
      <c r="D231">
        <v>17</v>
      </c>
      <c r="E231" s="91" t="s">
        <v>346</v>
      </c>
      <c r="F231">
        <v>1</v>
      </c>
      <c r="G231" s="91" t="s">
        <v>170</v>
      </c>
      <c r="H231">
        <v>0</v>
      </c>
      <c r="I231" s="91" t="s">
        <v>353</v>
      </c>
    </row>
    <row r="232" spans="1:9" hidden="1" x14ac:dyDescent="0.25">
      <c r="A232" s="91" t="s">
        <v>587</v>
      </c>
      <c r="B232" t="b">
        <v>0</v>
      </c>
      <c r="D232">
        <v>17</v>
      </c>
      <c r="E232" s="91" t="s">
        <v>347</v>
      </c>
      <c r="F232">
        <v>1</v>
      </c>
      <c r="G232" s="91" t="s">
        <v>170</v>
      </c>
      <c r="H232">
        <v>0</v>
      </c>
      <c r="I232" s="91" t="s">
        <v>352</v>
      </c>
    </row>
    <row r="233" spans="1:9" hidden="1" x14ac:dyDescent="0.25">
      <c r="A233" s="91" t="s">
        <v>588</v>
      </c>
      <c r="B233" t="b">
        <v>0</v>
      </c>
      <c r="D233">
        <v>17</v>
      </c>
      <c r="E233" s="91" t="s">
        <v>347</v>
      </c>
      <c r="F233">
        <v>1</v>
      </c>
      <c r="G233" s="91" t="s">
        <v>170</v>
      </c>
      <c r="H233">
        <v>0</v>
      </c>
      <c r="I233" s="91" t="s">
        <v>353</v>
      </c>
    </row>
    <row r="234" spans="1:9" hidden="1" x14ac:dyDescent="0.25">
      <c r="A234" s="91" t="s">
        <v>589</v>
      </c>
      <c r="B234" t="b">
        <v>0</v>
      </c>
      <c r="D234">
        <v>17</v>
      </c>
      <c r="E234" s="91" t="s">
        <v>348</v>
      </c>
      <c r="F234">
        <v>1</v>
      </c>
      <c r="G234" s="91" t="s">
        <v>170</v>
      </c>
      <c r="H234">
        <v>0</v>
      </c>
      <c r="I234" s="91" t="s">
        <v>352</v>
      </c>
    </row>
    <row r="235" spans="1:9" hidden="1" x14ac:dyDescent="0.25">
      <c r="A235" s="91" t="s">
        <v>590</v>
      </c>
      <c r="B235" t="b">
        <v>0</v>
      </c>
      <c r="D235">
        <v>17</v>
      </c>
      <c r="E235" s="91" t="s">
        <v>348</v>
      </c>
      <c r="F235">
        <v>1</v>
      </c>
      <c r="G235" s="91" t="s">
        <v>170</v>
      </c>
      <c r="H235">
        <v>0</v>
      </c>
      <c r="I235" s="91" t="s">
        <v>353</v>
      </c>
    </row>
    <row r="236" spans="1:9" hidden="1" x14ac:dyDescent="0.25">
      <c r="A236" s="91" t="s">
        <v>591</v>
      </c>
      <c r="B236" t="b">
        <v>0</v>
      </c>
      <c r="C236">
        <v>3</v>
      </c>
      <c r="D236">
        <v>18</v>
      </c>
      <c r="E236" s="91" t="s">
        <v>9</v>
      </c>
      <c r="F236">
        <v>1</v>
      </c>
      <c r="G236" s="91" t="s">
        <v>170</v>
      </c>
      <c r="H236">
        <v>1.1805555555555556</v>
      </c>
      <c r="I236" s="91" t="s">
        <v>352</v>
      </c>
    </row>
    <row r="237" spans="1:9" hidden="1" x14ac:dyDescent="0.25">
      <c r="A237" s="91" t="s">
        <v>592</v>
      </c>
      <c r="B237" t="b">
        <v>0</v>
      </c>
      <c r="C237">
        <v>3</v>
      </c>
      <c r="D237">
        <v>18</v>
      </c>
      <c r="E237" s="91" t="s">
        <v>9</v>
      </c>
      <c r="F237">
        <v>1</v>
      </c>
      <c r="G237" s="91" t="s">
        <v>170</v>
      </c>
      <c r="H237">
        <v>0.39351851851851793</v>
      </c>
      <c r="I237" s="91" t="s">
        <v>353</v>
      </c>
    </row>
    <row r="238" spans="1:9" hidden="1" x14ac:dyDescent="0.25">
      <c r="A238" s="91" t="s">
        <v>593</v>
      </c>
      <c r="B238" t="b">
        <v>0</v>
      </c>
      <c r="D238">
        <v>18</v>
      </c>
      <c r="E238" s="91" t="s">
        <v>340</v>
      </c>
      <c r="F238">
        <v>1</v>
      </c>
      <c r="G238" s="91" t="s">
        <v>170</v>
      </c>
      <c r="H238">
        <v>0</v>
      </c>
      <c r="I238" s="91" t="s">
        <v>352</v>
      </c>
    </row>
    <row r="239" spans="1:9" hidden="1" x14ac:dyDescent="0.25">
      <c r="A239" s="91" t="s">
        <v>594</v>
      </c>
      <c r="B239" t="b">
        <v>0</v>
      </c>
      <c r="D239">
        <v>18</v>
      </c>
      <c r="E239" s="91" t="s">
        <v>340</v>
      </c>
      <c r="F239">
        <v>1</v>
      </c>
      <c r="G239" s="91" t="s">
        <v>170</v>
      </c>
      <c r="H239">
        <v>0</v>
      </c>
      <c r="I239" s="91" t="s">
        <v>353</v>
      </c>
    </row>
    <row r="240" spans="1:9" hidden="1" x14ac:dyDescent="0.25">
      <c r="A240" s="91" t="s">
        <v>595</v>
      </c>
      <c r="B240" t="b">
        <v>0</v>
      </c>
      <c r="D240">
        <v>18</v>
      </c>
      <c r="E240" s="91" t="s">
        <v>341</v>
      </c>
      <c r="F240">
        <v>1</v>
      </c>
      <c r="G240" s="91" t="s">
        <v>170</v>
      </c>
      <c r="H240">
        <v>0</v>
      </c>
      <c r="I240" s="91" t="s">
        <v>352</v>
      </c>
    </row>
    <row r="241" spans="1:9" hidden="1" x14ac:dyDescent="0.25">
      <c r="A241" s="91" t="s">
        <v>596</v>
      </c>
      <c r="B241" t="b">
        <v>0</v>
      </c>
      <c r="D241">
        <v>18</v>
      </c>
      <c r="E241" s="91" t="s">
        <v>341</v>
      </c>
      <c r="F241">
        <v>1</v>
      </c>
      <c r="G241" s="91" t="s">
        <v>170</v>
      </c>
      <c r="H241">
        <v>0</v>
      </c>
      <c r="I241" s="91" t="s">
        <v>353</v>
      </c>
    </row>
    <row r="242" spans="1:9" hidden="1" x14ac:dyDescent="0.25">
      <c r="A242" s="91" t="s">
        <v>597</v>
      </c>
      <c r="B242" t="b">
        <v>0</v>
      </c>
      <c r="D242">
        <v>18</v>
      </c>
      <c r="E242" s="91" t="s">
        <v>342</v>
      </c>
      <c r="F242">
        <v>1</v>
      </c>
      <c r="G242" s="91" t="s">
        <v>170</v>
      </c>
      <c r="H242">
        <v>0</v>
      </c>
      <c r="I242" s="91" t="s">
        <v>352</v>
      </c>
    </row>
    <row r="243" spans="1:9" hidden="1" x14ac:dyDescent="0.25">
      <c r="A243" s="91" t="s">
        <v>598</v>
      </c>
      <c r="B243" t="b">
        <v>0</v>
      </c>
      <c r="D243">
        <v>18</v>
      </c>
      <c r="E243" s="91" t="s">
        <v>342</v>
      </c>
      <c r="F243">
        <v>1</v>
      </c>
      <c r="G243" s="91" t="s">
        <v>170</v>
      </c>
      <c r="H243">
        <v>0</v>
      </c>
      <c r="I243" s="91" t="s">
        <v>353</v>
      </c>
    </row>
    <row r="244" spans="1:9" hidden="1" x14ac:dyDescent="0.25">
      <c r="A244" s="91" t="s">
        <v>599</v>
      </c>
      <c r="B244" t="b">
        <v>0</v>
      </c>
      <c r="D244">
        <v>18</v>
      </c>
      <c r="E244" s="91" t="s">
        <v>343</v>
      </c>
      <c r="F244">
        <v>1</v>
      </c>
      <c r="G244" s="91" t="s">
        <v>170</v>
      </c>
      <c r="H244">
        <v>0</v>
      </c>
      <c r="I244" s="91" t="s">
        <v>352</v>
      </c>
    </row>
    <row r="245" spans="1:9" hidden="1" x14ac:dyDescent="0.25">
      <c r="A245" s="91" t="s">
        <v>600</v>
      </c>
      <c r="B245" t="b">
        <v>0</v>
      </c>
      <c r="D245">
        <v>18</v>
      </c>
      <c r="E245" s="91" t="s">
        <v>343</v>
      </c>
      <c r="F245">
        <v>1</v>
      </c>
      <c r="G245" s="91" t="s">
        <v>170</v>
      </c>
      <c r="H245">
        <v>0</v>
      </c>
      <c r="I245" s="91" t="s">
        <v>353</v>
      </c>
    </row>
    <row r="246" spans="1:9" hidden="1" x14ac:dyDescent="0.25">
      <c r="A246" s="91" t="s">
        <v>601</v>
      </c>
      <c r="B246" t="b">
        <v>0</v>
      </c>
      <c r="D246">
        <v>18</v>
      </c>
      <c r="E246" s="91" t="s">
        <v>345</v>
      </c>
      <c r="F246">
        <v>1</v>
      </c>
      <c r="G246" s="91" t="s">
        <v>170</v>
      </c>
      <c r="H246">
        <v>0</v>
      </c>
      <c r="I246" s="91" t="s">
        <v>352</v>
      </c>
    </row>
    <row r="247" spans="1:9" hidden="1" x14ac:dyDescent="0.25">
      <c r="A247" s="91" t="s">
        <v>602</v>
      </c>
      <c r="B247" t="b">
        <v>0</v>
      </c>
      <c r="D247">
        <v>18</v>
      </c>
      <c r="E247" s="91" t="s">
        <v>345</v>
      </c>
      <c r="F247">
        <v>1</v>
      </c>
      <c r="G247" s="91" t="s">
        <v>170</v>
      </c>
      <c r="H247">
        <v>0</v>
      </c>
      <c r="I247" s="91" t="s">
        <v>353</v>
      </c>
    </row>
    <row r="248" spans="1:9" hidden="1" x14ac:dyDescent="0.25">
      <c r="A248" s="91" t="s">
        <v>603</v>
      </c>
      <c r="B248" t="b">
        <v>0</v>
      </c>
      <c r="D248">
        <v>18</v>
      </c>
      <c r="E248" s="91" t="s">
        <v>346</v>
      </c>
      <c r="F248">
        <v>1</v>
      </c>
      <c r="G248" s="91" t="s">
        <v>170</v>
      </c>
      <c r="H248">
        <v>0</v>
      </c>
      <c r="I248" s="91" t="s">
        <v>352</v>
      </c>
    </row>
    <row r="249" spans="1:9" hidden="1" x14ac:dyDescent="0.25">
      <c r="A249" s="91" t="s">
        <v>604</v>
      </c>
      <c r="B249" t="b">
        <v>0</v>
      </c>
      <c r="D249">
        <v>18</v>
      </c>
      <c r="E249" s="91" t="s">
        <v>346</v>
      </c>
      <c r="F249">
        <v>1</v>
      </c>
      <c r="G249" s="91" t="s">
        <v>170</v>
      </c>
      <c r="H249">
        <v>0</v>
      </c>
      <c r="I249" s="91" t="s">
        <v>353</v>
      </c>
    </row>
    <row r="250" spans="1:9" hidden="1" x14ac:dyDescent="0.25">
      <c r="A250" s="91" t="s">
        <v>605</v>
      </c>
      <c r="B250" t="b">
        <v>0</v>
      </c>
      <c r="D250">
        <v>18</v>
      </c>
      <c r="E250" s="91" t="s">
        <v>347</v>
      </c>
      <c r="F250">
        <v>1</v>
      </c>
      <c r="G250" s="91" t="s">
        <v>170</v>
      </c>
      <c r="H250">
        <v>10</v>
      </c>
      <c r="I250" s="91" t="s">
        <v>352</v>
      </c>
    </row>
    <row r="251" spans="1:9" hidden="1" x14ac:dyDescent="0.25">
      <c r="A251" s="91" t="s">
        <v>606</v>
      </c>
      <c r="B251" t="b">
        <v>0</v>
      </c>
      <c r="D251">
        <v>18</v>
      </c>
      <c r="E251" s="91" t="s">
        <v>347</v>
      </c>
      <c r="F251">
        <v>1</v>
      </c>
      <c r="G251" s="91" t="s">
        <v>170</v>
      </c>
      <c r="H251">
        <v>3.3333333333333339</v>
      </c>
      <c r="I251" s="91" t="s">
        <v>353</v>
      </c>
    </row>
    <row r="252" spans="1:9" hidden="1" x14ac:dyDescent="0.25">
      <c r="A252" s="91" t="s">
        <v>607</v>
      </c>
      <c r="B252" t="b">
        <v>0</v>
      </c>
      <c r="D252">
        <v>18</v>
      </c>
      <c r="E252" s="91" t="s">
        <v>348</v>
      </c>
      <c r="F252">
        <v>1</v>
      </c>
      <c r="G252" s="91" t="s">
        <v>170</v>
      </c>
      <c r="H252">
        <v>0</v>
      </c>
      <c r="I252" s="91" t="s">
        <v>352</v>
      </c>
    </row>
    <row r="253" spans="1:9" hidden="1" x14ac:dyDescent="0.25">
      <c r="A253" s="91" t="s">
        <v>608</v>
      </c>
      <c r="B253" t="b">
        <v>0</v>
      </c>
      <c r="D253">
        <v>18</v>
      </c>
      <c r="E253" s="91" t="s">
        <v>348</v>
      </c>
      <c r="F253">
        <v>1</v>
      </c>
      <c r="G253" s="91" t="s">
        <v>170</v>
      </c>
      <c r="H253">
        <v>0</v>
      </c>
      <c r="I253" s="91" t="s">
        <v>353</v>
      </c>
    </row>
    <row r="254" spans="1:9" hidden="1" x14ac:dyDescent="0.25">
      <c r="A254" s="91" t="s">
        <v>609</v>
      </c>
      <c r="B254" t="b">
        <v>0</v>
      </c>
      <c r="C254">
        <v>3</v>
      </c>
      <c r="D254">
        <v>19</v>
      </c>
      <c r="E254" s="91" t="s">
        <v>9</v>
      </c>
      <c r="F254">
        <v>1</v>
      </c>
      <c r="G254" s="91" t="s">
        <v>170</v>
      </c>
      <c r="H254">
        <v>0</v>
      </c>
      <c r="I254" s="91" t="s">
        <v>352</v>
      </c>
    </row>
    <row r="255" spans="1:9" hidden="1" x14ac:dyDescent="0.25">
      <c r="A255" s="91" t="s">
        <v>610</v>
      </c>
      <c r="B255" t="b">
        <v>0</v>
      </c>
      <c r="C255">
        <v>3</v>
      </c>
      <c r="D255">
        <v>19</v>
      </c>
      <c r="E255" s="91" t="s">
        <v>9</v>
      </c>
      <c r="F255">
        <v>1</v>
      </c>
      <c r="G255" s="91" t="s">
        <v>170</v>
      </c>
      <c r="H255">
        <v>0</v>
      </c>
      <c r="I255" s="91" t="s">
        <v>353</v>
      </c>
    </row>
    <row r="256" spans="1:9" hidden="1" x14ac:dyDescent="0.25">
      <c r="A256" s="91" t="s">
        <v>611</v>
      </c>
      <c r="B256" t="b">
        <v>0</v>
      </c>
      <c r="D256">
        <v>19</v>
      </c>
      <c r="E256" s="91" t="s">
        <v>340</v>
      </c>
      <c r="F256">
        <v>1</v>
      </c>
      <c r="G256" s="91" t="s">
        <v>170</v>
      </c>
      <c r="H256">
        <v>0</v>
      </c>
      <c r="I256" s="91" t="s">
        <v>352</v>
      </c>
    </row>
    <row r="257" spans="1:9" hidden="1" x14ac:dyDescent="0.25">
      <c r="A257" s="91" t="s">
        <v>612</v>
      </c>
      <c r="B257" t="b">
        <v>0</v>
      </c>
      <c r="D257">
        <v>19</v>
      </c>
      <c r="E257" s="91" t="s">
        <v>340</v>
      </c>
      <c r="F257">
        <v>1</v>
      </c>
      <c r="G257" s="91" t="s">
        <v>170</v>
      </c>
      <c r="H257">
        <v>0</v>
      </c>
      <c r="I257" s="91" t="s">
        <v>353</v>
      </c>
    </row>
    <row r="258" spans="1:9" hidden="1" x14ac:dyDescent="0.25">
      <c r="A258" s="91" t="s">
        <v>613</v>
      </c>
      <c r="B258" t="b">
        <v>0</v>
      </c>
      <c r="D258">
        <v>19</v>
      </c>
      <c r="E258" s="91" t="s">
        <v>341</v>
      </c>
      <c r="F258">
        <v>1</v>
      </c>
      <c r="G258" s="91" t="s">
        <v>170</v>
      </c>
      <c r="H258">
        <v>0</v>
      </c>
      <c r="I258" s="91" t="s">
        <v>352</v>
      </c>
    </row>
    <row r="259" spans="1:9" hidden="1" x14ac:dyDescent="0.25">
      <c r="A259" s="91" t="s">
        <v>614</v>
      </c>
      <c r="B259" t="b">
        <v>0</v>
      </c>
      <c r="D259">
        <v>19</v>
      </c>
      <c r="E259" s="91" t="s">
        <v>341</v>
      </c>
      <c r="F259">
        <v>1</v>
      </c>
      <c r="G259" s="91" t="s">
        <v>170</v>
      </c>
      <c r="H259">
        <v>0</v>
      </c>
      <c r="I259" s="91" t="s">
        <v>353</v>
      </c>
    </row>
    <row r="260" spans="1:9" hidden="1" x14ac:dyDescent="0.25">
      <c r="A260" s="91" t="s">
        <v>615</v>
      </c>
      <c r="B260" t="b">
        <v>0</v>
      </c>
      <c r="D260">
        <v>19</v>
      </c>
      <c r="E260" s="91" t="s">
        <v>342</v>
      </c>
      <c r="F260">
        <v>1</v>
      </c>
      <c r="G260" s="91" t="s">
        <v>170</v>
      </c>
      <c r="H260">
        <v>0</v>
      </c>
      <c r="I260" s="91" t="s">
        <v>352</v>
      </c>
    </row>
    <row r="261" spans="1:9" hidden="1" x14ac:dyDescent="0.25">
      <c r="A261" s="91" t="s">
        <v>616</v>
      </c>
      <c r="B261" t="b">
        <v>0</v>
      </c>
      <c r="D261">
        <v>19</v>
      </c>
      <c r="E261" s="91" t="s">
        <v>342</v>
      </c>
      <c r="F261">
        <v>1</v>
      </c>
      <c r="G261" s="91" t="s">
        <v>170</v>
      </c>
      <c r="H261">
        <v>0</v>
      </c>
      <c r="I261" s="91" t="s">
        <v>353</v>
      </c>
    </row>
    <row r="262" spans="1:9" hidden="1" x14ac:dyDescent="0.25">
      <c r="A262" s="91" t="s">
        <v>617</v>
      </c>
      <c r="B262" t="b">
        <v>0</v>
      </c>
      <c r="D262">
        <v>19</v>
      </c>
      <c r="E262" s="91" t="s">
        <v>343</v>
      </c>
      <c r="F262">
        <v>1</v>
      </c>
      <c r="G262" s="91" t="s">
        <v>170</v>
      </c>
      <c r="H262">
        <v>0</v>
      </c>
      <c r="I262" s="91" t="s">
        <v>352</v>
      </c>
    </row>
    <row r="263" spans="1:9" hidden="1" x14ac:dyDescent="0.25">
      <c r="A263" s="91" t="s">
        <v>618</v>
      </c>
      <c r="B263" t="b">
        <v>0</v>
      </c>
      <c r="D263">
        <v>19</v>
      </c>
      <c r="E263" s="91" t="s">
        <v>343</v>
      </c>
      <c r="F263">
        <v>1</v>
      </c>
      <c r="G263" s="91" t="s">
        <v>170</v>
      </c>
      <c r="H263">
        <v>0</v>
      </c>
      <c r="I263" s="91" t="s">
        <v>353</v>
      </c>
    </row>
    <row r="264" spans="1:9" hidden="1" x14ac:dyDescent="0.25">
      <c r="A264" s="91" t="s">
        <v>619</v>
      </c>
      <c r="B264" t="b">
        <v>0</v>
      </c>
      <c r="D264">
        <v>19</v>
      </c>
      <c r="E264" s="91" t="s">
        <v>345</v>
      </c>
      <c r="F264">
        <v>1</v>
      </c>
      <c r="G264" s="91" t="s">
        <v>170</v>
      </c>
      <c r="H264">
        <v>0</v>
      </c>
      <c r="I264" s="91" t="s">
        <v>352</v>
      </c>
    </row>
    <row r="265" spans="1:9" hidden="1" x14ac:dyDescent="0.25">
      <c r="A265" s="91" t="s">
        <v>620</v>
      </c>
      <c r="B265" t="b">
        <v>0</v>
      </c>
      <c r="D265">
        <v>19</v>
      </c>
      <c r="E265" s="91" t="s">
        <v>345</v>
      </c>
      <c r="F265">
        <v>1</v>
      </c>
      <c r="G265" s="91" t="s">
        <v>170</v>
      </c>
      <c r="H265">
        <v>0</v>
      </c>
      <c r="I265" s="91" t="s">
        <v>353</v>
      </c>
    </row>
    <row r="266" spans="1:9" hidden="1" x14ac:dyDescent="0.25">
      <c r="A266" s="91" t="s">
        <v>621</v>
      </c>
      <c r="B266" t="b">
        <v>0</v>
      </c>
      <c r="D266">
        <v>19</v>
      </c>
      <c r="E266" s="91" t="s">
        <v>346</v>
      </c>
      <c r="F266">
        <v>1</v>
      </c>
      <c r="G266" s="91" t="s">
        <v>170</v>
      </c>
      <c r="H266">
        <v>0</v>
      </c>
      <c r="I266" s="91" t="s">
        <v>352</v>
      </c>
    </row>
    <row r="267" spans="1:9" hidden="1" x14ac:dyDescent="0.25">
      <c r="A267" s="91" t="s">
        <v>622</v>
      </c>
      <c r="B267" t="b">
        <v>0</v>
      </c>
      <c r="D267">
        <v>19</v>
      </c>
      <c r="E267" s="91" t="s">
        <v>346</v>
      </c>
      <c r="F267">
        <v>1</v>
      </c>
      <c r="G267" s="91" t="s">
        <v>170</v>
      </c>
      <c r="H267">
        <v>0</v>
      </c>
      <c r="I267" s="91" t="s">
        <v>353</v>
      </c>
    </row>
    <row r="268" spans="1:9" hidden="1" x14ac:dyDescent="0.25">
      <c r="A268" s="91" t="s">
        <v>623</v>
      </c>
      <c r="B268" t="b">
        <v>0</v>
      </c>
      <c r="D268">
        <v>19</v>
      </c>
      <c r="E268" s="91" t="s">
        <v>347</v>
      </c>
      <c r="F268">
        <v>1</v>
      </c>
      <c r="G268" s="91" t="s">
        <v>170</v>
      </c>
      <c r="H268">
        <v>0</v>
      </c>
      <c r="I268" s="91" t="s">
        <v>352</v>
      </c>
    </row>
    <row r="269" spans="1:9" hidden="1" x14ac:dyDescent="0.25">
      <c r="A269" s="91" t="s">
        <v>624</v>
      </c>
      <c r="B269" t="b">
        <v>0</v>
      </c>
      <c r="D269">
        <v>19</v>
      </c>
      <c r="E269" s="91" t="s">
        <v>347</v>
      </c>
      <c r="F269">
        <v>1</v>
      </c>
      <c r="G269" s="91" t="s">
        <v>170</v>
      </c>
      <c r="H269">
        <v>0</v>
      </c>
      <c r="I269" s="91" t="s">
        <v>353</v>
      </c>
    </row>
    <row r="270" spans="1:9" hidden="1" x14ac:dyDescent="0.25">
      <c r="A270" s="91" t="s">
        <v>625</v>
      </c>
      <c r="B270" t="b">
        <v>0</v>
      </c>
      <c r="D270">
        <v>19</v>
      </c>
      <c r="E270" s="91" t="s">
        <v>348</v>
      </c>
      <c r="F270">
        <v>1</v>
      </c>
      <c r="G270" s="91" t="s">
        <v>170</v>
      </c>
      <c r="H270">
        <v>0</v>
      </c>
      <c r="I270" s="91" t="s">
        <v>352</v>
      </c>
    </row>
    <row r="271" spans="1:9" hidden="1" x14ac:dyDescent="0.25">
      <c r="A271" s="91" t="s">
        <v>626</v>
      </c>
      <c r="B271" t="b">
        <v>0</v>
      </c>
      <c r="D271">
        <v>19</v>
      </c>
      <c r="E271" s="91" t="s">
        <v>348</v>
      </c>
      <c r="F271">
        <v>1</v>
      </c>
      <c r="G271" s="91" t="s">
        <v>170</v>
      </c>
      <c r="H271">
        <v>0</v>
      </c>
      <c r="I271" s="91" t="s">
        <v>353</v>
      </c>
    </row>
    <row r="272" spans="1:9" hidden="1" x14ac:dyDescent="0.25">
      <c r="A272" s="91" t="s">
        <v>627</v>
      </c>
      <c r="B272" t="b">
        <v>0</v>
      </c>
      <c r="C272">
        <v>3</v>
      </c>
      <c r="D272">
        <v>20</v>
      </c>
      <c r="E272" s="91" t="s">
        <v>9</v>
      </c>
      <c r="F272">
        <v>1</v>
      </c>
      <c r="G272" s="91" t="s">
        <v>170</v>
      </c>
      <c r="H272">
        <v>0</v>
      </c>
      <c r="I272" s="91" t="s">
        <v>352</v>
      </c>
    </row>
    <row r="273" spans="1:9" hidden="1" x14ac:dyDescent="0.25">
      <c r="A273" s="91" t="s">
        <v>628</v>
      </c>
      <c r="B273" t="b">
        <v>0</v>
      </c>
      <c r="C273">
        <v>3</v>
      </c>
      <c r="D273">
        <v>20</v>
      </c>
      <c r="E273" s="91" t="s">
        <v>9</v>
      </c>
      <c r="F273">
        <v>1</v>
      </c>
      <c r="G273" s="91" t="s">
        <v>170</v>
      </c>
      <c r="H273">
        <v>0</v>
      </c>
      <c r="I273" s="91" t="s">
        <v>353</v>
      </c>
    </row>
    <row r="274" spans="1:9" hidden="1" x14ac:dyDescent="0.25">
      <c r="A274" s="91" t="s">
        <v>629</v>
      </c>
      <c r="B274" t="b">
        <v>0</v>
      </c>
      <c r="D274">
        <v>20</v>
      </c>
      <c r="E274" s="91" t="s">
        <v>340</v>
      </c>
      <c r="F274">
        <v>1</v>
      </c>
      <c r="G274" s="91" t="s">
        <v>170</v>
      </c>
      <c r="H274">
        <v>0</v>
      </c>
      <c r="I274" s="91" t="s">
        <v>352</v>
      </c>
    </row>
    <row r="275" spans="1:9" hidden="1" x14ac:dyDescent="0.25">
      <c r="A275" s="91" t="s">
        <v>630</v>
      </c>
      <c r="B275" t="b">
        <v>0</v>
      </c>
      <c r="D275">
        <v>20</v>
      </c>
      <c r="E275" s="91" t="s">
        <v>340</v>
      </c>
      <c r="F275">
        <v>1</v>
      </c>
      <c r="G275" s="91" t="s">
        <v>170</v>
      </c>
      <c r="H275">
        <v>0</v>
      </c>
      <c r="I275" s="91" t="s">
        <v>353</v>
      </c>
    </row>
    <row r="276" spans="1:9" hidden="1" x14ac:dyDescent="0.25">
      <c r="A276" s="91" t="s">
        <v>631</v>
      </c>
      <c r="B276" t="b">
        <v>0</v>
      </c>
      <c r="D276">
        <v>20</v>
      </c>
      <c r="E276" s="91" t="s">
        <v>341</v>
      </c>
      <c r="F276">
        <v>1</v>
      </c>
      <c r="G276" s="91" t="s">
        <v>170</v>
      </c>
      <c r="H276">
        <v>0</v>
      </c>
      <c r="I276" s="91" t="s">
        <v>352</v>
      </c>
    </row>
    <row r="277" spans="1:9" hidden="1" x14ac:dyDescent="0.25">
      <c r="A277" s="91" t="s">
        <v>632</v>
      </c>
      <c r="B277" t="b">
        <v>0</v>
      </c>
      <c r="D277">
        <v>20</v>
      </c>
      <c r="E277" s="91" t="s">
        <v>341</v>
      </c>
      <c r="F277">
        <v>1</v>
      </c>
      <c r="G277" s="91" t="s">
        <v>170</v>
      </c>
      <c r="H277">
        <v>0</v>
      </c>
      <c r="I277" s="91" t="s">
        <v>353</v>
      </c>
    </row>
    <row r="278" spans="1:9" hidden="1" x14ac:dyDescent="0.25">
      <c r="A278" s="91" t="s">
        <v>633</v>
      </c>
      <c r="B278" t="b">
        <v>0</v>
      </c>
      <c r="D278">
        <v>20</v>
      </c>
      <c r="E278" s="91" t="s">
        <v>342</v>
      </c>
      <c r="F278">
        <v>1</v>
      </c>
      <c r="G278" s="91" t="s">
        <v>170</v>
      </c>
      <c r="H278">
        <v>0</v>
      </c>
      <c r="I278" s="91" t="s">
        <v>352</v>
      </c>
    </row>
    <row r="279" spans="1:9" hidden="1" x14ac:dyDescent="0.25">
      <c r="A279" s="91" t="s">
        <v>634</v>
      </c>
      <c r="B279" t="b">
        <v>0</v>
      </c>
      <c r="D279">
        <v>20</v>
      </c>
      <c r="E279" s="91" t="s">
        <v>342</v>
      </c>
      <c r="F279">
        <v>1</v>
      </c>
      <c r="G279" s="91" t="s">
        <v>170</v>
      </c>
      <c r="H279">
        <v>0</v>
      </c>
      <c r="I279" s="91" t="s">
        <v>353</v>
      </c>
    </row>
    <row r="280" spans="1:9" hidden="1" x14ac:dyDescent="0.25">
      <c r="A280" s="91" t="s">
        <v>635</v>
      </c>
      <c r="B280" t="b">
        <v>0</v>
      </c>
      <c r="D280">
        <v>20</v>
      </c>
      <c r="E280" s="91" t="s">
        <v>343</v>
      </c>
      <c r="F280">
        <v>1</v>
      </c>
      <c r="G280" s="91" t="s">
        <v>170</v>
      </c>
      <c r="H280">
        <v>0</v>
      </c>
      <c r="I280" s="91" t="s">
        <v>352</v>
      </c>
    </row>
    <row r="281" spans="1:9" hidden="1" x14ac:dyDescent="0.25">
      <c r="A281" s="91" t="s">
        <v>636</v>
      </c>
      <c r="B281" t="b">
        <v>0</v>
      </c>
      <c r="D281">
        <v>20</v>
      </c>
      <c r="E281" s="91" t="s">
        <v>343</v>
      </c>
      <c r="F281">
        <v>1</v>
      </c>
      <c r="G281" s="91" t="s">
        <v>170</v>
      </c>
      <c r="H281">
        <v>0</v>
      </c>
      <c r="I281" s="91" t="s">
        <v>353</v>
      </c>
    </row>
    <row r="282" spans="1:9" hidden="1" x14ac:dyDescent="0.25">
      <c r="A282" s="91" t="s">
        <v>637</v>
      </c>
      <c r="B282" t="b">
        <v>0</v>
      </c>
      <c r="D282">
        <v>20</v>
      </c>
      <c r="E282" s="91" t="s">
        <v>345</v>
      </c>
      <c r="F282">
        <v>1</v>
      </c>
      <c r="G282" s="91" t="s">
        <v>170</v>
      </c>
      <c r="H282">
        <v>0</v>
      </c>
      <c r="I282" s="91" t="s">
        <v>352</v>
      </c>
    </row>
    <row r="283" spans="1:9" hidden="1" x14ac:dyDescent="0.25">
      <c r="A283" s="91" t="s">
        <v>638</v>
      </c>
      <c r="B283" t="b">
        <v>0</v>
      </c>
      <c r="D283">
        <v>20</v>
      </c>
      <c r="E283" s="91" t="s">
        <v>345</v>
      </c>
      <c r="F283">
        <v>1</v>
      </c>
      <c r="G283" s="91" t="s">
        <v>170</v>
      </c>
      <c r="H283">
        <v>0</v>
      </c>
      <c r="I283" s="91" t="s">
        <v>353</v>
      </c>
    </row>
    <row r="284" spans="1:9" hidden="1" x14ac:dyDescent="0.25">
      <c r="A284" s="91" t="s">
        <v>639</v>
      </c>
      <c r="B284" t="b">
        <v>0</v>
      </c>
      <c r="D284">
        <v>20</v>
      </c>
      <c r="E284" s="91" t="s">
        <v>346</v>
      </c>
      <c r="F284">
        <v>1</v>
      </c>
      <c r="G284" s="91" t="s">
        <v>170</v>
      </c>
      <c r="H284">
        <v>0</v>
      </c>
      <c r="I284" s="91" t="s">
        <v>352</v>
      </c>
    </row>
    <row r="285" spans="1:9" hidden="1" x14ac:dyDescent="0.25">
      <c r="A285" s="91" t="s">
        <v>640</v>
      </c>
      <c r="B285" t="b">
        <v>0</v>
      </c>
      <c r="D285">
        <v>20</v>
      </c>
      <c r="E285" s="91" t="s">
        <v>346</v>
      </c>
      <c r="F285">
        <v>1</v>
      </c>
      <c r="G285" s="91" t="s">
        <v>170</v>
      </c>
      <c r="H285">
        <v>0</v>
      </c>
      <c r="I285" s="91" t="s">
        <v>353</v>
      </c>
    </row>
    <row r="286" spans="1:9" hidden="1" x14ac:dyDescent="0.25">
      <c r="A286" s="91" t="s">
        <v>641</v>
      </c>
      <c r="B286" t="b">
        <v>0</v>
      </c>
      <c r="D286">
        <v>20</v>
      </c>
      <c r="E286" s="91" t="s">
        <v>347</v>
      </c>
      <c r="F286">
        <v>1</v>
      </c>
      <c r="G286" s="91" t="s">
        <v>170</v>
      </c>
      <c r="H286">
        <v>0</v>
      </c>
      <c r="I286" s="91" t="s">
        <v>352</v>
      </c>
    </row>
    <row r="287" spans="1:9" hidden="1" x14ac:dyDescent="0.25">
      <c r="A287" s="91" t="s">
        <v>642</v>
      </c>
      <c r="B287" t="b">
        <v>0</v>
      </c>
      <c r="D287">
        <v>20</v>
      </c>
      <c r="E287" s="91" t="s">
        <v>347</v>
      </c>
      <c r="F287">
        <v>1</v>
      </c>
      <c r="G287" s="91" t="s">
        <v>170</v>
      </c>
      <c r="H287">
        <v>0</v>
      </c>
      <c r="I287" s="91" t="s">
        <v>353</v>
      </c>
    </row>
    <row r="288" spans="1:9" hidden="1" x14ac:dyDescent="0.25">
      <c r="A288" s="91" t="s">
        <v>643</v>
      </c>
      <c r="B288" t="b">
        <v>0</v>
      </c>
      <c r="D288">
        <v>20</v>
      </c>
      <c r="E288" s="91" t="s">
        <v>348</v>
      </c>
      <c r="F288">
        <v>1</v>
      </c>
      <c r="G288" s="91" t="s">
        <v>170</v>
      </c>
      <c r="H288">
        <v>0</v>
      </c>
      <c r="I288" s="91" t="s">
        <v>352</v>
      </c>
    </row>
    <row r="289" spans="1:9" hidden="1" x14ac:dyDescent="0.25">
      <c r="A289" s="91" t="s">
        <v>644</v>
      </c>
      <c r="B289" t="b">
        <v>0</v>
      </c>
      <c r="D289">
        <v>20</v>
      </c>
      <c r="E289" s="91" t="s">
        <v>348</v>
      </c>
      <c r="F289">
        <v>1</v>
      </c>
      <c r="G289" s="91" t="s">
        <v>170</v>
      </c>
      <c r="H289">
        <v>0</v>
      </c>
      <c r="I289" s="91" t="s">
        <v>353</v>
      </c>
    </row>
    <row r="290" spans="1:9" hidden="1" x14ac:dyDescent="0.25">
      <c r="A290" s="91" t="s">
        <v>645</v>
      </c>
      <c r="B290" t="b">
        <v>0</v>
      </c>
      <c r="C290">
        <v>3</v>
      </c>
      <c r="D290">
        <v>21</v>
      </c>
      <c r="E290" s="91" t="s">
        <v>9</v>
      </c>
      <c r="F290">
        <v>1</v>
      </c>
      <c r="G290" s="91" t="s">
        <v>170</v>
      </c>
      <c r="H290">
        <v>0</v>
      </c>
      <c r="I290" s="91" t="s">
        <v>352</v>
      </c>
    </row>
    <row r="291" spans="1:9" hidden="1" x14ac:dyDescent="0.25">
      <c r="A291" s="91" t="s">
        <v>646</v>
      </c>
      <c r="B291" t="b">
        <v>0</v>
      </c>
      <c r="C291">
        <v>3</v>
      </c>
      <c r="D291">
        <v>21</v>
      </c>
      <c r="E291" s="91" t="s">
        <v>9</v>
      </c>
      <c r="F291">
        <v>1</v>
      </c>
      <c r="G291" s="91" t="s">
        <v>170</v>
      </c>
      <c r="H291">
        <v>0</v>
      </c>
      <c r="I291" s="91" t="s">
        <v>353</v>
      </c>
    </row>
    <row r="292" spans="1:9" hidden="1" x14ac:dyDescent="0.25">
      <c r="A292" s="91" t="s">
        <v>647</v>
      </c>
      <c r="B292" t="b">
        <v>0</v>
      </c>
      <c r="D292">
        <v>21</v>
      </c>
      <c r="E292" s="91" t="s">
        <v>340</v>
      </c>
      <c r="F292">
        <v>1</v>
      </c>
      <c r="G292" s="91" t="s">
        <v>170</v>
      </c>
      <c r="H292">
        <v>0</v>
      </c>
      <c r="I292" s="91" t="s">
        <v>352</v>
      </c>
    </row>
    <row r="293" spans="1:9" hidden="1" x14ac:dyDescent="0.25">
      <c r="A293" s="91" t="s">
        <v>648</v>
      </c>
      <c r="B293" t="b">
        <v>0</v>
      </c>
      <c r="D293">
        <v>21</v>
      </c>
      <c r="E293" s="91" t="s">
        <v>340</v>
      </c>
      <c r="F293">
        <v>1</v>
      </c>
      <c r="G293" s="91" t="s">
        <v>170</v>
      </c>
      <c r="H293">
        <v>0</v>
      </c>
      <c r="I293" s="91" t="s">
        <v>353</v>
      </c>
    </row>
    <row r="294" spans="1:9" hidden="1" x14ac:dyDescent="0.25">
      <c r="A294" s="91" t="s">
        <v>649</v>
      </c>
      <c r="B294" t="b">
        <v>0</v>
      </c>
      <c r="D294">
        <v>21</v>
      </c>
      <c r="E294" s="91" t="s">
        <v>341</v>
      </c>
      <c r="F294">
        <v>1</v>
      </c>
      <c r="G294" s="91" t="s">
        <v>170</v>
      </c>
      <c r="H294">
        <v>0</v>
      </c>
      <c r="I294" s="91" t="s">
        <v>352</v>
      </c>
    </row>
    <row r="295" spans="1:9" hidden="1" x14ac:dyDescent="0.25">
      <c r="A295" s="91" t="s">
        <v>650</v>
      </c>
      <c r="B295" t="b">
        <v>0</v>
      </c>
      <c r="D295">
        <v>21</v>
      </c>
      <c r="E295" s="91" t="s">
        <v>341</v>
      </c>
      <c r="F295">
        <v>1</v>
      </c>
      <c r="G295" s="91" t="s">
        <v>170</v>
      </c>
      <c r="H295">
        <v>0</v>
      </c>
      <c r="I295" s="91" t="s">
        <v>353</v>
      </c>
    </row>
    <row r="296" spans="1:9" hidden="1" x14ac:dyDescent="0.25">
      <c r="A296" s="91" t="s">
        <v>651</v>
      </c>
      <c r="B296" t="b">
        <v>0</v>
      </c>
      <c r="D296">
        <v>21</v>
      </c>
      <c r="E296" s="91" t="s">
        <v>342</v>
      </c>
      <c r="F296">
        <v>1</v>
      </c>
      <c r="G296" s="91" t="s">
        <v>170</v>
      </c>
      <c r="H296">
        <v>0</v>
      </c>
      <c r="I296" s="91" t="s">
        <v>352</v>
      </c>
    </row>
    <row r="297" spans="1:9" hidden="1" x14ac:dyDescent="0.25">
      <c r="A297" s="91" t="s">
        <v>652</v>
      </c>
      <c r="B297" t="b">
        <v>0</v>
      </c>
      <c r="D297">
        <v>21</v>
      </c>
      <c r="E297" s="91" t="s">
        <v>342</v>
      </c>
      <c r="F297">
        <v>1</v>
      </c>
      <c r="G297" s="91" t="s">
        <v>170</v>
      </c>
      <c r="H297">
        <v>0</v>
      </c>
      <c r="I297" s="91" t="s">
        <v>353</v>
      </c>
    </row>
    <row r="298" spans="1:9" hidden="1" x14ac:dyDescent="0.25">
      <c r="A298" s="91" t="s">
        <v>653</v>
      </c>
      <c r="B298" t="b">
        <v>0</v>
      </c>
      <c r="D298">
        <v>21</v>
      </c>
      <c r="E298" s="91" t="s">
        <v>343</v>
      </c>
      <c r="F298">
        <v>1</v>
      </c>
      <c r="G298" s="91" t="s">
        <v>170</v>
      </c>
      <c r="H298">
        <v>0</v>
      </c>
      <c r="I298" s="91" t="s">
        <v>352</v>
      </c>
    </row>
    <row r="299" spans="1:9" hidden="1" x14ac:dyDescent="0.25">
      <c r="A299" s="91" t="s">
        <v>654</v>
      </c>
      <c r="B299" t="b">
        <v>0</v>
      </c>
      <c r="D299">
        <v>21</v>
      </c>
      <c r="E299" s="91" t="s">
        <v>343</v>
      </c>
      <c r="F299">
        <v>1</v>
      </c>
      <c r="G299" s="91" t="s">
        <v>170</v>
      </c>
      <c r="H299">
        <v>0</v>
      </c>
      <c r="I299" s="91" t="s">
        <v>353</v>
      </c>
    </row>
    <row r="300" spans="1:9" hidden="1" x14ac:dyDescent="0.25">
      <c r="A300" s="91" t="s">
        <v>655</v>
      </c>
      <c r="B300" t="b">
        <v>0</v>
      </c>
      <c r="D300">
        <v>21</v>
      </c>
      <c r="E300" s="91" t="s">
        <v>345</v>
      </c>
      <c r="F300">
        <v>1</v>
      </c>
      <c r="G300" s="91" t="s">
        <v>170</v>
      </c>
      <c r="H300">
        <v>0</v>
      </c>
      <c r="I300" s="91" t="s">
        <v>352</v>
      </c>
    </row>
    <row r="301" spans="1:9" hidden="1" x14ac:dyDescent="0.25">
      <c r="A301" s="91" t="s">
        <v>656</v>
      </c>
      <c r="B301" t="b">
        <v>0</v>
      </c>
      <c r="D301">
        <v>21</v>
      </c>
      <c r="E301" s="91" t="s">
        <v>345</v>
      </c>
      <c r="F301">
        <v>1</v>
      </c>
      <c r="G301" s="91" t="s">
        <v>170</v>
      </c>
      <c r="H301">
        <v>0</v>
      </c>
      <c r="I301" s="91" t="s">
        <v>353</v>
      </c>
    </row>
    <row r="302" spans="1:9" hidden="1" x14ac:dyDescent="0.25">
      <c r="A302" s="91" t="s">
        <v>657</v>
      </c>
      <c r="B302" t="b">
        <v>0</v>
      </c>
      <c r="D302">
        <v>21</v>
      </c>
      <c r="E302" s="91" t="s">
        <v>346</v>
      </c>
      <c r="F302">
        <v>1</v>
      </c>
      <c r="G302" s="91" t="s">
        <v>170</v>
      </c>
      <c r="H302">
        <v>0</v>
      </c>
      <c r="I302" s="91" t="s">
        <v>352</v>
      </c>
    </row>
    <row r="303" spans="1:9" hidden="1" x14ac:dyDescent="0.25">
      <c r="A303" s="91" t="s">
        <v>658</v>
      </c>
      <c r="B303" t="b">
        <v>0</v>
      </c>
      <c r="D303">
        <v>21</v>
      </c>
      <c r="E303" s="91" t="s">
        <v>346</v>
      </c>
      <c r="F303">
        <v>1</v>
      </c>
      <c r="G303" s="91" t="s">
        <v>170</v>
      </c>
      <c r="H303">
        <v>0</v>
      </c>
      <c r="I303" s="91" t="s">
        <v>353</v>
      </c>
    </row>
    <row r="304" spans="1:9" hidden="1" x14ac:dyDescent="0.25">
      <c r="A304" s="91" t="s">
        <v>659</v>
      </c>
      <c r="B304" t="b">
        <v>0</v>
      </c>
      <c r="D304">
        <v>21</v>
      </c>
      <c r="E304" s="91" t="s">
        <v>347</v>
      </c>
      <c r="F304">
        <v>1</v>
      </c>
      <c r="G304" s="91" t="s">
        <v>170</v>
      </c>
      <c r="H304">
        <v>0</v>
      </c>
      <c r="I304" s="91" t="s">
        <v>352</v>
      </c>
    </row>
    <row r="305" spans="1:9" hidden="1" x14ac:dyDescent="0.25">
      <c r="A305" s="91" t="s">
        <v>660</v>
      </c>
      <c r="B305" t="b">
        <v>0</v>
      </c>
      <c r="D305">
        <v>21</v>
      </c>
      <c r="E305" s="91" t="s">
        <v>347</v>
      </c>
      <c r="F305">
        <v>1</v>
      </c>
      <c r="G305" s="91" t="s">
        <v>170</v>
      </c>
      <c r="H305">
        <v>0</v>
      </c>
      <c r="I305" s="91" t="s">
        <v>353</v>
      </c>
    </row>
    <row r="306" spans="1:9" hidden="1" x14ac:dyDescent="0.25">
      <c r="A306" s="91" t="s">
        <v>661</v>
      </c>
      <c r="B306" t="b">
        <v>0</v>
      </c>
      <c r="D306">
        <v>21</v>
      </c>
      <c r="E306" s="91" t="s">
        <v>348</v>
      </c>
      <c r="F306">
        <v>1</v>
      </c>
      <c r="G306" s="91" t="s">
        <v>170</v>
      </c>
      <c r="H306">
        <v>0</v>
      </c>
      <c r="I306" s="91" t="s">
        <v>352</v>
      </c>
    </row>
    <row r="307" spans="1:9" hidden="1" x14ac:dyDescent="0.25">
      <c r="A307" s="91" t="s">
        <v>662</v>
      </c>
      <c r="B307" t="b">
        <v>0</v>
      </c>
      <c r="D307">
        <v>21</v>
      </c>
      <c r="E307" s="91" t="s">
        <v>348</v>
      </c>
      <c r="F307">
        <v>1</v>
      </c>
      <c r="G307" s="91" t="s">
        <v>170</v>
      </c>
      <c r="H307">
        <v>0</v>
      </c>
      <c r="I307" s="91" t="s">
        <v>353</v>
      </c>
    </row>
    <row r="308" spans="1:9" hidden="1" x14ac:dyDescent="0.25">
      <c r="A308" s="91" t="s">
        <v>663</v>
      </c>
      <c r="B308" t="b">
        <v>0</v>
      </c>
      <c r="C308">
        <v>3</v>
      </c>
      <c r="D308">
        <v>22</v>
      </c>
      <c r="E308" s="91" t="s">
        <v>9</v>
      </c>
      <c r="F308">
        <v>1</v>
      </c>
      <c r="G308" s="91" t="s">
        <v>170</v>
      </c>
      <c r="H308">
        <v>1.1360677083333335</v>
      </c>
      <c r="I308" s="91" t="s">
        <v>352</v>
      </c>
    </row>
    <row r="309" spans="1:9" hidden="1" x14ac:dyDescent="0.25">
      <c r="A309" s="91" t="s">
        <v>664</v>
      </c>
      <c r="B309" t="b">
        <v>0</v>
      </c>
      <c r="C309">
        <v>3</v>
      </c>
      <c r="D309">
        <v>22</v>
      </c>
      <c r="E309" s="91" t="s">
        <v>9</v>
      </c>
      <c r="F309">
        <v>1</v>
      </c>
      <c r="G309" s="91" t="s">
        <v>170</v>
      </c>
      <c r="H309">
        <v>0.37868923611111061</v>
      </c>
      <c r="I309" s="91" t="s">
        <v>353</v>
      </c>
    </row>
    <row r="310" spans="1:9" hidden="1" x14ac:dyDescent="0.25">
      <c r="A310" s="91" t="s">
        <v>665</v>
      </c>
      <c r="B310" t="b">
        <v>0</v>
      </c>
      <c r="D310">
        <v>22</v>
      </c>
      <c r="E310" s="91" t="s">
        <v>340</v>
      </c>
      <c r="F310">
        <v>1</v>
      </c>
      <c r="G310" s="91" t="s">
        <v>170</v>
      </c>
      <c r="H310">
        <v>0</v>
      </c>
      <c r="I310" s="91" t="s">
        <v>352</v>
      </c>
    </row>
    <row r="311" spans="1:9" hidden="1" x14ac:dyDescent="0.25">
      <c r="A311" s="91" t="s">
        <v>666</v>
      </c>
      <c r="B311" t="b">
        <v>0</v>
      </c>
      <c r="D311">
        <v>22</v>
      </c>
      <c r="E311" s="91" t="s">
        <v>340</v>
      </c>
      <c r="F311">
        <v>1</v>
      </c>
      <c r="G311" s="91" t="s">
        <v>170</v>
      </c>
      <c r="H311">
        <v>0</v>
      </c>
      <c r="I311" s="91" t="s">
        <v>353</v>
      </c>
    </row>
    <row r="312" spans="1:9" hidden="1" x14ac:dyDescent="0.25">
      <c r="A312" s="91" t="s">
        <v>667</v>
      </c>
      <c r="B312" t="b">
        <v>0</v>
      </c>
      <c r="D312">
        <v>22</v>
      </c>
      <c r="E312" s="91" t="s">
        <v>341</v>
      </c>
      <c r="F312">
        <v>1</v>
      </c>
      <c r="G312" s="91" t="s">
        <v>170</v>
      </c>
      <c r="H312">
        <v>0</v>
      </c>
      <c r="I312" s="91" t="s">
        <v>352</v>
      </c>
    </row>
    <row r="313" spans="1:9" hidden="1" x14ac:dyDescent="0.25">
      <c r="A313" s="91" t="s">
        <v>668</v>
      </c>
      <c r="B313" t="b">
        <v>0</v>
      </c>
      <c r="D313">
        <v>22</v>
      </c>
      <c r="E313" s="91" t="s">
        <v>341</v>
      </c>
      <c r="F313">
        <v>1</v>
      </c>
      <c r="G313" s="91" t="s">
        <v>170</v>
      </c>
      <c r="H313">
        <v>0</v>
      </c>
      <c r="I313" s="91" t="s">
        <v>353</v>
      </c>
    </row>
    <row r="314" spans="1:9" hidden="1" x14ac:dyDescent="0.25">
      <c r="A314" s="91" t="s">
        <v>669</v>
      </c>
      <c r="B314" t="b">
        <v>0</v>
      </c>
      <c r="D314">
        <v>22</v>
      </c>
      <c r="E314" s="91" t="s">
        <v>342</v>
      </c>
      <c r="F314">
        <v>1</v>
      </c>
      <c r="G314" s="91" t="s">
        <v>170</v>
      </c>
      <c r="H314">
        <v>0</v>
      </c>
      <c r="I314" s="91" t="s">
        <v>352</v>
      </c>
    </row>
    <row r="315" spans="1:9" hidden="1" x14ac:dyDescent="0.25">
      <c r="A315" s="91" t="s">
        <v>670</v>
      </c>
      <c r="B315" t="b">
        <v>0</v>
      </c>
      <c r="D315">
        <v>22</v>
      </c>
      <c r="E315" s="91" t="s">
        <v>342</v>
      </c>
      <c r="F315">
        <v>1</v>
      </c>
      <c r="G315" s="91" t="s">
        <v>170</v>
      </c>
      <c r="H315">
        <v>0</v>
      </c>
      <c r="I315" s="91" t="s">
        <v>353</v>
      </c>
    </row>
    <row r="316" spans="1:9" hidden="1" x14ac:dyDescent="0.25">
      <c r="A316" s="91" t="s">
        <v>671</v>
      </c>
      <c r="B316" t="b">
        <v>0</v>
      </c>
      <c r="D316">
        <v>22</v>
      </c>
      <c r="E316" s="91" t="s">
        <v>343</v>
      </c>
      <c r="F316">
        <v>1</v>
      </c>
      <c r="G316" s="91" t="s">
        <v>170</v>
      </c>
      <c r="H316">
        <v>0</v>
      </c>
      <c r="I316" s="91" t="s">
        <v>352</v>
      </c>
    </row>
    <row r="317" spans="1:9" hidden="1" x14ac:dyDescent="0.25">
      <c r="A317" s="91" t="s">
        <v>672</v>
      </c>
      <c r="B317" t="b">
        <v>0</v>
      </c>
      <c r="D317">
        <v>22</v>
      </c>
      <c r="E317" s="91" t="s">
        <v>343</v>
      </c>
      <c r="F317">
        <v>1</v>
      </c>
      <c r="G317" s="91" t="s">
        <v>170</v>
      </c>
      <c r="H317">
        <v>0</v>
      </c>
      <c r="I317" s="91" t="s">
        <v>353</v>
      </c>
    </row>
    <row r="318" spans="1:9" hidden="1" x14ac:dyDescent="0.25">
      <c r="A318" s="91" t="s">
        <v>673</v>
      </c>
      <c r="B318" t="b">
        <v>0</v>
      </c>
      <c r="D318">
        <v>22</v>
      </c>
      <c r="E318" s="91" t="s">
        <v>345</v>
      </c>
      <c r="F318">
        <v>1</v>
      </c>
      <c r="G318" s="91" t="s">
        <v>170</v>
      </c>
      <c r="H318">
        <v>0</v>
      </c>
      <c r="I318" s="91" t="s">
        <v>352</v>
      </c>
    </row>
    <row r="319" spans="1:9" hidden="1" x14ac:dyDescent="0.25">
      <c r="A319" s="91" t="s">
        <v>674</v>
      </c>
      <c r="B319" t="b">
        <v>0</v>
      </c>
      <c r="D319">
        <v>22</v>
      </c>
      <c r="E319" s="91" t="s">
        <v>345</v>
      </c>
      <c r="F319">
        <v>1</v>
      </c>
      <c r="G319" s="91" t="s">
        <v>170</v>
      </c>
      <c r="H319">
        <v>0</v>
      </c>
      <c r="I319" s="91" t="s">
        <v>353</v>
      </c>
    </row>
    <row r="320" spans="1:9" hidden="1" x14ac:dyDescent="0.25">
      <c r="A320" s="91" t="s">
        <v>675</v>
      </c>
      <c r="B320" t="b">
        <v>0</v>
      </c>
      <c r="D320">
        <v>22</v>
      </c>
      <c r="E320" s="91" t="s">
        <v>346</v>
      </c>
      <c r="F320">
        <v>1</v>
      </c>
      <c r="G320" s="91" t="s">
        <v>170</v>
      </c>
      <c r="H320">
        <v>0</v>
      </c>
      <c r="I320" s="91" t="s">
        <v>352</v>
      </c>
    </row>
    <row r="321" spans="1:9" hidden="1" x14ac:dyDescent="0.25">
      <c r="A321" s="91" t="s">
        <v>676</v>
      </c>
      <c r="B321" t="b">
        <v>0</v>
      </c>
      <c r="D321">
        <v>22</v>
      </c>
      <c r="E321" s="91" t="s">
        <v>346</v>
      </c>
      <c r="F321">
        <v>1</v>
      </c>
      <c r="G321" s="91" t="s">
        <v>170</v>
      </c>
      <c r="H321">
        <v>0</v>
      </c>
      <c r="I321" s="91" t="s">
        <v>353</v>
      </c>
    </row>
    <row r="322" spans="1:9" hidden="1" x14ac:dyDescent="0.25">
      <c r="A322" s="91" t="s">
        <v>677</v>
      </c>
      <c r="B322" t="b">
        <v>0</v>
      </c>
      <c r="D322">
        <v>22</v>
      </c>
      <c r="E322" s="91" t="s">
        <v>347</v>
      </c>
      <c r="F322">
        <v>1</v>
      </c>
      <c r="G322" s="91" t="s">
        <v>170</v>
      </c>
      <c r="H322">
        <v>0</v>
      </c>
      <c r="I322" s="91" t="s">
        <v>352</v>
      </c>
    </row>
    <row r="323" spans="1:9" hidden="1" x14ac:dyDescent="0.25">
      <c r="A323" s="91" t="s">
        <v>678</v>
      </c>
      <c r="B323" t="b">
        <v>0</v>
      </c>
      <c r="D323">
        <v>22</v>
      </c>
      <c r="E323" s="91" t="s">
        <v>347</v>
      </c>
      <c r="F323">
        <v>1</v>
      </c>
      <c r="G323" s="91" t="s">
        <v>170</v>
      </c>
      <c r="H323">
        <v>0</v>
      </c>
      <c r="I323" s="91" t="s">
        <v>353</v>
      </c>
    </row>
    <row r="324" spans="1:9" hidden="1" x14ac:dyDescent="0.25">
      <c r="A324" s="91" t="s">
        <v>679</v>
      </c>
      <c r="B324" t="b">
        <v>0</v>
      </c>
      <c r="D324">
        <v>22</v>
      </c>
      <c r="E324" s="91" t="s">
        <v>348</v>
      </c>
      <c r="F324">
        <v>1</v>
      </c>
      <c r="G324" s="91" t="s">
        <v>170</v>
      </c>
      <c r="H324">
        <v>10</v>
      </c>
      <c r="I324" s="91" t="s">
        <v>352</v>
      </c>
    </row>
    <row r="325" spans="1:9" hidden="1" x14ac:dyDescent="0.25">
      <c r="A325" s="91" t="s">
        <v>680</v>
      </c>
      <c r="B325" t="b">
        <v>0</v>
      </c>
      <c r="D325">
        <v>22</v>
      </c>
      <c r="E325" s="91" t="s">
        <v>348</v>
      </c>
      <c r="F325">
        <v>1</v>
      </c>
      <c r="G325" s="91" t="s">
        <v>170</v>
      </c>
      <c r="H325">
        <v>3.3333333333333339</v>
      </c>
      <c r="I325" s="91" t="s">
        <v>353</v>
      </c>
    </row>
    <row r="326" spans="1:9" hidden="1" x14ac:dyDescent="0.25">
      <c r="A326" s="91" t="s">
        <v>681</v>
      </c>
      <c r="B326" t="b">
        <v>0</v>
      </c>
      <c r="C326">
        <v>3</v>
      </c>
      <c r="D326">
        <v>23</v>
      </c>
      <c r="E326" s="91" t="s">
        <v>9</v>
      </c>
      <c r="F326">
        <v>1</v>
      </c>
      <c r="G326" s="91" t="s">
        <v>170</v>
      </c>
      <c r="H326">
        <v>0</v>
      </c>
      <c r="I326" s="91" t="s">
        <v>352</v>
      </c>
    </row>
    <row r="327" spans="1:9" hidden="1" x14ac:dyDescent="0.25">
      <c r="A327" s="91" t="s">
        <v>682</v>
      </c>
      <c r="B327" t="b">
        <v>0</v>
      </c>
      <c r="C327">
        <v>3</v>
      </c>
      <c r="D327">
        <v>23</v>
      </c>
      <c r="E327" s="91" t="s">
        <v>9</v>
      </c>
      <c r="F327">
        <v>1</v>
      </c>
      <c r="G327" s="91" t="s">
        <v>170</v>
      </c>
      <c r="H327">
        <v>0</v>
      </c>
      <c r="I327" s="91" t="s">
        <v>353</v>
      </c>
    </row>
    <row r="328" spans="1:9" hidden="1" x14ac:dyDescent="0.25">
      <c r="A328" s="91" t="s">
        <v>683</v>
      </c>
      <c r="B328" t="b">
        <v>0</v>
      </c>
      <c r="D328">
        <v>23</v>
      </c>
      <c r="E328" s="91" t="s">
        <v>340</v>
      </c>
      <c r="F328">
        <v>1</v>
      </c>
      <c r="G328" s="91" t="s">
        <v>170</v>
      </c>
      <c r="H328">
        <v>0</v>
      </c>
      <c r="I328" s="91" t="s">
        <v>352</v>
      </c>
    </row>
    <row r="329" spans="1:9" hidden="1" x14ac:dyDescent="0.25">
      <c r="A329" s="91" t="s">
        <v>684</v>
      </c>
      <c r="B329" t="b">
        <v>0</v>
      </c>
      <c r="D329">
        <v>23</v>
      </c>
      <c r="E329" s="91" t="s">
        <v>340</v>
      </c>
      <c r="F329">
        <v>1</v>
      </c>
      <c r="G329" s="91" t="s">
        <v>170</v>
      </c>
      <c r="H329">
        <v>0</v>
      </c>
      <c r="I329" s="91" t="s">
        <v>353</v>
      </c>
    </row>
    <row r="330" spans="1:9" hidden="1" x14ac:dyDescent="0.25">
      <c r="A330" s="91" t="s">
        <v>685</v>
      </c>
      <c r="B330" t="b">
        <v>0</v>
      </c>
      <c r="D330">
        <v>23</v>
      </c>
      <c r="E330" s="91" t="s">
        <v>341</v>
      </c>
      <c r="F330">
        <v>1</v>
      </c>
      <c r="G330" s="91" t="s">
        <v>170</v>
      </c>
      <c r="H330">
        <v>0</v>
      </c>
      <c r="I330" s="91" t="s">
        <v>352</v>
      </c>
    </row>
    <row r="331" spans="1:9" hidden="1" x14ac:dyDescent="0.25">
      <c r="A331" s="91" t="s">
        <v>686</v>
      </c>
      <c r="B331" t="b">
        <v>0</v>
      </c>
      <c r="D331">
        <v>23</v>
      </c>
      <c r="E331" s="91" t="s">
        <v>341</v>
      </c>
      <c r="F331">
        <v>1</v>
      </c>
      <c r="G331" s="91" t="s">
        <v>170</v>
      </c>
      <c r="H331">
        <v>0</v>
      </c>
      <c r="I331" s="91" t="s">
        <v>353</v>
      </c>
    </row>
    <row r="332" spans="1:9" hidden="1" x14ac:dyDescent="0.25">
      <c r="A332" s="91" t="s">
        <v>687</v>
      </c>
      <c r="B332" t="b">
        <v>0</v>
      </c>
      <c r="D332">
        <v>23</v>
      </c>
      <c r="E332" s="91" t="s">
        <v>342</v>
      </c>
      <c r="F332">
        <v>1</v>
      </c>
      <c r="G332" s="91" t="s">
        <v>170</v>
      </c>
      <c r="H332">
        <v>0</v>
      </c>
      <c r="I332" s="91" t="s">
        <v>352</v>
      </c>
    </row>
    <row r="333" spans="1:9" hidden="1" x14ac:dyDescent="0.25">
      <c r="A333" s="91" t="s">
        <v>688</v>
      </c>
      <c r="B333" t="b">
        <v>0</v>
      </c>
      <c r="D333">
        <v>23</v>
      </c>
      <c r="E333" s="91" t="s">
        <v>342</v>
      </c>
      <c r="F333">
        <v>1</v>
      </c>
      <c r="G333" s="91" t="s">
        <v>170</v>
      </c>
      <c r="H333">
        <v>0</v>
      </c>
      <c r="I333" s="91" t="s">
        <v>353</v>
      </c>
    </row>
    <row r="334" spans="1:9" hidden="1" x14ac:dyDescent="0.25">
      <c r="A334" s="91" t="s">
        <v>689</v>
      </c>
      <c r="B334" t="b">
        <v>0</v>
      </c>
      <c r="D334">
        <v>23</v>
      </c>
      <c r="E334" s="91" t="s">
        <v>343</v>
      </c>
      <c r="F334">
        <v>1</v>
      </c>
      <c r="G334" s="91" t="s">
        <v>170</v>
      </c>
      <c r="H334">
        <v>0</v>
      </c>
      <c r="I334" s="91" t="s">
        <v>352</v>
      </c>
    </row>
    <row r="335" spans="1:9" hidden="1" x14ac:dyDescent="0.25">
      <c r="A335" s="91" t="s">
        <v>690</v>
      </c>
      <c r="B335" t="b">
        <v>0</v>
      </c>
      <c r="D335">
        <v>23</v>
      </c>
      <c r="E335" s="91" t="s">
        <v>343</v>
      </c>
      <c r="F335">
        <v>1</v>
      </c>
      <c r="G335" s="91" t="s">
        <v>170</v>
      </c>
      <c r="H335">
        <v>0</v>
      </c>
      <c r="I335" s="91" t="s">
        <v>353</v>
      </c>
    </row>
    <row r="336" spans="1:9" hidden="1" x14ac:dyDescent="0.25">
      <c r="A336" s="91" t="s">
        <v>691</v>
      </c>
      <c r="B336" t="b">
        <v>0</v>
      </c>
      <c r="D336">
        <v>23</v>
      </c>
      <c r="E336" s="91" t="s">
        <v>345</v>
      </c>
      <c r="F336">
        <v>1</v>
      </c>
      <c r="G336" s="91" t="s">
        <v>170</v>
      </c>
      <c r="H336">
        <v>0</v>
      </c>
      <c r="I336" s="91" t="s">
        <v>352</v>
      </c>
    </row>
    <row r="337" spans="1:9" hidden="1" x14ac:dyDescent="0.25">
      <c r="A337" s="91" t="s">
        <v>692</v>
      </c>
      <c r="B337" t="b">
        <v>0</v>
      </c>
      <c r="D337">
        <v>23</v>
      </c>
      <c r="E337" s="91" t="s">
        <v>345</v>
      </c>
      <c r="F337">
        <v>1</v>
      </c>
      <c r="G337" s="91" t="s">
        <v>170</v>
      </c>
      <c r="H337">
        <v>0</v>
      </c>
      <c r="I337" s="91" t="s">
        <v>353</v>
      </c>
    </row>
    <row r="338" spans="1:9" hidden="1" x14ac:dyDescent="0.25">
      <c r="A338" s="91" t="s">
        <v>693</v>
      </c>
      <c r="B338" t="b">
        <v>0</v>
      </c>
      <c r="D338">
        <v>23</v>
      </c>
      <c r="E338" s="91" t="s">
        <v>346</v>
      </c>
      <c r="F338">
        <v>1</v>
      </c>
      <c r="G338" s="91" t="s">
        <v>170</v>
      </c>
      <c r="H338">
        <v>0</v>
      </c>
      <c r="I338" s="91" t="s">
        <v>352</v>
      </c>
    </row>
    <row r="339" spans="1:9" hidden="1" x14ac:dyDescent="0.25">
      <c r="A339" s="91" t="s">
        <v>694</v>
      </c>
      <c r="B339" t="b">
        <v>0</v>
      </c>
      <c r="D339">
        <v>23</v>
      </c>
      <c r="E339" s="91" t="s">
        <v>346</v>
      </c>
      <c r="F339">
        <v>1</v>
      </c>
      <c r="G339" s="91" t="s">
        <v>170</v>
      </c>
      <c r="H339">
        <v>0</v>
      </c>
      <c r="I339" s="91" t="s">
        <v>353</v>
      </c>
    </row>
    <row r="340" spans="1:9" hidden="1" x14ac:dyDescent="0.25">
      <c r="A340" s="91" t="s">
        <v>695</v>
      </c>
      <c r="B340" t="b">
        <v>0</v>
      </c>
      <c r="D340">
        <v>23</v>
      </c>
      <c r="E340" s="91" t="s">
        <v>347</v>
      </c>
      <c r="F340">
        <v>1</v>
      </c>
      <c r="G340" s="91" t="s">
        <v>170</v>
      </c>
      <c r="H340">
        <v>0</v>
      </c>
      <c r="I340" s="91" t="s">
        <v>352</v>
      </c>
    </row>
    <row r="341" spans="1:9" hidden="1" x14ac:dyDescent="0.25">
      <c r="A341" s="91" t="s">
        <v>696</v>
      </c>
      <c r="B341" t="b">
        <v>0</v>
      </c>
      <c r="D341">
        <v>23</v>
      </c>
      <c r="E341" s="91" t="s">
        <v>347</v>
      </c>
      <c r="F341">
        <v>1</v>
      </c>
      <c r="G341" s="91" t="s">
        <v>170</v>
      </c>
      <c r="H341">
        <v>0</v>
      </c>
      <c r="I341" s="91" t="s">
        <v>353</v>
      </c>
    </row>
    <row r="342" spans="1:9" hidden="1" x14ac:dyDescent="0.25">
      <c r="A342" s="91" t="s">
        <v>697</v>
      </c>
      <c r="B342" t="b">
        <v>0</v>
      </c>
      <c r="D342">
        <v>23</v>
      </c>
      <c r="E342" s="91" t="s">
        <v>348</v>
      </c>
      <c r="F342">
        <v>1</v>
      </c>
      <c r="G342" s="91" t="s">
        <v>170</v>
      </c>
      <c r="H342">
        <v>0</v>
      </c>
      <c r="I342" s="91" t="s">
        <v>352</v>
      </c>
    </row>
    <row r="343" spans="1:9" hidden="1" x14ac:dyDescent="0.25">
      <c r="A343" s="91" t="s">
        <v>698</v>
      </c>
      <c r="B343" t="b">
        <v>0</v>
      </c>
      <c r="D343">
        <v>23</v>
      </c>
      <c r="E343" s="91" t="s">
        <v>348</v>
      </c>
      <c r="F343">
        <v>1</v>
      </c>
      <c r="G343" s="91" t="s">
        <v>170</v>
      </c>
      <c r="H343">
        <v>0</v>
      </c>
      <c r="I343" s="91" t="s">
        <v>353</v>
      </c>
    </row>
    <row r="344" spans="1:9" hidden="1" x14ac:dyDescent="0.25">
      <c r="A344" s="91" t="s">
        <v>699</v>
      </c>
      <c r="B344" t="b">
        <v>0</v>
      </c>
      <c r="C344">
        <v>3</v>
      </c>
      <c r="D344">
        <v>24</v>
      </c>
      <c r="E344" s="91" t="s">
        <v>9</v>
      </c>
      <c r="F344">
        <v>1</v>
      </c>
      <c r="G344" s="91" t="s">
        <v>170</v>
      </c>
      <c r="H344">
        <v>0</v>
      </c>
      <c r="I344" s="91" t="s">
        <v>352</v>
      </c>
    </row>
    <row r="345" spans="1:9" hidden="1" x14ac:dyDescent="0.25">
      <c r="A345" s="91" t="s">
        <v>700</v>
      </c>
      <c r="B345" t="b">
        <v>0</v>
      </c>
      <c r="C345">
        <v>3</v>
      </c>
      <c r="D345">
        <v>24</v>
      </c>
      <c r="E345" s="91" t="s">
        <v>9</v>
      </c>
      <c r="F345">
        <v>1</v>
      </c>
      <c r="G345" s="91" t="s">
        <v>170</v>
      </c>
      <c r="H345">
        <v>0</v>
      </c>
      <c r="I345" s="91" t="s">
        <v>353</v>
      </c>
    </row>
    <row r="346" spans="1:9" hidden="1" x14ac:dyDescent="0.25">
      <c r="A346" s="91" t="s">
        <v>701</v>
      </c>
      <c r="B346" t="b">
        <v>0</v>
      </c>
      <c r="D346">
        <v>24</v>
      </c>
      <c r="E346" s="91" t="s">
        <v>340</v>
      </c>
      <c r="F346">
        <v>1</v>
      </c>
      <c r="G346" s="91" t="s">
        <v>170</v>
      </c>
      <c r="H346">
        <v>0</v>
      </c>
      <c r="I346" s="91" t="s">
        <v>352</v>
      </c>
    </row>
    <row r="347" spans="1:9" hidden="1" x14ac:dyDescent="0.25">
      <c r="A347" s="91" t="s">
        <v>702</v>
      </c>
      <c r="B347" t="b">
        <v>0</v>
      </c>
      <c r="D347">
        <v>24</v>
      </c>
      <c r="E347" s="91" t="s">
        <v>340</v>
      </c>
      <c r="F347">
        <v>1</v>
      </c>
      <c r="G347" s="91" t="s">
        <v>170</v>
      </c>
      <c r="H347">
        <v>0</v>
      </c>
      <c r="I347" s="91" t="s">
        <v>353</v>
      </c>
    </row>
    <row r="348" spans="1:9" hidden="1" x14ac:dyDescent="0.25">
      <c r="A348" s="91" t="s">
        <v>703</v>
      </c>
      <c r="B348" t="b">
        <v>0</v>
      </c>
      <c r="D348">
        <v>24</v>
      </c>
      <c r="E348" s="91" t="s">
        <v>341</v>
      </c>
      <c r="F348">
        <v>1</v>
      </c>
      <c r="G348" s="91" t="s">
        <v>170</v>
      </c>
      <c r="H348">
        <v>0</v>
      </c>
      <c r="I348" s="91" t="s">
        <v>352</v>
      </c>
    </row>
    <row r="349" spans="1:9" hidden="1" x14ac:dyDescent="0.25">
      <c r="A349" s="91" t="s">
        <v>704</v>
      </c>
      <c r="B349" t="b">
        <v>0</v>
      </c>
      <c r="D349">
        <v>24</v>
      </c>
      <c r="E349" s="91" t="s">
        <v>341</v>
      </c>
      <c r="F349">
        <v>1</v>
      </c>
      <c r="G349" s="91" t="s">
        <v>170</v>
      </c>
      <c r="H349">
        <v>0</v>
      </c>
      <c r="I349" s="91" t="s">
        <v>353</v>
      </c>
    </row>
    <row r="350" spans="1:9" hidden="1" x14ac:dyDescent="0.25">
      <c r="A350" s="91" t="s">
        <v>705</v>
      </c>
      <c r="B350" t="b">
        <v>0</v>
      </c>
      <c r="D350">
        <v>24</v>
      </c>
      <c r="E350" s="91" t="s">
        <v>342</v>
      </c>
      <c r="F350">
        <v>1</v>
      </c>
      <c r="G350" s="91" t="s">
        <v>170</v>
      </c>
      <c r="H350">
        <v>0</v>
      </c>
      <c r="I350" s="91" t="s">
        <v>352</v>
      </c>
    </row>
    <row r="351" spans="1:9" hidden="1" x14ac:dyDescent="0.25">
      <c r="A351" s="91" t="s">
        <v>706</v>
      </c>
      <c r="B351" t="b">
        <v>0</v>
      </c>
      <c r="D351">
        <v>24</v>
      </c>
      <c r="E351" s="91" t="s">
        <v>342</v>
      </c>
      <c r="F351">
        <v>1</v>
      </c>
      <c r="G351" s="91" t="s">
        <v>170</v>
      </c>
      <c r="H351">
        <v>0</v>
      </c>
      <c r="I351" s="91" t="s">
        <v>353</v>
      </c>
    </row>
    <row r="352" spans="1:9" hidden="1" x14ac:dyDescent="0.25">
      <c r="A352" s="91" t="s">
        <v>707</v>
      </c>
      <c r="B352" t="b">
        <v>0</v>
      </c>
      <c r="D352">
        <v>24</v>
      </c>
      <c r="E352" s="91" t="s">
        <v>343</v>
      </c>
      <c r="F352">
        <v>1</v>
      </c>
      <c r="G352" s="91" t="s">
        <v>170</v>
      </c>
      <c r="H352">
        <v>0</v>
      </c>
      <c r="I352" s="91" t="s">
        <v>352</v>
      </c>
    </row>
    <row r="353" spans="1:9" hidden="1" x14ac:dyDescent="0.25">
      <c r="A353" s="91" t="s">
        <v>708</v>
      </c>
      <c r="B353" t="b">
        <v>0</v>
      </c>
      <c r="D353">
        <v>24</v>
      </c>
      <c r="E353" s="91" t="s">
        <v>343</v>
      </c>
      <c r="F353">
        <v>1</v>
      </c>
      <c r="G353" s="91" t="s">
        <v>170</v>
      </c>
      <c r="H353">
        <v>0</v>
      </c>
      <c r="I353" s="91" t="s">
        <v>353</v>
      </c>
    </row>
    <row r="354" spans="1:9" hidden="1" x14ac:dyDescent="0.25">
      <c r="A354" s="91" t="s">
        <v>709</v>
      </c>
      <c r="B354" t="b">
        <v>0</v>
      </c>
      <c r="D354">
        <v>24</v>
      </c>
      <c r="E354" s="91" t="s">
        <v>345</v>
      </c>
      <c r="F354">
        <v>1</v>
      </c>
      <c r="G354" s="91" t="s">
        <v>170</v>
      </c>
      <c r="H354">
        <v>0</v>
      </c>
      <c r="I354" s="91" t="s">
        <v>352</v>
      </c>
    </row>
    <row r="355" spans="1:9" hidden="1" x14ac:dyDescent="0.25">
      <c r="A355" s="91" t="s">
        <v>710</v>
      </c>
      <c r="B355" t="b">
        <v>0</v>
      </c>
      <c r="D355">
        <v>24</v>
      </c>
      <c r="E355" s="91" t="s">
        <v>345</v>
      </c>
      <c r="F355">
        <v>1</v>
      </c>
      <c r="G355" s="91" t="s">
        <v>170</v>
      </c>
      <c r="H355">
        <v>0</v>
      </c>
      <c r="I355" s="91" t="s">
        <v>353</v>
      </c>
    </row>
    <row r="356" spans="1:9" hidden="1" x14ac:dyDescent="0.25">
      <c r="A356" s="91" t="s">
        <v>711</v>
      </c>
      <c r="B356" t="b">
        <v>0</v>
      </c>
      <c r="D356">
        <v>24</v>
      </c>
      <c r="E356" s="91" t="s">
        <v>346</v>
      </c>
      <c r="F356">
        <v>1</v>
      </c>
      <c r="G356" s="91" t="s">
        <v>170</v>
      </c>
      <c r="H356">
        <v>0</v>
      </c>
      <c r="I356" s="91" t="s">
        <v>352</v>
      </c>
    </row>
    <row r="357" spans="1:9" hidden="1" x14ac:dyDescent="0.25">
      <c r="A357" s="91" t="s">
        <v>712</v>
      </c>
      <c r="B357" t="b">
        <v>0</v>
      </c>
      <c r="D357">
        <v>24</v>
      </c>
      <c r="E357" s="91" t="s">
        <v>346</v>
      </c>
      <c r="F357">
        <v>1</v>
      </c>
      <c r="G357" s="91" t="s">
        <v>170</v>
      </c>
      <c r="H357">
        <v>0</v>
      </c>
      <c r="I357" s="91" t="s">
        <v>353</v>
      </c>
    </row>
    <row r="358" spans="1:9" hidden="1" x14ac:dyDescent="0.25">
      <c r="A358" s="91" t="s">
        <v>713</v>
      </c>
      <c r="B358" t="b">
        <v>0</v>
      </c>
      <c r="D358">
        <v>24</v>
      </c>
      <c r="E358" s="91" t="s">
        <v>347</v>
      </c>
      <c r="F358">
        <v>1</v>
      </c>
      <c r="G358" s="91" t="s">
        <v>170</v>
      </c>
      <c r="H358">
        <v>0</v>
      </c>
      <c r="I358" s="91" t="s">
        <v>352</v>
      </c>
    </row>
    <row r="359" spans="1:9" hidden="1" x14ac:dyDescent="0.25">
      <c r="A359" s="91" t="s">
        <v>714</v>
      </c>
      <c r="B359" t="b">
        <v>0</v>
      </c>
      <c r="D359">
        <v>24</v>
      </c>
      <c r="E359" s="91" t="s">
        <v>347</v>
      </c>
      <c r="F359">
        <v>1</v>
      </c>
      <c r="G359" s="91" t="s">
        <v>170</v>
      </c>
      <c r="H359">
        <v>0</v>
      </c>
      <c r="I359" s="91" t="s">
        <v>353</v>
      </c>
    </row>
    <row r="360" spans="1:9" hidden="1" x14ac:dyDescent="0.25">
      <c r="A360" s="91" t="s">
        <v>715</v>
      </c>
      <c r="B360" t="b">
        <v>0</v>
      </c>
      <c r="D360">
        <v>24</v>
      </c>
      <c r="E360" s="91" t="s">
        <v>348</v>
      </c>
      <c r="F360">
        <v>1</v>
      </c>
      <c r="G360" s="91" t="s">
        <v>170</v>
      </c>
      <c r="H360">
        <v>0</v>
      </c>
      <c r="I360" s="91" t="s">
        <v>352</v>
      </c>
    </row>
    <row r="361" spans="1:9" hidden="1" x14ac:dyDescent="0.25">
      <c r="A361" s="91" t="s">
        <v>716</v>
      </c>
      <c r="B361" t="b">
        <v>0</v>
      </c>
      <c r="D361">
        <v>24</v>
      </c>
      <c r="E361" s="91" t="s">
        <v>348</v>
      </c>
      <c r="F361">
        <v>1</v>
      </c>
      <c r="G361" s="91" t="s">
        <v>170</v>
      </c>
      <c r="H361">
        <v>0</v>
      </c>
      <c r="I361" s="91" t="s">
        <v>353</v>
      </c>
    </row>
    <row r="362" spans="1:9" hidden="1" x14ac:dyDescent="0.25">
      <c r="A362" s="91" t="s">
        <v>717</v>
      </c>
      <c r="B362" t="b">
        <v>0</v>
      </c>
      <c r="C362">
        <v>3</v>
      </c>
      <c r="D362">
        <v>25</v>
      </c>
      <c r="E362" s="91" t="s">
        <v>9</v>
      </c>
      <c r="F362">
        <v>1</v>
      </c>
      <c r="G362" s="91" t="s">
        <v>170</v>
      </c>
      <c r="H362">
        <v>0</v>
      </c>
      <c r="I362" s="91" t="s">
        <v>352</v>
      </c>
    </row>
    <row r="363" spans="1:9" hidden="1" x14ac:dyDescent="0.25">
      <c r="A363" s="91" t="s">
        <v>718</v>
      </c>
      <c r="B363" t="b">
        <v>0</v>
      </c>
      <c r="C363">
        <v>3</v>
      </c>
      <c r="D363">
        <v>25</v>
      </c>
      <c r="E363" s="91" t="s">
        <v>9</v>
      </c>
      <c r="F363">
        <v>1</v>
      </c>
      <c r="G363" s="91" t="s">
        <v>170</v>
      </c>
      <c r="H363">
        <v>0</v>
      </c>
      <c r="I363" s="91" t="s">
        <v>353</v>
      </c>
    </row>
    <row r="364" spans="1:9" hidden="1" x14ac:dyDescent="0.25">
      <c r="A364" s="91" t="s">
        <v>719</v>
      </c>
      <c r="B364" t="b">
        <v>0</v>
      </c>
      <c r="D364">
        <v>25</v>
      </c>
      <c r="E364" s="91" t="s">
        <v>340</v>
      </c>
      <c r="F364">
        <v>1</v>
      </c>
      <c r="G364" s="91" t="s">
        <v>170</v>
      </c>
      <c r="H364">
        <v>0</v>
      </c>
      <c r="I364" s="91" t="s">
        <v>352</v>
      </c>
    </row>
    <row r="365" spans="1:9" hidden="1" x14ac:dyDescent="0.25">
      <c r="A365" s="91" t="s">
        <v>720</v>
      </c>
      <c r="B365" t="b">
        <v>0</v>
      </c>
      <c r="D365">
        <v>25</v>
      </c>
      <c r="E365" s="91" t="s">
        <v>340</v>
      </c>
      <c r="F365">
        <v>1</v>
      </c>
      <c r="G365" s="91" t="s">
        <v>170</v>
      </c>
      <c r="H365">
        <v>0</v>
      </c>
      <c r="I365" s="91" t="s">
        <v>353</v>
      </c>
    </row>
    <row r="366" spans="1:9" hidden="1" x14ac:dyDescent="0.25">
      <c r="A366" s="91" t="s">
        <v>721</v>
      </c>
      <c r="B366" t="b">
        <v>0</v>
      </c>
      <c r="D366">
        <v>25</v>
      </c>
      <c r="E366" s="91" t="s">
        <v>341</v>
      </c>
      <c r="F366">
        <v>1</v>
      </c>
      <c r="G366" s="91" t="s">
        <v>170</v>
      </c>
      <c r="H366">
        <v>0</v>
      </c>
      <c r="I366" s="91" t="s">
        <v>352</v>
      </c>
    </row>
    <row r="367" spans="1:9" hidden="1" x14ac:dyDescent="0.25">
      <c r="A367" s="91" t="s">
        <v>722</v>
      </c>
      <c r="B367" t="b">
        <v>0</v>
      </c>
      <c r="D367">
        <v>25</v>
      </c>
      <c r="E367" s="91" t="s">
        <v>341</v>
      </c>
      <c r="F367">
        <v>1</v>
      </c>
      <c r="G367" s="91" t="s">
        <v>170</v>
      </c>
      <c r="H367">
        <v>0</v>
      </c>
      <c r="I367" s="91" t="s">
        <v>353</v>
      </c>
    </row>
    <row r="368" spans="1:9" hidden="1" x14ac:dyDescent="0.25">
      <c r="A368" s="91" t="s">
        <v>723</v>
      </c>
      <c r="B368" t="b">
        <v>0</v>
      </c>
      <c r="D368">
        <v>25</v>
      </c>
      <c r="E368" s="91" t="s">
        <v>342</v>
      </c>
      <c r="F368">
        <v>1</v>
      </c>
      <c r="G368" s="91" t="s">
        <v>170</v>
      </c>
      <c r="H368">
        <v>0</v>
      </c>
      <c r="I368" s="91" t="s">
        <v>352</v>
      </c>
    </row>
    <row r="369" spans="1:9" hidden="1" x14ac:dyDescent="0.25">
      <c r="A369" s="91" t="s">
        <v>724</v>
      </c>
      <c r="B369" t="b">
        <v>0</v>
      </c>
      <c r="D369">
        <v>25</v>
      </c>
      <c r="E369" s="91" t="s">
        <v>342</v>
      </c>
      <c r="F369">
        <v>1</v>
      </c>
      <c r="G369" s="91" t="s">
        <v>170</v>
      </c>
      <c r="H369">
        <v>0</v>
      </c>
      <c r="I369" s="91" t="s">
        <v>353</v>
      </c>
    </row>
    <row r="370" spans="1:9" hidden="1" x14ac:dyDescent="0.25">
      <c r="A370" s="91" t="s">
        <v>725</v>
      </c>
      <c r="B370" t="b">
        <v>0</v>
      </c>
      <c r="D370">
        <v>25</v>
      </c>
      <c r="E370" s="91" t="s">
        <v>343</v>
      </c>
      <c r="F370">
        <v>1</v>
      </c>
      <c r="G370" s="91" t="s">
        <v>170</v>
      </c>
      <c r="H370">
        <v>0</v>
      </c>
      <c r="I370" s="91" t="s">
        <v>352</v>
      </c>
    </row>
    <row r="371" spans="1:9" hidden="1" x14ac:dyDescent="0.25">
      <c r="A371" s="91" t="s">
        <v>726</v>
      </c>
      <c r="B371" t="b">
        <v>0</v>
      </c>
      <c r="D371">
        <v>25</v>
      </c>
      <c r="E371" s="91" t="s">
        <v>343</v>
      </c>
      <c r="F371">
        <v>1</v>
      </c>
      <c r="G371" s="91" t="s">
        <v>170</v>
      </c>
      <c r="H371">
        <v>0</v>
      </c>
      <c r="I371" s="91" t="s">
        <v>353</v>
      </c>
    </row>
    <row r="372" spans="1:9" hidden="1" x14ac:dyDescent="0.25">
      <c r="A372" s="91" t="s">
        <v>727</v>
      </c>
      <c r="B372" t="b">
        <v>0</v>
      </c>
      <c r="D372">
        <v>25</v>
      </c>
      <c r="E372" s="91" t="s">
        <v>345</v>
      </c>
      <c r="F372">
        <v>1</v>
      </c>
      <c r="G372" s="91" t="s">
        <v>170</v>
      </c>
      <c r="H372">
        <v>0</v>
      </c>
      <c r="I372" s="91" t="s">
        <v>352</v>
      </c>
    </row>
    <row r="373" spans="1:9" hidden="1" x14ac:dyDescent="0.25">
      <c r="A373" s="91" t="s">
        <v>728</v>
      </c>
      <c r="B373" t="b">
        <v>0</v>
      </c>
      <c r="D373">
        <v>25</v>
      </c>
      <c r="E373" s="91" t="s">
        <v>345</v>
      </c>
      <c r="F373">
        <v>1</v>
      </c>
      <c r="G373" s="91" t="s">
        <v>170</v>
      </c>
      <c r="H373">
        <v>0</v>
      </c>
      <c r="I373" s="91" t="s">
        <v>353</v>
      </c>
    </row>
    <row r="374" spans="1:9" hidden="1" x14ac:dyDescent="0.25">
      <c r="A374" s="91" t="s">
        <v>729</v>
      </c>
      <c r="B374" t="b">
        <v>0</v>
      </c>
      <c r="D374">
        <v>25</v>
      </c>
      <c r="E374" s="91" t="s">
        <v>346</v>
      </c>
      <c r="F374">
        <v>1</v>
      </c>
      <c r="G374" s="91" t="s">
        <v>170</v>
      </c>
      <c r="H374">
        <v>0</v>
      </c>
      <c r="I374" s="91" t="s">
        <v>352</v>
      </c>
    </row>
    <row r="375" spans="1:9" hidden="1" x14ac:dyDescent="0.25">
      <c r="A375" s="91" t="s">
        <v>730</v>
      </c>
      <c r="B375" t="b">
        <v>0</v>
      </c>
      <c r="D375">
        <v>25</v>
      </c>
      <c r="E375" s="91" t="s">
        <v>346</v>
      </c>
      <c r="F375">
        <v>1</v>
      </c>
      <c r="G375" s="91" t="s">
        <v>170</v>
      </c>
      <c r="H375">
        <v>0</v>
      </c>
      <c r="I375" s="91" t="s">
        <v>353</v>
      </c>
    </row>
    <row r="376" spans="1:9" hidden="1" x14ac:dyDescent="0.25">
      <c r="A376" s="91" t="s">
        <v>731</v>
      </c>
      <c r="B376" t="b">
        <v>0</v>
      </c>
      <c r="D376">
        <v>25</v>
      </c>
      <c r="E376" s="91" t="s">
        <v>347</v>
      </c>
      <c r="F376">
        <v>1</v>
      </c>
      <c r="G376" s="91" t="s">
        <v>170</v>
      </c>
      <c r="H376">
        <v>0</v>
      </c>
      <c r="I376" s="91" t="s">
        <v>352</v>
      </c>
    </row>
    <row r="377" spans="1:9" hidden="1" x14ac:dyDescent="0.25">
      <c r="A377" s="91" t="s">
        <v>732</v>
      </c>
      <c r="B377" t="b">
        <v>0</v>
      </c>
      <c r="D377">
        <v>25</v>
      </c>
      <c r="E377" s="91" t="s">
        <v>347</v>
      </c>
      <c r="F377">
        <v>1</v>
      </c>
      <c r="G377" s="91" t="s">
        <v>170</v>
      </c>
      <c r="H377">
        <v>0</v>
      </c>
      <c r="I377" s="91" t="s">
        <v>353</v>
      </c>
    </row>
    <row r="378" spans="1:9" hidden="1" x14ac:dyDescent="0.25">
      <c r="A378" s="91" t="s">
        <v>733</v>
      </c>
      <c r="B378" t="b">
        <v>0</v>
      </c>
      <c r="D378">
        <v>25</v>
      </c>
      <c r="E378" s="91" t="s">
        <v>348</v>
      </c>
      <c r="F378">
        <v>1</v>
      </c>
      <c r="G378" s="91" t="s">
        <v>170</v>
      </c>
      <c r="H378">
        <v>0</v>
      </c>
      <c r="I378" s="91" t="s">
        <v>352</v>
      </c>
    </row>
    <row r="379" spans="1:9" hidden="1" x14ac:dyDescent="0.25">
      <c r="A379" s="91" t="s">
        <v>734</v>
      </c>
      <c r="B379" t="b">
        <v>0</v>
      </c>
      <c r="D379">
        <v>25</v>
      </c>
      <c r="E379" s="91" t="s">
        <v>348</v>
      </c>
      <c r="F379">
        <v>1</v>
      </c>
      <c r="G379" s="91" t="s">
        <v>170</v>
      </c>
      <c r="H379">
        <v>0</v>
      </c>
      <c r="I379" s="91" t="s">
        <v>353</v>
      </c>
    </row>
    <row r="380" spans="1:9" hidden="1" x14ac:dyDescent="0.25">
      <c r="A380" s="91" t="s">
        <v>735</v>
      </c>
      <c r="B380" t="b">
        <v>0</v>
      </c>
      <c r="C380">
        <v>1</v>
      </c>
      <c r="D380">
        <v>3</v>
      </c>
      <c r="E380" s="91" t="s">
        <v>5</v>
      </c>
      <c r="F380">
        <v>1</v>
      </c>
      <c r="G380" s="91" t="s">
        <v>55</v>
      </c>
      <c r="H380">
        <v>0</v>
      </c>
      <c r="I380" s="91" t="s">
        <v>351</v>
      </c>
    </row>
    <row r="381" spans="1:9" hidden="1" x14ac:dyDescent="0.25">
      <c r="A381" s="91" t="s">
        <v>736</v>
      </c>
      <c r="B381" t="b">
        <v>0</v>
      </c>
      <c r="C381">
        <v>2</v>
      </c>
      <c r="D381">
        <v>3</v>
      </c>
      <c r="E381" s="91" t="s">
        <v>6</v>
      </c>
      <c r="F381">
        <v>1</v>
      </c>
      <c r="G381" s="91" t="s">
        <v>55</v>
      </c>
      <c r="H381">
        <v>0</v>
      </c>
      <c r="I381" s="91" t="s">
        <v>351</v>
      </c>
    </row>
    <row r="382" spans="1:9" hidden="1" x14ac:dyDescent="0.25">
      <c r="A382" s="91" t="s">
        <v>737</v>
      </c>
      <c r="B382" t="b">
        <v>0</v>
      </c>
      <c r="C382">
        <v>2</v>
      </c>
      <c r="D382">
        <v>3</v>
      </c>
      <c r="E382" s="91" t="s">
        <v>7</v>
      </c>
      <c r="F382">
        <v>1</v>
      </c>
      <c r="G382" s="91" t="s">
        <v>55</v>
      </c>
      <c r="H382">
        <v>0</v>
      </c>
      <c r="I382" s="91" t="s">
        <v>351</v>
      </c>
    </row>
    <row r="383" spans="1:9" hidden="1" x14ac:dyDescent="0.25">
      <c r="A383" s="91" t="s">
        <v>738</v>
      </c>
      <c r="B383" t="b">
        <v>0</v>
      </c>
      <c r="C383">
        <v>3</v>
      </c>
      <c r="D383">
        <v>3</v>
      </c>
      <c r="E383" s="91" t="s">
        <v>9</v>
      </c>
      <c r="F383">
        <v>1</v>
      </c>
      <c r="G383" s="91" t="s">
        <v>55</v>
      </c>
      <c r="H383">
        <v>0</v>
      </c>
      <c r="I383" s="91" t="s">
        <v>351</v>
      </c>
    </row>
    <row r="384" spans="1:9" hidden="1" x14ac:dyDescent="0.25">
      <c r="A384" s="91" t="s">
        <v>739</v>
      </c>
      <c r="B384" t="b">
        <v>0</v>
      </c>
      <c r="C384">
        <v>1</v>
      </c>
      <c r="D384">
        <v>5</v>
      </c>
      <c r="E384" s="91" t="s">
        <v>5</v>
      </c>
      <c r="F384">
        <v>1</v>
      </c>
      <c r="G384" s="91" t="s">
        <v>55</v>
      </c>
      <c r="H384">
        <v>1.0677083333333333</v>
      </c>
      <c r="I384" s="91" t="s">
        <v>351</v>
      </c>
    </row>
    <row r="385" spans="1:9" hidden="1" x14ac:dyDescent="0.25">
      <c r="A385" s="91" t="s">
        <v>740</v>
      </c>
      <c r="B385" t="b">
        <v>0</v>
      </c>
      <c r="C385">
        <v>2</v>
      </c>
      <c r="D385">
        <v>5</v>
      </c>
      <c r="E385" s="91" t="s">
        <v>6</v>
      </c>
      <c r="F385">
        <v>1</v>
      </c>
      <c r="G385" s="91" t="s">
        <v>55</v>
      </c>
      <c r="H385">
        <v>0</v>
      </c>
      <c r="I385" s="91" t="s">
        <v>351</v>
      </c>
    </row>
    <row r="386" spans="1:9" hidden="1" x14ac:dyDescent="0.25">
      <c r="A386" s="91" t="s">
        <v>741</v>
      </c>
      <c r="B386" t="b">
        <v>0</v>
      </c>
      <c r="C386">
        <v>2</v>
      </c>
      <c r="D386">
        <v>5</v>
      </c>
      <c r="E386" s="91" t="s">
        <v>7</v>
      </c>
      <c r="F386">
        <v>1</v>
      </c>
      <c r="G386" s="91" t="s">
        <v>55</v>
      </c>
      <c r="H386">
        <v>0</v>
      </c>
      <c r="I386" s="91" t="s">
        <v>351</v>
      </c>
    </row>
    <row r="387" spans="1:9" hidden="1" x14ac:dyDescent="0.25">
      <c r="A387" s="91" t="s">
        <v>742</v>
      </c>
      <c r="B387" t="b">
        <v>0</v>
      </c>
      <c r="C387">
        <v>3</v>
      </c>
      <c r="D387">
        <v>5</v>
      </c>
      <c r="E387" s="91" t="s">
        <v>9</v>
      </c>
      <c r="F387">
        <v>1</v>
      </c>
      <c r="G387" s="91" t="s">
        <v>55</v>
      </c>
      <c r="H387">
        <v>0.35590277777777773</v>
      </c>
      <c r="I387" s="91" t="s">
        <v>351</v>
      </c>
    </row>
    <row r="388" spans="1:9" hidden="1" x14ac:dyDescent="0.25">
      <c r="A388" s="91" t="s">
        <v>743</v>
      </c>
      <c r="B388" t="b">
        <v>0</v>
      </c>
      <c r="C388">
        <v>1</v>
      </c>
      <c r="D388">
        <v>4</v>
      </c>
      <c r="E388" s="91" t="s">
        <v>5</v>
      </c>
      <c r="F388">
        <v>1</v>
      </c>
      <c r="G388" s="91" t="s">
        <v>55</v>
      </c>
      <c r="H388">
        <v>0</v>
      </c>
      <c r="I388" s="91" t="s">
        <v>351</v>
      </c>
    </row>
    <row r="389" spans="1:9" hidden="1" x14ac:dyDescent="0.25">
      <c r="A389" s="91" t="s">
        <v>744</v>
      </c>
      <c r="B389" t="b">
        <v>0</v>
      </c>
      <c r="C389">
        <v>2</v>
      </c>
      <c r="D389">
        <v>4</v>
      </c>
      <c r="E389" s="91" t="s">
        <v>6</v>
      </c>
      <c r="F389">
        <v>1</v>
      </c>
      <c r="G389" s="91" t="s">
        <v>55</v>
      </c>
      <c r="H389">
        <v>0</v>
      </c>
      <c r="I389" s="91" t="s">
        <v>351</v>
      </c>
    </row>
    <row r="390" spans="1:9" hidden="1" x14ac:dyDescent="0.25">
      <c r="A390" s="91" t="s">
        <v>745</v>
      </c>
      <c r="B390" t="b">
        <v>0</v>
      </c>
      <c r="C390">
        <v>2</v>
      </c>
      <c r="D390">
        <v>4</v>
      </c>
      <c r="E390" s="91" t="s">
        <v>7</v>
      </c>
      <c r="F390">
        <v>1</v>
      </c>
      <c r="G390" s="91" t="s">
        <v>55</v>
      </c>
      <c r="H390">
        <v>0</v>
      </c>
      <c r="I390" s="91" t="s">
        <v>351</v>
      </c>
    </row>
    <row r="391" spans="1:9" hidden="1" x14ac:dyDescent="0.25">
      <c r="A391" s="91" t="s">
        <v>746</v>
      </c>
      <c r="B391" t="b">
        <v>0</v>
      </c>
      <c r="C391">
        <v>3</v>
      </c>
      <c r="D391">
        <v>4</v>
      </c>
      <c r="E391" s="91" t="s">
        <v>9</v>
      </c>
      <c r="F391">
        <v>1</v>
      </c>
      <c r="G391" s="91" t="s">
        <v>55</v>
      </c>
      <c r="H391">
        <v>0</v>
      </c>
      <c r="I391" s="91" t="s">
        <v>351</v>
      </c>
    </row>
    <row r="392" spans="1:9" hidden="1" x14ac:dyDescent="0.25">
      <c r="A392" s="91" t="s">
        <v>747</v>
      </c>
      <c r="B392" t="b">
        <v>0</v>
      </c>
      <c r="C392">
        <v>1</v>
      </c>
      <c r="D392">
        <v>6</v>
      </c>
      <c r="E392" s="91" t="s">
        <v>5</v>
      </c>
      <c r="F392">
        <v>1</v>
      </c>
      <c r="G392" s="91" t="s">
        <v>55</v>
      </c>
      <c r="H392">
        <v>0</v>
      </c>
      <c r="I392" s="91" t="s">
        <v>351</v>
      </c>
    </row>
    <row r="393" spans="1:9" hidden="1" x14ac:dyDescent="0.25">
      <c r="A393" s="91" t="s">
        <v>748</v>
      </c>
      <c r="B393" t="b">
        <v>0</v>
      </c>
      <c r="C393">
        <v>2</v>
      </c>
      <c r="D393">
        <v>6</v>
      </c>
      <c r="E393" s="91" t="s">
        <v>6</v>
      </c>
      <c r="F393">
        <v>1</v>
      </c>
      <c r="G393" s="91" t="s">
        <v>55</v>
      </c>
      <c r="H393">
        <v>0</v>
      </c>
      <c r="I393" s="91" t="s">
        <v>351</v>
      </c>
    </row>
    <row r="394" spans="1:9" hidden="1" x14ac:dyDescent="0.25">
      <c r="A394" s="91" t="s">
        <v>749</v>
      </c>
      <c r="B394" t="b">
        <v>0</v>
      </c>
      <c r="C394">
        <v>2</v>
      </c>
      <c r="D394">
        <v>6</v>
      </c>
      <c r="E394" s="91" t="s">
        <v>7</v>
      </c>
      <c r="F394">
        <v>1</v>
      </c>
      <c r="G394" s="91" t="s">
        <v>55</v>
      </c>
      <c r="H394">
        <v>0</v>
      </c>
      <c r="I394" s="91" t="s">
        <v>351</v>
      </c>
    </row>
    <row r="395" spans="1:9" hidden="1" x14ac:dyDescent="0.25">
      <c r="A395" s="91" t="s">
        <v>750</v>
      </c>
      <c r="B395" t="b">
        <v>0</v>
      </c>
      <c r="C395">
        <v>3</v>
      </c>
      <c r="D395">
        <v>6</v>
      </c>
      <c r="E395" s="91" t="s">
        <v>9</v>
      </c>
      <c r="F395">
        <v>1</v>
      </c>
      <c r="G395" s="91" t="s">
        <v>55</v>
      </c>
      <c r="H395">
        <v>0</v>
      </c>
      <c r="I395" s="91" t="s">
        <v>351</v>
      </c>
    </row>
    <row r="396" spans="1:9" hidden="1" x14ac:dyDescent="0.25">
      <c r="A396" s="91" t="s">
        <v>751</v>
      </c>
      <c r="B396" t="b">
        <v>0</v>
      </c>
      <c r="C396">
        <v>1</v>
      </c>
      <c r="D396">
        <v>7</v>
      </c>
      <c r="E396" s="91" t="s">
        <v>5</v>
      </c>
      <c r="F396">
        <v>1</v>
      </c>
      <c r="G396" s="91" t="s">
        <v>55</v>
      </c>
      <c r="H396">
        <v>0.6194196428571429</v>
      </c>
      <c r="I396" s="91" t="s">
        <v>351</v>
      </c>
    </row>
    <row r="397" spans="1:9" hidden="1" x14ac:dyDescent="0.25">
      <c r="A397" s="91" t="s">
        <v>752</v>
      </c>
      <c r="B397" t="b">
        <v>0</v>
      </c>
      <c r="C397">
        <v>2</v>
      </c>
      <c r="D397">
        <v>7</v>
      </c>
      <c r="E397" s="91" t="s">
        <v>6</v>
      </c>
      <c r="F397">
        <v>1</v>
      </c>
      <c r="G397" s="91" t="s">
        <v>55</v>
      </c>
      <c r="H397">
        <v>0</v>
      </c>
      <c r="I397" s="91" t="s">
        <v>351</v>
      </c>
    </row>
    <row r="398" spans="1:9" hidden="1" x14ac:dyDescent="0.25">
      <c r="A398" s="91" t="s">
        <v>753</v>
      </c>
      <c r="B398" t="b">
        <v>0</v>
      </c>
      <c r="C398">
        <v>2</v>
      </c>
      <c r="D398">
        <v>7</v>
      </c>
      <c r="E398" s="91" t="s">
        <v>7</v>
      </c>
      <c r="F398">
        <v>1</v>
      </c>
      <c r="G398" s="91" t="s">
        <v>55</v>
      </c>
      <c r="H398">
        <v>0</v>
      </c>
      <c r="I398" s="91" t="s">
        <v>351</v>
      </c>
    </row>
    <row r="399" spans="1:9" hidden="1" x14ac:dyDescent="0.25">
      <c r="A399" s="91" t="s">
        <v>754</v>
      </c>
      <c r="B399" t="b">
        <v>0</v>
      </c>
      <c r="C399">
        <v>3</v>
      </c>
      <c r="D399">
        <v>7</v>
      </c>
      <c r="E399" s="91" t="s">
        <v>9</v>
      </c>
      <c r="F399">
        <v>1</v>
      </c>
      <c r="G399" s="91" t="s">
        <v>55</v>
      </c>
      <c r="H399">
        <v>0.2064732142857143</v>
      </c>
      <c r="I399" s="91" t="s">
        <v>351</v>
      </c>
    </row>
    <row r="400" spans="1:9" hidden="1" x14ac:dyDescent="0.25">
      <c r="A400" s="91" t="s">
        <v>755</v>
      </c>
      <c r="B400" t="b">
        <v>0</v>
      </c>
      <c r="C400">
        <v>1</v>
      </c>
      <c r="D400">
        <v>9</v>
      </c>
      <c r="E400" s="91" t="s">
        <v>5</v>
      </c>
      <c r="F400">
        <v>1</v>
      </c>
      <c r="G400" s="91" t="s">
        <v>55</v>
      </c>
      <c r="H400">
        <v>0</v>
      </c>
      <c r="I400" s="91" t="s">
        <v>351</v>
      </c>
    </row>
    <row r="401" spans="1:9" hidden="1" x14ac:dyDescent="0.25">
      <c r="A401" s="91" t="s">
        <v>756</v>
      </c>
      <c r="B401" t="b">
        <v>0</v>
      </c>
      <c r="C401">
        <v>2</v>
      </c>
      <c r="D401">
        <v>9</v>
      </c>
      <c r="E401" s="91" t="s">
        <v>6</v>
      </c>
      <c r="F401">
        <v>1</v>
      </c>
      <c r="G401" s="91" t="s">
        <v>55</v>
      </c>
      <c r="H401">
        <v>0</v>
      </c>
      <c r="I401" s="91" t="s">
        <v>351</v>
      </c>
    </row>
    <row r="402" spans="1:9" hidden="1" x14ac:dyDescent="0.25">
      <c r="A402" s="91" t="s">
        <v>757</v>
      </c>
      <c r="B402" t="b">
        <v>0</v>
      </c>
      <c r="C402">
        <v>2</v>
      </c>
      <c r="D402">
        <v>9</v>
      </c>
      <c r="E402" s="91" t="s">
        <v>7</v>
      </c>
      <c r="F402">
        <v>1</v>
      </c>
      <c r="G402" s="91" t="s">
        <v>55</v>
      </c>
      <c r="H402">
        <v>0</v>
      </c>
      <c r="I402" s="91" t="s">
        <v>351</v>
      </c>
    </row>
    <row r="403" spans="1:9" hidden="1" x14ac:dyDescent="0.25">
      <c r="A403" s="91" t="s">
        <v>758</v>
      </c>
      <c r="B403" t="b">
        <v>0</v>
      </c>
      <c r="C403">
        <v>3</v>
      </c>
      <c r="D403">
        <v>9</v>
      </c>
      <c r="E403" s="91" t="s">
        <v>9</v>
      </c>
      <c r="F403">
        <v>1</v>
      </c>
      <c r="G403" s="91" t="s">
        <v>55</v>
      </c>
      <c r="H403">
        <v>0</v>
      </c>
      <c r="I403" s="91" t="s">
        <v>351</v>
      </c>
    </row>
    <row r="404" spans="1:9" hidden="1" x14ac:dyDescent="0.25">
      <c r="A404" s="91" t="s">
        <v>759</v>
      </c>
      <c r="B404" t="b">
        <v>0</v>
      </c>
      <c r="C404">
        <v>1</v>
      </c>
      <c r="D404">
        <v>10</v>
      </c>
      <c r="E404" s="91" t="s">
        <v>5</v>
      </c>
      <c r="F404">
        <v>1</v>
      </c>
      <c r="G404" s="91" t="s">
        <v>55</v>
      </c>
      <c r="H404">
        <v>1.8350074404761905</v>
      </c>
      <c r="I404" s="91" t="s">
        <v>351</v>
      </c>
    </row>
    <row r="405" spans="1:9" hidden="1" x14ac:dyDescent="0.25">
      <c r="A405" s="91" t="s">
        <v>760</v>
      </c>
      <c r="B405" t="b">
        <v>0</v>
      </c>
      <c r="C405">
        <v>2</v>
      </c>
      <c r="D405">
        <v>10</v>
      </c>
      <c r="E405" s="91" t="s">
        <v>6</v>
      </c>
      <c r="F405">
        <v>1</v>
      </c>
      <c r="G405" s="91" t="s">
        <v>55</v>
      </c>
      <c r="H405">
        <v>0</v>
      </c>
      <c r="I405" s="91" t="s">
        <v>351</v>
      </c>
    </row>
    <row r="406" spans="1:9" hidden="1" x14ac:dyDescent="0.25">
      <c r="A406" s="91" t="s">
        <v>761</v>
      </c>
      <c r="B406" t="b">
        <v>0</v>
      </c>
      <c r="C406">
        <v>2</v>
      </c>
      <c r="D406">
        <v>10</v>
      </c>
      <c r="E406" s="91" t="s">
        <v>7</v>
      </c>
      <c r="F406">
        <v>1</v>
      </c>
      <c r="G406" s="91" t="s">
        <v>55</v>
      </c>
      <c r="H406">
        <v>0</v>
      </c>
      <c r="I406" s="91" t="s">
        <v>351</v>
      </c>
    </row>
    <row r="407" spans="1:9" hidden="1" x14ac:dyDescent="0.25">
      <c r="A407" s="91" t="s">
        <v>762</v>
      </c>
      <c r="B407" t="b">
        <v>0</v>
      </c>
      <c r="C407">
        <v>3</v>
      </c>
      <c r="D407">
        <v>10</v>
      </c>
      <c r="E407" s="91" t="s">
        <v>9</v>
      </c>
      <c r="F407">
        <v>1</v>
      </c>
      <c r="G407" s="91" t="s">
        <v>55</v>
      </c>
      <c r="H407">
        <v>0.61166914682539686</v>
      </c>
      <c r="I407" s="91" t="s">
        <v>351</v>
      </c>
    </row>
    <row r="408" spans="1:9" hidden="1" x14ac:dyDescent="0.25">
      <c r="A408" s="91" t="s">
        <v>763</v>
      </c>
      <c r="B408" t="b">
        <v>0</v>
      </c>
      <c r="C408">
        <v>1</v>
      </c>
      <c r="D408">
        <v>11</v>
      </c>
      <c r="E408" s="91" t="s">
        <v>5</v>
      </c>
      <c r="F408">
        <v>1</v>
      </c>
      <c r="G408" s="91" t="s">
        <v>55</v>
      </c>
      <c r="H408">
        <v>0.546875</v>
      </c>
      <c r="I408" s="91" t="s">
        <v>351</v>
      </c>
    </row>
    <row r="409" spans="1:9" hidden="1" x14ac:dyDescent="0.25">
      <c r="A409" s="91" t="s">
        <v>764</v>
      </c>
      <c r="B409" t="b">
        <v>0</v>
      </c>
      <c r="C409">
        <v>2</v>
      </c>
      <c r="D409">
        <v>11</v>
      </c>
      <c r="E409" s="91" t="s">
        <v>6</v>
      </c>
      <c r="F409">
        <v>1</v>
      </c>
      <c r="G409" s="91" t="s">
        <v>55</v>
      </c>
      <c r="H409">
        <v>1.09375</v>
      </c>
      <c r="I409" s="91" t="s">
        <v>351</v>
      </c>
    </row>
    <row r="410" spans="1:9" hidden="1" x14ac:dyDescent="0.25">
      <c r="A410" s="91" t="s">
        <v>765</v>
      </c>
      <c r="B410" t="b">
        <v>0</v>
      </c>
      <c r="C410">
        <v>2</v>
      </c>
      <c r="D410">
        <v>11</v>
      </c>
      <c r="E410" s="91" t="s">
        <v>7</v>
      </c>
      <c r="F410">
        <v>1</v>
      </c>
      <c r="G410" s="91" t="s">
        <v>55</v>
      </c>
      <c r="H410">
        <v>0.615234375</v>
      </c>
      <c r="I410" s="91" t="s">
        <v>351</v>
      </c>
    </row>
    <row r="411" spans="1:9" hidden="1" x14ac:dyDescent="0.25">
      <c r="A411" s="91" t="s">
        <v>766</v>
      </c>
      <c r="B411" t="b">
        <v>0</v>
      </c>
      <c r="C411">
        <v>3</v>
      </c>
      <c r="D411">
        <v>11</v>
      </c>
      <c r="E411" s="91" t="s">
        <v>9</v>
      </c>
      <c r="F411">
        <v>1</v>
      </c>
      <c r="G411" s="91" t="s">
        <v>55</v>
      </c>
      <c r="H411">
        <v>0.751953125</v>
      </c>
      <c r="I411" s="91" t="s">
        <v>351</v>
      </c>
    </row>
    <row r="412" spans="1:9" hidden="1" x14ac:dyDescent="0.25">
      <c r="A412" s="91" t="s">
        <v>767</v>
      </c>
      <c r="B412" t="b">
        <v>0</v>
      </c>
      <c r="C412">
        <v>1</v>
      </c>
      <c r="D412">
        <v>12</v>
      </c>
      <c r="E412" s="91" t="s">
        <v>5</v>
      </c>
      <c r="F412">
        <v>1</v>
      </c>
      <c r="G412" s="91" t="s">
        <v>55</v>
      </c>
      <c r="H412">
        <v>0</v>
      </c>
      <c r="I412" s="91" t="s">
        <v>351</v>
      </c>
    </row>
    <row r="413" spans="1:9" hidden="1" x14ac:dyDescent="0.25">
      <c r="A413" s="91" t="s">
        <v>768</v>
      </c>
      <c r="B413" t="b">
        <v>0</v>
      </c>
      <c r="C413">
        <v>2</v>
      </c>
      <c r="D413">
        <v>12</v>
      </c>
      <c r="E413" s="91" t="s">
        <v>6</v>
      </c>
      <c r="F413">
        <v>1</v>
      </c>
      <c r="G413" s="91" t="s">
        <v>55</v>
      </c>
      <c r="H413">
        <v>0</v>
      </c>
      <c r="I413" s="91" t="s">
        <v>351</v>
      </c>
    </row>
    <row r="414" spans="1:9" hidden="1" x14ac:dyDescent="0.25">
      <c r="A414" s="91" t="s">
        <v>769</v>
      </c>
      <c r="B414" t="b">
        <v>0</v>
      </c>
      <c r="C414">
        <v>2</v>
      </c>
      <c r="D414">
        <v>12</v>
      </c>
      <c r="E414" s="91" t="s">
        <v>7</v>
      </c>
      <c r="F414">
        <v>1</v>
      </c>
      <c r="G414" s="91" t="s">
        <v>55</v>
      </c>
      <c r="H414">
        <v>0</v>
      </c>
      <c r="I414" s="91" t="s">
        <v>351</v>
      </c>
    </row>
    <row r="415" spans="1:9" hidden="1" x14ac:dyDescent="0.25">
      <c r="A415" s="91" t="s">
        <v>770</v>
      </c>
      <c r="B415" t="b">
        <v>0</v>
      </c>
      <c r="C415">
        <v>3</v>
      </c>
      <c r="D415">
        <v>12</v>
      </c>
      <c r="E415" s="91" t="s">
        <v>9</v>
      </c>
      <c r="F415">
        <v>1</v>
      </c>
      <c r="G415" s="91" t="s">
        <v>55</v>
      </c>
      <c r="H415">
        <v>0</v>
      </c>
      <c r="I415" s="91" t="s">
        <v>351</v>
      </c>
    </row>
    <row r="416" spans="1:9" hidden="1" x14ac:dyDescent="0.25">
      <c r="A416" s="91" t="s">
        <v>771</v>
      </c>
      <c r="B416" t="b">
        <v>0</v>
      </c>
      <c r="C416">
        <v>1</v>
      </c>
      <c r="D416">
        <v>13</v>
      </c>
      <c r="E416" s="91" t="s">
        <v>5</v>
      </c>
      <c r="F416">
        <v>1</v>
      </c>
      <c r="G416" s="91" t="s">
        <v>55</v>
      </c>
      <c r="H416">
        <v>0</v>
      </c>
      <c r="I416" s="91" t="s">
        <v>351</v>
      </c>
    </row>
    <row r="417" spans="1:9" hidden="1" x14ac:dyDescent="0.25">
      <c r="A417" s="91" t="s">
        <v>772</v>
      </c>
      <c r="B417" t="b">
        <v>0</v>
      </c>
      <c r="C417">
        <v>2</v>
      </c>
      <c r="D417">
        <v>13</v>
      </c>
      <c r="E417" s="91" t="s">
        <v>6</v>
      </c>
      <c r="F417">
        <v>1</v>
      </c>
      <c r="G417" s="91" t="s">
        <v>55</v>
      </c>
      <c r="H417">
        <v>0</v>
      </c>
      <c r="I417" s="91" t="s">
        <v>351</v>
      </c>
    </row>
    <row r="418" spans="1:9" hidden="1" x14ac:dyDescent="0.25">
      <c r="A418" s="91" t="s">
        <v>773</v>
      </c>
      <c r="B418" t="b">
        <v>0</v>
      </c>
      <c r="C418">
        <v>2</v>
      </c>
      <c r="D418">
        <v>13</v>
      </c>
      <c r="E418" s="91" t="s">
        <v>7</v>
      </c>
      <c r="F418">
        <v>1</v>
      </c>
      <c r="G418" s="91" t="s">
        <v>55</v>
      </c>
      <c r="H418">
        <v>1.09375</v>
      </c>
      <c r="I418" s="91" t="s">
        <v>351</v>
      </c>
    </row>
    <row r="419" spans="1:9" hidden="1" x14ac:dyDescent="0.25">
      <c r="A419" s="91" t="s">
        <v>774</v>
      </c>
      <c r="B419" t="b">
        <v>0</v>
      </c>
      <c r="C419">
        <v>3</v>
      </c>
      <c r="D419">
        <v>13</v>
      </c>
      <c r="E419" s="91" t="s">
        <v>9</v>
      </c>
      <c r="F419">
        <v>1</v>
      </c>
      <c r="G419" s="91" t="s">
        <v>55</v>
      </c>
      <c r="H419">
        <v>0.36458333333333331</v>
      </c>
      <c r="I419" s="91" t="s">
        <v>351</v>
      </c>
    </row>
    <row r="420" spans="1:9" hidden="1" x14ac:dyDescent="0.25">
      <c r="A420" s="91" t="s">
        <v>775</v>
      </c>
      <c r="B420" t="b">
        <v>0</v>
      </c>
      <c r="C420">
        <v>1</v>
      </c>
      <c r="D420">
        <v>14</v>
      </c>
      <c r="E420" s="91" t="s">
        <v>5</v>
      </c>
      <c r="F420">
        <v>1</v>
      </c>
      <c r="G420" s="91" t="s">
        <v>55</v>
      </c>
      <c r="H420">
        <v>0</v>
      </c>
      <c r="I420" s="91" t="s">
        <v>351</v>
      </c>
    </row>
    <row r="421" spans="1:9" hidden="1" x14ac:dyDescent="0.25">
      <c r="A421" s="91" t="s">
        <v>776</v>
      </c>
      <c r="B421" t="b">
        <v>0</v>
      </c>
      <c r="C421">
        <v>2</v>
      </c>
      <c r="D421">
        <v>14</v>
      </c>
      <c r="E421" s="91" t="s">
        <v>6</v>
      </c>
      <c r="F421">
        <v>1</v>
      </c>
      <c r="G421" s="91" t="s">
        <v>55</v>
      </c>
      <c r="H421">
        <v>0</v>
      </c>
      <c r="I421" s="91" t="s">
        <v>351</v>
      </c>
    </row>
    <row r="422" spans="1:9" hidden="1" x14ac:dyDescent="0.25">
      <c r="A422" s="91" t="s">
        <v>777</v>
      </c>
      <c r="B422" t="b">
        <v>0</v>
      </c>
      <c r="C422">
        <v>2</v>
      </c>
      <c r="D422">
        <v>14</v>
      </c>
      <c r="E422" s="91" t="s">
        <v>7</v>
      </c>
      <c r="F422">
        <v>1</v>
      </c>
      <c r="G422" s="91" t="s">
        <v>55</v>
      </c>
      <c r="H422">
        <v>0</v>
      </c>
      <c r="I422" s="91" t="s">
        <v>351</v>
      </c>
    </row>
    <row r="423" spans="1:9" hidden="1" x14ac:dyDescent="0.25">
      <c r="A423" s="91" t="s">
        <v>778</v>
      </c>
      <c r="B423" t="b">
        <v>0</v>
      </c>
      <c r="C423">
        <v>3</v>
      </c>
      <c r="D423">
        <v>14</v>
      </c>
      <c r="E423" s="91" t="s">
        <v>9</v>
      </c>
      <c r="F423">
        <v>1</v>
      </c>
      <c r="G423" s="91" t="s">
        <v>55</v>
      </c>
      <c r="H423">
        <v>0</v>
      </c>
      <c r="I423" s="91" t="s">
        <v>351</v>
      </c>
    </row>
    <row r="424" spans="1:9" hidden="1" x14ac:dyDescent="0.25">
      <c r="A424" s="91" t="s">
        <v>779</v>
      </c>
      <c r="B424" t="b">
        <v>0</v>
      </c>
      <c r="C424">
        <v>1</v>
      </c>
      <c r="D424">
        <v>16</v>
      </c>
      <c r="E424" s="91" t="s">
        <v>5</v>
      </c>
      <c r="F424">
        <v>1</v>
      </c>
      <c r="G424" s="91" t="s">
        <v>55</v>
      </c>
      <c r="H424">
        <v>0.9375</v>
      </c>
      <c r="I424" s="91" t="s">
        <v>351</v>
      </c>
    </row>
    <row r="425" spans="1:9" hidden="1" x14ac:dyDescent="0.25">
      <c r="A425" s="91" t="s">
        <v>780</v>
      </c>
      <c r="B425" t="b">
        <v>0</v>
      </c>
      <c r="C425">
        <v>2</v>
      </c>
      <c r="D425">
        <v>16</v>
      </c>
      <c r="E425" s="91" t="s">
        <v>6</v>
      </c>
      <c r="F425">
        <v>1</v>
      </c>
      <c r="G425" s="91" t="s">
        <v>55</v>
      </c>
      <c r="H425">
        <v>0</v>
      </c>
      <c r="I425" s="91" t="s">
        <v>351</v>
      </c>
    </row>
    <row r="426" spans="1:9" hidden="1" x14ac:dyDescent="0.25">
      <c r="A426" s="91" t="s">
        <v>781</v>
      </c>
      <c r="B426" t="b">
        <v>0</v>
      </c>
      <c r="C426">
        <v>2</v>
      </c>
      <c r="D426">
        <v>16</v>
      </c>
      <c r="E426" s="91" t="s">
        <v>7</v>
      </c>
      <c r="F426">
        <v>1</v>
      </c>
      <c r="G426" s="91" t="s">
        <v>55</v>
      </c>
      <c r="H426">
        <v>0</v>
      </c>
      <c r="I426" s="91" t="s">
        <v>351</v>
      </c>
    </row>
    <row r="427" spans="1:9" hidden="1" x14ac:dyDescent="0.25">
      <c r="A427" s="91" t="s">
        <v>782</v>
      </c>
      <c r="B427" t="b">
        <v>0</v>
      </c>
      <c r="C427">
        <v>3</v>
      </c>
      <c r="D427">
        <v>16</v>
      </c>
      <c r="E427" s="91" t="s">
        <v>9</v>
      </c>
      <c r="F427">
        <v>1</v>
      </c>
      <c r="G427" s="91" t="s">
        <v>55</v>
      </c>
      <c r="H427">
        <v>0.3125</v>
      </c>
      <c r="I427" s="91" t="s">
        <v>351</v>
      </c>
    </row>
    <row r="428" spans="1:9" hidden="1" x14ac:dyDescent="0.25">
      <c r="A428" s="91" t="s">
        <v>783</v>
      </c>
      <c r="B428" t="b">
        <v>0</v>
      </c>
      <c r="C428">
        <v>1</v>
      </c>
      <c r="D428">
        <v>17</v>
      </c>
      <c r="E428" s="91" t="s">
        <v>5</v>
      </c>
      <c r="F428">
        <v>1</v>
      </c>
      <c r="G428" s="91" t="s">
        <v>55</v>
      </c>
      <c r="H428">
        <v>0</v>
      </c>
      <c r="I428" s="91" t="s">
        <v>351</v>
      </c>
    </row>
    <row r="429" spans="1:9" hidden="1" x14ac:dyDescent="0.25">
      <c r="A429" s="91" t="s">
        <v>784</v>
      </c>
      <c r="B429" t="b">
        <v>0</v>
      </c>
      <c r="C429">
        <v>2</v>
      </c>
      <c r="D429">
        <v>17</v>
      </c>
      <c r="E429" s="91" t="s">
        <v>6</v>
      </c>
      <c r="F429">
        <v>1</v>
      </c>
      <c r="G429" s="91" t="s">
        <v>55</v>
      </c>
      <c r="H429">
        <v>0</v>
      </c>
      <c r="I429" s="91" t="s">
        <v>351</v>
      </c>
    </row>
    <row r="430" spans="1:9" hidden="1" x14ac:dyDescent="0.25">
      <c r="A430" s="91" t="s">
        <v>785</v>
      </c>
      <c r="B430" t="b">
        <v>0</v>
      </c>
      <c r="C430">
        <v>2</v>
      </c>
      <c r="D430">
        <v>17</v>
      </c>
      <c r="E430" s="91" t="s">
        <v>7</v>
      </c>
      <c r="F430">
        <v>1</v>
      </c>
      <c r="G430" s="91" t="s">
        <v>55</v>
      </c>
      <c r="H430">
        <v>0</v>
      </c>
      <c r="I430" s="91" t="s">
        <v>351</v>
      </c>
    </row>
    <row r="431" spans="1:9" hidden="1" x14ac:dyDescent="0.25">
      <c r="A431" s="91" t="s">
        <v>786</v>
      </c>
      <c r="B431" t="b">
        <v>0</v>
      </c>
      <c r="C431">
        <v>3</v>
      </c>
      <c r="D431">
        <v>17</v>
      </c>
      <c r="E431" s="91" t="s">
        <v>9</v>
      </c>
      <c r="F431">
        <v>1</v>
      </c>
      <c r="G431" s="91" t="s">
        <v>55</v>
      </c>
      <c r="H431">
        <v>0</v>
      </c>
      <c r="I431" s="91" t="s">
        <v>351</v>
      </c>
    </row>
    <row r="432" spans="1:9" hidden="1" x14ac:dyDescent="0.25">
      <c r="A432" s="91" t="s">
        <v>787</v>
      </c>
      <c r="B432" t="b">
        <v>0</v>
      </c>
      <c r="C432">
        <v>1</v>
      </c>
      <c r="D432">
        <v>18</v>
      </c>
      <c r="E432" s="91" t="s">
        <v>5</v>
      </c>
      <c r="F432">
        <v>1</v>
      </c>
      <c r="G432" s="91" t="s">
        <v>55</v>
      </c>
      <c r="H432">
        <v>1.1197916666666665</v>
      </c>
      <c r="I432" s="91" t="s">
        <v>351</v>
      </c>
    </row>
    <row r="433" spans="1:9" hidden="1" x14ac:dyDescent="0.25">
      <c r="A433" s="91" t="s">
        <v>788</v>
      </c>
      <c r="B433" t="b">
        <v>0</v>
      </c>
      <c r="C433">
        <v>2</v>
      </c>
      <c r="D433">
        <v>18</v>
      </c>
      <c r="E433" s="91" t="s">
        <v>6</v>
      </c>
      <c r="F433">
        <v>1</v>
      </c>
      <c r="G433" s="91" t="s">
        <v>55</v>
      </c>
      <c r="H433">
        <v>0</v>
      </c>
      <c r="I433" s="91" t="s">
        <v>351</v>
      </c>
    </row>
    <row r="434" spans="1:9" hidden="1" x14ac:dyDescent="0.25">
      <c r="A434" s="91" t="s">
        <v>789</v>
      </c>
      <c r="B434" t="b">
        <v>0</v>
      </c>
      <c r="C434">
        <v>2</v>
      </c>
      <c r="D434">
        <v>18</v>
      </c>
      <c r="E434" s="91" t="s">
        <v>7</v>
      </c>
      <c r="F434">
        <v>1</v>
      </c>
      <c r="G434" s="91" t="s">
        <v>55</v>
      </c>
      <c r="H434">
        <v>0</v>
      </c>
      <c r="I434" s="91" t="s">
        <v>351</v>
      </c>
    </row>
    <row r="435" spans="1:9" hidden="1" x14ac:dyDescent="0.25">
      <c r="A435" s="91" t="s">
        <v>790</v>
      </c>
      <c r="B435" t="b">
        <v>0</v>
      </c>
      <c r="C435">
        <v>3</v>
      </c>
      <c r="D435">
        <v>18</v>
      </c>
      <c r="E435" s="91" t="s">
        <v>9</v>
      </c>
      <c r="F435">
        <v>1</v>
      </c>
      <c r="G435" s="91" t="s">
        <v>55</v>
      </c>
      <c r="H435">
        <v>0.37326388888888884</v>
      </c>
      <c r="I435" s="91" t="s">
        <v>351</v>
      </c>
    </row>
    <row r="436" spans="1:9" hidden="1" x14ac:dyDescent="0.25">
      <c r="A436" s="91" t="s">
        <v>791</v>
      </c>
      <c r="B436" t="b">
        <v>0</v>
      </c>
      <c r="C436">
        <v>1</v>
      </c>
      <c r="D436">
        <v>19</v>
      </c>
      <c r="E436" s="91" t="s">
        <v>5</v>
      </c>
      <c r="F436">
        <v>1</v>
      </c>
      <c r="G436" s="91" t="s">
        <v>55</v>
      </c>
      <c r="H436">
        <v>0</v>
      </c>
      <c r="I436" s="91" t="s">
        <v>351</v>
      </c>
    </row>
    <row r="437" spans="1:9" hidden="1" x14ac:dyDescent="0.25">
      <c r="A437" s="91" t="s">
        <v>792</v>
      </c>
      <c r="B437" t="b">
        <v>0</v>
      </c>
      <c r="C437">
        <v>2</v>
      </c>
      <c r="D437">
        <v>19</v>
      </c>
      <c r="E437" s="91" t="s">
        <v>6</v>
      </c>
      <c r="F437">
        <v>1</v>
      </c>
      <c r="G437" s="91" t="s">
        <v>55</v>
      </c>
      <c r="H437">
        <v>0</v>
      </c>
      <c r="I437" s="91" t="s">
        <v>351</v>
      </c>
    </row>
    <row r="438" spans="1:9" hidden="1" x14ac:dyDescent="0.25">
      <c r="A438" s="91" t="s">
        <v>793</v>
      </c>
      <c r="B438" t="b">
        <v>0</v>
      </c>
      <c r="C438">
        <v>2</v>
      </c>
      <c r="D438">
        <v>19</v>
      </c>
      <c r="E438" s="91" t="s">
        <v>7</v>
      </c>
      <c r="F438">
        <v>1</v>
      </c>
      <c r="G438" s="91" t="s">
        <v>55</v>
      </c>
      <c r="H438">
        <v>0</v>
      </c>
      <c r="I438" s="91" t="s">
        <v>351</v>
      </c>
    </row>
    <row r="439" spans="1:9" hidden="1" x14ac:dyDescent="0.25">
      <c r="A439" s="91" t="s">
        <v>794</v>
      </c>
      <c r="B439" t="b">
        <v>0</v>
      </c>
      <c r="C439">
        <v>3</v>
      </c>
      <c r="D439">
        <v>19</v>
      </c>
      <c r="E439" s="91" t="s">
        <v>9</v>
      </c>
      <c r="F439">
        <v>1</v>
      </c>
      <c r="G439" s="91" t="s">
        <v>55</v>
      </c>
      <c r="H439">
        <v>0</v>
      </c>
      <c r="I439" s="91" t="s">
        <v>351</v>
      </c>
    </row>
    <row r="440" spans="1:9" hidden="1" x14ac:dyDescent="0.25">
      <c r="A440" s="91" t="s">
        <v>795</v>
      </c>
      <c r="B440" t="b">
        <v>0</v>
      </c>
      <c r="C440">
        <v>1</v>
      </c>
      <c r="D440">
        <v>20</v>
      </c>
      <c r="E440" s="91" t="s">
        <v>5</v>
      </c>
      <c r="F440">
        <v>1</v>
      </c>
      <c r="G440" s="91" t="s">
        <v>55</v>
      </c>
      <c r="H440">
        <v>0</v>
      </c>
      <c r="I440" s="91" t="s">
        <v>351</v>
      </c>
    </row>
    <row r="441" spans="1:9" hidden="1" x14ac:dyDescent="0.25">
      <c r="A441" s="91" t="s">
        <v>796</v>
      </c>
      <c r="B441" t="b">
        <v>0</v>
      </c>
      <c r="C441">
        <v>2</v>
      </c>
      <c r="D441">
        <v>20</v>
      </c>
      <c r="E441" s="91" t="s">
        <v>6</v>
      </c>
      <c r="F441">
        <v>1</v>
      </c>
      <c r="G441" s="91" t="s">
        <v>55</v>
      </c>
      <c r="H441">
        <v>0</v>
      </c>
      <c r="I441" s="91" t="s">
        <v>351</v>
      </c>
    </row>
    <row r="442" spans="1:9" hidden="1" x14ac:dyDescent="0.25">
      <c r="A442" s="91" t="s">
        <v>797</v>
      </c>
      <c r="B442" t="b">
        <v>0</v>
      </c>
      <c r="C442">
        <v>2</v>
      </c>
      <c r="D442">
        <v>20</v>
      </c>
      <c r="E442" s="91" t="s">
        <v>7</v>
      </c>
      <c r="F442">
        <v>1</v>
      </c>
      <c r="G442" s="91" t="s">
        <v>55</v>
      </c>
      <c r="H442">
        <v>0</v>
      </c>
      <c r="I442" s="91" t="s">
        <v>351</v>
      </c>
    </row>
    <row r="443" spans="1:9" hidden="1" x14ac:dyDescent="0.25">
      <c r="A443" s="91" t="s">
        <v>798</v>
      </c>
      <c r="B443" t="b">
        <v>0</v>
      </c>
      <c r="C443">
        <v>3</v>
      </c>
      <c r="D443">
        <v>20</v>
      </c>
      <c r="E443" s="91" t="s">
        <v>9</v>
      </c>
      <c r="F443">
        <v>1</v>
      </c>
      <c r="G443" s="91" t="s">
        <v>55</v>
      </c>
      <c r="H443">
        <v>0</v>
      </c>
      <c r="I443" s="91" t="s">
        <v>351</v>
      </c>
    </row>
    <row r="444" spans="1:9" hidden="1" x14ac:dyDescent="0.25">
      <c r="A444" s="91" t="s">
        <v>799</v>
      </c>
      <c r="B444" t="b">
        <v>0</v>
      </c>
      <c r="C444">
        <v>1</v>
      </c>
      <c r="D444">
        <v>21</v>
      </c>
      <c r="E444" s="91" t="s">
        <v>5</v>
      </c>
      <c r="F444">
        <v>1</v>
      </c>
      <c r="G444" s="91" t="s">
        <v>55</v>
      </c>
      <c r="H444">
        <v>0</v>
      </c>
      <c r="I444" s="91" t="s">
        <v>351</v>
      </c>
    </row>
    <row r="445" spans="1:9" hidden="1" x14ac:dyDescent="0.25">
      <c r="A445" s="91" t="s">
        <v>800</v>
      </c>
      <c r="B445" t="b">
        <v>0</v>
      </c>
      <c r="C445">
        <v>2</v>
      </c>
      <c r="D445">
        <v>21</v>
      </c>
      <c r="E445" s="91" t="s">
        <v>6</v>
      </c>
      <c r="F445">
        <v>1</v>
      </c>
      <c r="G445" s="91" t="s">
        <v>55</v>
      </c>
      <c r="H445">
        <v>0</v>
      </c>
      <c r="I445" s="91" t="s">
        <v>351</v>
      </c>
    </row>
    <row r="446" spans="1:9" hidden="1" x14ac:dyDescent="0.25">
      <c r="A446" s="91" t="s">
        <v>801</v>
      </c>
      <c r="B446" t="b">
        <v>0</v>
      </c>
      <c r="C446">
        <v>2</v>
      </c>
      <c r="D446">
        <v>21</v>
      </c>
      <c r="E446" s="91" t="s">
        <v>7</v>
      </c>
      <c r="F446">
        <v>1</v>
      </c>
      <c r="G446" s="91" t="s">
        <v>55</v>
      </c>
      <c r="H446">
        <v>0</v>
      </c>
      <c r="I446" s="91" t="s">
        <v>351</v>
      </c>
    </row>
    <row r="447" spans="1:9" hidden="1" x14ac:dyDescent="0.25">
      <c r="A447" s="91" t="s">
        <v>802</v>
      </c>
      <c r="B447" t="b">
        <v>0</v>
      </c>
      <c r="C447">
        <v>3</v>
      </c>
      <c r="D447">
        <v>21</v>
      </c>
      <c r="E447" s="91" t="s">
        <v>9</v>
      </c>
      <c r="F447">
        <v>1</v>
      </c>
      <c r="G447" s="91" t="s">
        <v>55</v>
      </c>
      <c r="H447">
        <v>0</v>
      </c>
      <c r="I447" s="91" t="s">
        <v>351</v>
      </c>
    </row>
    <row r="448" spans="1:9" hidden="1" x14ac:dyDescent="0.25">
      <c r="A448" s="91" t="s">
        <v>803</v>
      </c>
      <c r="B448" t="b">
        <v>0</v>
      </c>
      <c r="C448">
        <v>1</v>
      </c>
      <c r="D448">
        <v>22</v>
      </c>
      <c r="E448" s="91" t="s">
        <v>5</v>
      </c>
      <c r="F448">
        <v>1</v>
      </c>
      <c r="G448" s="91" t="s">
        <v>55</v>
      </c>
      <c r="H448">
        <v>1.09375</v>
      </c>
      <c r="I448" s="91" t="s">
        <v>351</v>
      </c>
    </row>
    <row r="449" spans="1:9" hidden="1" x14ac:dyDescent="0.25">
      <c r="A449" s="91" t="s">
        <v>804</v>
      </c>
      <c r="B449" t="b">
        <v>0</v>
      </c>
      <c r="C449">
        <v>2</v>
      </c>
      <c r="D449">
        <v>22</v>
      </c>
      <c r="E449" s="91" t="s">
        <v>6</v>
      </c>
      <c r="F449">
        <v>1</v>
      </c>
      <c r="G449" s="91" t="s">
        <v>55</v>
      </c>
      <c r="H449">
        <v>0</v>
      </c>
      <c r="I449" s="91" t="s">
        <v>351</v>
      </c>
    </row>
    <row r="450" spans="1:9" hidden="1" x14ac:dyDescent="0.25">
      <c r="A450" s="91" t="s">
        <v>805</v>
      </c>
      <c r="B450" t="b">
        <v>0</v>
      </c>
      <c r="C450">
        <v>2</v>
      </c>
      <c r="D450">
        <v>22</v>
      </c>
      <c r="E450" s="91" t="s">
        <v>7</v>
      </c>
      <c r="F450">
        <v>1</v>
      </c>
      <c r="G450" s="91" t="s">
        <v>55</v>
      </c>
      <c r="H450">
        <v>0</v>
      </c>
      <c r="I450" s="91" t="s">
        <v>351</v>
      </c>
    </row>
    <row r="451" spans="1:9" hidden="1" x14ac:dyDescent="0.25">
      <c r="A451" s="91" t="s">
        <v>806</v>
      </c>
      <c r="B451" t="b">
        <v>0</v>
      </c>
      <c r="C451">
        <v>3</v>
      </c>
      <c r="D451">
        <v>22</v>
      </c>
      <c r="E451" s="91" t="s">
        <v>9</v>
      </c>
      <c r="F451">
        <v>1</v>
      </c>
      <c r="G451" s="91" t="s">
        <v>55</v>
      </c>
      <c r="H451">
        <v>0.36458333333333331</v>
      </c>
      <c r="I451" s="91" t="s">
        <v>351</v>
      </c>
    </row>
    <row r="452" spans="1:9" hidden="1" x14ac:dyDescent="0.25">
      <c r="A452" s="91" t="s">
        <v>807</v>
      </c>
      <c r="B452" t="b">
        <v>0</v>
      </c>
      <c r="C452">
        <v>1</v>
      </c>
      <c r="D452">
        <v>23</v>
      </c>
      <c r="E452" s="91" t="s">
        <v>5</v>
      </c>
      <c r="F452">
        <v>1</v>
      </c>
      <c r="G452" s="91" t="s">
        <v>55</v>
      </c>
      <c r="H452">
        <v>0</v>
      </c>
      <c r="I452" s="91" t="s">
        <v>351</v>
      </c>
    </row>
    <row r="453" spans="1:9" hidden="1" x14ac:dyDescent="0.25">
      <c r="A453" s="91" t="s">
        <v>808</v>
      </c>
      <c r="B453" t="b">
        <v>0</v>
      </c>
      <c r="C453">
        <v>2</v>
      </c>
      <c r="D453">
        <v>23</v>
      </c>
      <c r="E453" s="91" t="s">
        <v>6</v>
      </c>
      <c r="F453">
        <v>1</v>
      </c>
      <c r="G453" s="91" t="s">
        <v>55</v>
      </c>
      <c r="H453">
        <v>0</v>
      </c>
      <c r="I453" s="91" t="s">
        <v>351</v>
      </c>
    </row>
    <row r="454" spans="1:9" hidden="1" x14ac:dyDescent="0.25">
      <c r="A454" s="91" t="s">
        <v>809</v>
      </c>
      <c r="B454" t="b">
        <v>0</v>
      </c>
      <c r="C454">
        <v>2</v>
      </c>
      <c r="D454">
        <v>23</v>
      </c>
      <c r="E454" s="91" t="s">
        <v>7</v>
      </c>
      <c r="F454">
        <v>1</v>
      </c>
      <c r="G454" s="91" t="s">
        <v>55</v>
      </c>
      <c r="H454">
        <v>0</v>
      </c>
      <c r="I454" s="91" t="s">
        <v>351</v>
      </c>
    </row>
    <row r="455" spans="1:9" hidden="1" x14ac:dyDescent="0.25">
      <c r="A455" s="91" t="s">
        <v>810</v>
      </c>
      <c r="B455" t="b">
        <v>0</v>
      </c>
      <c r="C455">
        <v>3</v>
      </c>
      <c r="D455">
        <v>23</v>
      </c>
      <c r="E455" s="91" t="s">
        <v>9</v>
      </c>
      <c r="F455">
        <v>1</v>
      </c>
      <c r="G455" s="91" t="s">
        <v>55</v>
      </c>
      <c r="H455">
        <v>0</v>
      </c>
      <c r="I455" s="91" t="s">
        <v>351</v>
      </c>
    </row>
    <row r="456" spans="1:9" hidden="1" x14ac:dyDescent="0.25">
      <c r="A456" s="91" t="s">
        <v>811</v>
      </c>
      <c r="B456" t="b">
        <v>0</v>
      </c>
      <c r="C456">
        <v>1</v>
      </c>
      <c r="D456">
        <v>24</v>
      </c>
      <c r="E456" s="91" t="s">
        <v>5</v>
      </c>
      <c r="F456">
        <v>1</v>
      </c>
      <c r="G456" s="91" t="s">
        <v>55</v>
      </c>
      <c r="H456">
        <v>0</v>
      </c>
      <c r="I456" s="91" t="s">
        <v>351</v>
      </c>
    </row>
    <row r="457" spans="1:9" hidden="1" x14ac:dyDescent="0.25">
      <c r="A457" s="91" t="s">
        <v>812</v>
      </c>
      <c r="B457" t="b">
        <v>0</v>
      </c>
      <c r="C457">
        <v>2</v>
      </c>
      <c r="D457">
        <v>24</v>
      </c>
      <c r="E457" s="91" t="s">
        <v>6</v>
      </c>
      <c r="F457">
        <v>1</v>
      </c>
      <c r="G457" s="91" t="s">
        <v>55</v>
      </c>
      <c r="H457">
        <v>0</v>
      </c>
      <c r="I457" s="91" t="s">
        <v>351</v>
      </c>
    </row>
    <row r="458" spans="1:9" hidden="1" x14ac:dyDescent="0.25">
      <c r="A458" s="91" t="s">
        <v>813</v>
      </c>
      <c r="B458" t="b">
        <v>0</v>
      </c>
      <c r="C458">
        <v>2</v>
      </c>
      <c r="D458">
        <v>24</v>
      </c>
      <c r="E458" s="91" t="s">
        <v>7</v>
      </c>
      <c r="F458">
        <v>1</v>
      </c>
      <c r="G458" s="91" t="s">
        <v>55</v>
      </c>
      <c r="H458">
        <v>0</v>
      </c>
      <c r="I458" s="91" t="s">
        <v>351</v>
      </c>
    </row>
    <row r="459" spans="1:9" hidden="1" x14ac:dyDescent="0.25">
      <c r="A459" s="91" t="s">
        <v>814</v>
      </c>
      <c r="B459" t="b">
        <v>0</v>
      </c>
      <c r="C459">
        <v>3</v>
      </c>
      <c r="D459">
        <v>24</v>
      </c>
      <c r="E459" s="91" t="s">
        <v>9</v>
      </c>
      <c r="F459">
        <v>1</v>
      </c>
      <c r="G459" s="91" t="s">
        <v>55</v>
      </c>
      <c r="H459">
        <v>0</v>
      </c>
      <c r="I459" s="91" t="s">
        <v>351</v>
      </c>
    </row>
    <row r="460" spans="1:9" hidden="1" x14ac:dyDescent="0.25">
      <c r="A460" s="91" t="s">
        <v>815</v>
      </c>
      <c r="B460" t="b">
        <v>0</v>
      </c>
      <c r="C460">
        <v>1</v>
      </c>
      <c r="D460">
        <v>25</v>
      </c>
      <c r="E460" s="91" t="s">
        <v>5</v>
      </c>
      <c r="F460">
        <v>1</v>
      </c>
      <c r="G460" s="91" t="s">
        <v>55</v>
      </c>
      <c r="H460">
        <v>0</v>
      </c>
      <c r="I460" s="91" t="s">
        <v>351</v>
      </c>
    </row>
    <row r="461" spans="1:9" hidden="1" x14ac:dyDescent="0.25">
      <c r="A461" s="91" t="s">
        <v>816</v>
      </c>
      <c r="B461" t="b">
        <v>0</v>
      </c>
      <c r="C461">
        <v>2</v>
      </c>
      <c r="D461">
        <v>25</v>
      </c>
      <c r="E461" s="91" t="s">
        <v>6</v>
      </c>
      <c r="F461">
        <v>1</v>
      </c>
      <c r="G461" s="91" t="s">
        <v>55</v>
      </c>
      <c r="H461">
        <v>0</v>
      </c>
      <c r="I461" s="91" t="s">
        <v>351</v>
      </c>
    </row>
    <row r="462" spans="1:9" hidden="1" x14ac:dyDescent="0.25">
      <c r="A462" s="91" t="s">
        <v>817</v>
      </c>
      <c r="B462" t="b">
        <v>0</v>
      </c>
      <c r="C462">
        <v>2</v>
      </c>
      <c r="D462">
        <v>25</v>
      </c>
      <c r="E462" s="91" t="s">
        <v>7</v>
      </c>
      <c r="F462">
        <v>1</v>
      </c>
      <c r="G462" s="91" t="s">
        <v>55</v>
      </c>
      <c r="H462">
        <v>0</v>
      </c>
      <c r="I462" s="91" t="s">
        <v>351</v>
      </c>
    </row>
    <row r="463" spans="1:9" hidden="1" x14ac:dyDescent="0.25">
      <c r="A463" s="91" t="s">
        <v>818</v>
      </c>
      <c r="B463" t="b">
        <v>0</v>
      </c>
      <c r="C463">
        <v>3</v>
      </c>
      <c r="D463">
        <v>25</v>
      </c>
      <c r="E463" s="91" t="s">
        <v>9</v>
      </c>
      <c r="F463">
        <v>1</v>
      </c>
      <c r="G463" s="91" t="s">
        <v>55</v>
      </c>
      <c r="H463">
        <v>0</v>
      </c>
      <c r="I463" s="91" t="s">
        <v>351</v>
      </c>
    </row>
    <row r="464" spans="1:9" x14ac:dyDescent="0.25">
      <c r="A464" s="91" t="s">
        <v>819</v>
      </c>
      <c r="B464" t="b">
        <v>1</v>
      </c>
      <c r="C464">
        <v>3</v>
      </c>
      <c r="D464">
        <v>3</v>
      </c>
      <c r="E464" s="91" t="s">
        <v>9</v>
      </c>
      <c r="F464">
        <v>1</v>
      </c>
      <c r="G464" s="91" t="s">
        <v>170</v>
      </c>
      <c r="H464">
        <v>0</v>
      </c>
      <c r="I464" s="91" t="s">
        <v>352</v>
      </c>
    </row>
    <row r="465" spans="1:9" x14ac:dyDescent="0.25">
      <c r="A465" s="91" t="s">
        <v>820</v>
      </c>
      <c r="B465" t="b">
        <v>1</v>
      </c>
      <c r="C465">
        <v>3</v>
      </c>
      <c r="D465">
        <v>3</v>
      </c>
      <c r="E465" s="91" t="s">
        <v>9</v>
      </c>
      <c r="F465">
        <v>1</v>
      </c>
      <c r="G465" s="91" t="s">
        <v>170</v>
      </c>
      <c r="H465">
        <v>0</v>
      </c>
      <c r="I465" s="91" t="s">
        <v>353</v>
      </c>
    </row>
    <row r="466" spans="1:9" hidden="1" x14ac:dyDescent="0.25">
      <c r="A466" s="91" t="s">
        <v>821</v>
      </c>
      <c r="D466">
        <v>3</v>
      </c>
      <c r="E466" s="91" t="s">
        <v>354</v>
      </c>
      <c r="F466">
        <v>1</v>
      </c>
      <c r="G466" s="91" t="s">
        <v>170</v>
      </c>
      <c r="H466">
        <v>0</v>
      </c>
      <c r="I466" s="91" t="s">
        <v>352</v>
      </c>
    </row>
    <row r="467" spans="1:9" hidden="1" x14ac:dyDescent="0.25">
      <c r="A467" s="91" t="s">
        <v>822</v>
      </c>
      <c r="D467">
        <v>3</v>
      </c>
      <c r="E467" s="91" t="s">
        <v>354</v>
      </c>
      <c r="F467">
        <v>1</v>
      </c>
      <c r="G467" s="91" t="s">
        <v>170</v>
      </c>
      <c r="H467">
        <v>0</v>
      </c>
      <c r="I467" s="91" t="s">
        <v>353</v>
      </c>
    </row>
    <row r="468" spans="1:9" hidden="1" x14ac:dyDescent="0.25">
      <c r="A468" s="91" t="s">
        <v>823</v>
      </c>
      <c r="D468">
        <v>3</v>
      </c>
      <c r="E468" s="91" t="s">
        <v>355</v>
      </c>
      <c r="F468">
        <v>1</v>
      </c>
      <c r="G468" s="91" t="s">
        <v>170</v>
      </c>
      <c r="H468">
        <v>0</v>
      </c>
      <c r="I468" s="91" t="s">
        <v>352</v>
      </c>
    </row>
    <row r="469" spans="1:9" hidden="1" x14ac:dyDescent="0.25">
      <c r="A469" s="91" t="s">
        <v>824</v>
      </c>
      <c r="D469">
        <v>3</v>
      </c>
      <c r="E469" s="91" t="s">
        <v>355</v>
      </c>
      <c r="F469">
        <v>1</v>
      </c>
      <c r="G469" s="91" t="s">
        <v>170</v>
      </c>
      <c r="H469">
        <v>0</v>
      </c>
      <c r="I469" s="91" t="s">
        <v>353</v>
      </c>
    </row>
    <row r="470" spans="1:9" hidden="1" x14ac:dyDescent="0.25">
      <c r="A470" s="91" t="s">
        <v>825</v>
      </c>
      <c r="D470">
        <v>3</v>
      </c>
      <c r="E470" s="91" t="s">
        <v>356</v>
      </c>
      <c r="F470">
        <v>1</v>
      </c>
      <c r="G470" s="91" t="s">
        <v>170</v>
      </c>
      <c r="H470">
        <v>0</v>
      </c>
      <c r="I470" s="91" t="s">
        <v>352</v>
      </c>
    </row>
    <row r="471" spans="1:9" hidden="1" x14ac:dyDescent="0.25">
      <c r="A471" s="91" t="s">
        <v>826</v>
      </c>
      <c r="D471">
        <v>3</v>
      </c>
      <c r="E471" s="91" t="s">
        <v>356</v>
      </c>
      <c r="F471">
        <v>1</v>
      </c>
      <c r="G471" s="91" t="s">
        <v>170</v>
      </c>
      <c r="H471">
        <v>0</v>
      </c>
      <c r="I471" s="91" t="s">
        <v>353</v>
      </c>
    </row>
    <row r="472" spans="1:9" hidden="1" x14ac:dyDescent="0.25">
      <c r="A472" s="91" t="s">
        <v>827</v>
      </c>
      <c r="D472">
        <v>3</v>
      </c>
      <c r="E472" s="91" t="s">
        <v>344</v>
      </c>
      <c r="F472">
        <v>1</v>
      </c>
      <c r="G472" s="91" t="s">
        <v>170</v>
      </c>
      <c r="H472">
        <v>0</v>
      </c>
      <c r="I472" s="91" t="s">
        <v>352</v>
      </c>
    </row>
    <row r="473" spans="1:9" hidden="1" x14ac:dyDescent="0.25">
      <c r="A473" s="91" t="s">
        <v>828</v>
      </c>
      <c r="D473">
        <v>3</v>
      </c>
      <c r="E473" s="91" t="s">
        <v>344</v>
      </c>
      <c r="F473">
        <v>1</v>
      </c>
      <c r="G473" s="91" t="s">
        <v>170</v>
      </c>
      <c r="H473">
        <v>0</v>
      </c>
      <c r="I473" s="91" t="s">
        <v>353</v>
      </c>
    </row>
    <row r="474" spans="1:9" x14ac:dyDescent="0.25">
      <c r="A474" s="91" t="s">
        <v>829</v>
      </c>
      <c r="B474" t="b">
        <v>1</v>
      </c>
      <c r="C474">
        <v>3</v>
      </c>
      <c r="D474">
        <v>5</v>
      </c>
      <c r="E474" s="91" t="s">
        <v>9</v>
      </c>
      <c r="F474">
        <v>1</v>
      </c>
      <c r="G474" s="91" t="s">
        <v>170</v>
      </c>
      <c r="H474">
        <v>2.0841224747474749</v>
      </c>
      <c r="I474" s="91" t="s">
        <v>352</v>
      </c>
    </row>
    <row r="475" spans="1:9" x14ac:dyDescent="0.25">
      <c r="A475" s="91" t="s">
        <v>830</v>
      </c>
      <c r="B475" t="b">
        <v>1</v>
      </c>
      <c r="C475">
        <v>3</v>
      </c>
      <c r="D475">
        <v>5</v>
      </c>
      <c r="E475" s="91" t="s">
        <v>9</v>
      </c>
      <c r="F475">
        <v>1</v>
      </c>
      <c r="G475" s="91" t="s">
        <v>170</v>
      </c>
      <c r="H475">
        <v>0.69470749158249212</v>
      </c>
      <c r="I475" s="91" t="s">
        <v>353</v>
      </c>
    </row>
    <row r="476" spans="1:9" hidden="1" x14ac:dyDescent="0.25">
      <c r="A476" s="91" t="s">
        <v>831</v>
      </c>
      <c r="D476">
        <v>5</v>
      </c>
      <c r="E476" s="91" t="s">
        <v>354</v>
      </c>
      <c r="F476">
        <v>1</v>
      </c>
      <c r="G476" s="91" t="s">
        <v>170</v>
      </c>
      <c r="H476">
        <v>0</v>
      </c>
      <c r="I476" s="91" t="s">
        <v>352</v>
      </c>
    </row>
    <row r="477" spans="1:9" hidden="1" x14ac:dyDescent="0.25">
      <c r="A477" s="91" t="s">
        <v>832</v>
      </c>
      <c r="D477">
        <v>5</v>
      </c>
      <c r="E477" s="91" t="s">
        <v>354</v>
      </c>
      <c r="F477">
        <v>1</v>
      </c>
      <c r="G477" s="91" t="s">
        <v>170</v>
      </c>
      <c r="H477">
        <v>0</v>
      </c>
      <c r="I477" s="91" t="s">
        <v>353</v>
      </c>
    </row>
    <row r="478" spans="1:9" hidden="1" x14ac:dyDescent="0.25">
      <c r="A478" s="91" t="s">
        <v>833</v>
      </c>
      <c r="D478">
        <v>5</v>
      </c>
      <c r="E478" s="91" t="s">
        <v>355</v>
      </c>
      <c r="F478">
        <v>1</v>
      </c>
      <c r="G478" s="91" t="s">
        <v>170</v>
      </c>
      <c r="H478">
        <v>0</v>
      </c>
      <c r="I478" s="91" t="s">
        <v>352</v>
      </c>
    </row>
    <row r="479" spans="1:9" hidden="1" x14ac:dyDescent="0.25">
      <c r="A479" s="91" t="s">
        <v>834</v>
      </c>
      <c r="D479">
        <v>5</v>
      </c>
      <c r="E479" s="91" t="s">
        <v>355</v>
      </c>
      <c r="F479">
        <v>1</v>
      </c>
      <c r="G479" s="91" t="s">
        <v>170</v>
      </c>
      <c r="H479">
        <v>0</v>
      </c>
      <c r="I479" s="91" t="s">
        <v>353</v>
      </c>
    </row>
    <row r="480" spans="1:9" hidden="1" x14ac:dyDescent="0.25">
      <c r="A480" s="91" t="s">
        <v>835</v>
      </c>
      <c r="D480">
        <v>5</v>
      </c>
      <c r="E480" s="91" t="s">
        <v>356</v>
      </c>
      <c r="F480">
        <v>1</v>
      </c>
      <c r="G480" s="91" t="s">
        <v>170</v>
      </c>
      <c r="H480">
        <v>0</v>
      </c>
      <c r="I480" s="91" t="s">
        <v>352</v>
      </c>
    </row>
    <row r="481" spans="1:9" hidden="1" x14ac:dyDescent="0.25">
      <c r="A481" s="91" t="s">
        <v>836</v>
      </c>
      <c r="D481">
        <v>5</v>
      </c>
      <c r="E481" s="91" t="s">
        <v>356</v>
      </c>
      <c r="F481">
        <v>1</v>
      </c>
      <c r="G481" s="91" t="s">
        <v>170</v>
      </c>
      <c r="H481">
        <v>0</v>
      </c>
      <c r="I481" s="91" t="s">
        <v>353</v>
      </c>
    </row>
    <row r="482" spans="1:9" hidden="1" x14ac:dyDescent="0.25">
      <c r="A482" s="91" t="s">
        <v>837</v>
      </c>
      <c r="D482">
        <v>5</v>
      </c>
      <c r="E482" s="91" t="s">
        <v>344</v>
      </c>
      <c r="F482">
        <v>1</v>
      </c>
      <c r="G482" s="91" t="s">
        <v>170</v>
      </c>
      <c r="H482">
        <v>8.0555555555555554</v>
      </c>
      <c r="I482" s="91" t="s">
        <v>352</v>
      </c>
    </row>
    <row r="483" spans="1:9" hidden="1" x14ac:dyDescent="0.25">
      <c r="A483" s="91" t="s">
        <v>838</v>
      </c>
      <c r="D483">
        <v>5</v>
      </c>
      <c r="E483" s="91" t="s">
        <v>344</v>
      </c>
      <c r="F483">
        <v>1</v>
      </c>
      <c r="G483" s="91" t="s">
        <v>170</v>
      </c>
      <c r="H483">
        <v>2.6851851851851856</v>
      </c>
      <c r="I483" s="91" t="s">
        <v>353</v>
      </c>
    </row>
    <row r="484" spans="1:9" x14ac:dyDescent="0.25">
      <c r="A484" s="91" t="s">
        <v>839</v>
      </c>
      <c r="B484" t="b">
        <v>1</v>
      </c>
      <c r="C484">
        <v>3</v>
      </c>
      <c r="D484">
        <v>4</v>
      </c>
      <c r="E484" s="91" t="s">
        <v>9</v>
      </c>
      <c r="F484">
        <v>1</v>
      </c>
      <c r="G484" s="91" t="s">
        <v>170</v>
      </c>
      <c r="H484">
        <v>0</v>
      </c>
      <c r="I484" s="91" t="s">
        <v>352</v>
      </c>
    </row>
    <row r="485" spans="1:9" x14ac:dyDescent="0.25">
      <c r="A485" s="91" t="s">
        <v>840</v>
      </c>
      <c r="B485" t="b">
        <v>1</v>
      </c>
      <c r="C485">
        <v>3</v>
      </c>
      <c r="D485">
        <v>4</v>
      </c>
      <c r="E485" s="91" t="s">
        <v>9</v>
      </c>
      <c r="F485">
        <v>1</v>
      </c>
      <c r="G485" s="91" t="s">
        <v>170</v>
      </c>
      <c r="H485">
        <v>0</v>
      </c>
      <c r="I485" s="91" t="s">
        <v>353</v>
      </c>
    </row>
    <row r="486" spans="1:9" hidden="1" x14ac:dyDescent="0.25">
      <c r="A486" s="91" t="s">
        <v>841</v>
      </c>
      <c r="D486">
        <v>4</v>
      </c>
      <c r="E486" s="91" t="s">
        <v>354</v>
      </c>
      <c r="F486">
        <v>1</v>
      </c>
      <c r="G486" s="91" t="s">
        <v>170</v>
      </c>
      <c r="H486">
        <v>0</v>
      </c>
      <c r="I486" s="91" t="s">
        <v>352</v>
      </c>
    </row>
    <row r="487" spans="1:9" hidden="1" x14ac:dyDescent="0.25">
      <c r="A487" s="91" t="s">
        <v>842</v>
      </c>
      <c r="D487">
        <v>4</v>
      </c>
      <c r="E487" s="91" t="s">
        <v>354</v>
      </c>
      <c r="F487">
        <v>1</v>
      </c>
      <c r="G487" s="91" t="s">
        <v>170</v>
      </c>
      <c r="H487">
        <v>0</v>
      </c>
      <c r="I487" s="91" t="s">
        <v>353</v>
      </c>
    </row>
    <row r="488" spans="1:9" hidden="1" x14ac:dyDescent="0.25">
      <c r="A488" s="91" t="s">
        <v>843</v>
      </c>
      <c r="D488">
        <v>4</v>
      </c>
      <c r="E488" s="91" t="s">
        <v>355</v>
      </c>
      <c r="F488">
        <v>1</v>
      </c>
      <c r="G488" s="91" t="s">
        <v>170</v>
      </c>
      <c r="H488">
        <v>0</v>
      </c>
      <c r="I488" s="91" t="s">
        <v>352</v>
      </c>
    </row>
    <row r="489" spans="1:9" hidden="1" x14ac:dyDescent="0.25">
      <c r="A489" s="91" t="s">
        <v>844</v>
      </c>
      <c r="D489">
        <v>4</v>
      </c>
      <c r="E489" s="91" t="s">
        <v>355</v>
      </c>
      <c r="F489">
        <v>1</v>
      </c>
      <c r="G489" s="91" t="s">
        <v>170</v>
      </c>
      <c r="H489">
        <v>0</v>
      </c>
      <c r="I489" s="91" t="s">
        <v>353</v>
      </c>
    </row>
    <row r="490" spans="1:9" hidden="1" x14ac:dyDescent="0.25">
      <c r="A490" s="91" t="s">
        <v>845</v>
      </c>
      <c r="D490">
        <v>4</v>
      </c>
      <c r="E490" s="91" t="s">
        <v>356</v>
      </c>
      <c r="F490">
        <v>1</v>
      </c>
      <c r="G490" s="91" t="s">
        <v>170</v>
      </c>
      <c r="H490">
        <v>0</v>
      </c>
      <c r="I490" s="91" t="s">
        <v>352</v>
      </c>
    </row>
    <row r="491" spans="1:9" hidden="1" x14ac:dyDescent="0.25">
      <c r="A491" s="91" t="s">
        <v>846</v>
      </c>
      <c r="D491">
        <v>4</v>
      </c>
      <c r="E491" s="91" t="s">
        <v>356</v>
      </c>
      <c r="F491">
        <v>1</v>
      </c>
      <c r="G491" s="91" t="s">
        <v>170</v>
      </c>
      <c r="H491">
        <v>0</v>
      </c>
      <c r="I491" s="91" t="s">
        <v>353</v>
      </c>
    </row>
    <row r="492" spans="1:9" hidden="1" x14ac:dyDescent="0.25">
      <c r="A492" s="91" t="s">
        <v>847</v>
      </c>
      <c r="D492">
        <v>4</v>
      </c>
      <c r="E492" s="91" t="s">
        <v>344</v>
      </c>
      <c r="F492">
        <v>1</v>
      </c>
      <c r="G492" s="91" t="s">
        <v>170</v>
      </c>
      <c r="H492">
        <v>0</v>
      </c>
      <c r="I492" s="91" t="s">
        <v>352</v>
      </c>
    </row>
    <row r="493" spans="1:9" hidden="1" x14ac:dyDescent="0.25">
      <c r="A493" s="91" t="s">
        <v>848</v>
      </c>
      <c r="D493">
        <v>4</v>
      </c>
      <c r="E493" s="91" t="s">
        <v>344</v>
      </c>
      <c r="F493">
        <v>1</v>
      </c>
      <c r="G493" s="91" t="s">
        <v>170</v>
      </c>
      <c r="H493">
        <v>0</v>
      </c>
      <c r="I493" s="91" t="s">
        <v>353</v>
      </c>
    </row>
    <row r="494" spans="1:9" x14ac:dyDescent="0.25">
      <c r="A494" s="91" t="s">
        <v>849</v>
      </c>
      <c r="B494" t="b">
        <v>1</v>
      </c>
      <c r="C494">
        <v>3</v>
      </c>
      <c r="D494">
        <v>6</v>
      </c>
      <c r="E494" s="91" t="s">
        <v>9</v>
      </c>
      <c r="F494">
        <v>1</v>
      </c>
      <c r="G494" s="91" t="s">
        <v>170</v>
      </c>
      <c r="H494">
        <v>0</v>
      </c>
      <c r="I494" s="91" t="s">
        <v>352</v>
      </c>
    </row>
    <row r="495" spans="1:9" x14ac:dyDescent="0.25">
      <c r="A495" s="91" t="s">
        <v>850</v>
      </c>
      <c r="B495" t="b">
        <v>1</v>
      </c>
      <c r="C495">
        <v>3</v>
      </c>
      <c r="D495">
        <v>6</v>
      </c>
      <c r="E495" s="91" t="s">
        <v>9</v>
      </c>
      <c r="F495">
        <v>1</v>
      </c>
      <c r="G495" s="91" t="s">
        <v>170</v>
      </c>
      <c r="H495">
        <v>0</v>
      </c>
      <c r="I495" s="91" t="s">
        <v>353</v>
      </c>
    </row>
    <row r="496" spans="1:9" hidden="1" x14ac:dyDescent="0.25">
      <c r="A496" s="91" t="s">
        <v>851</v>
      </c>
      <c r="D496">
        <v>6</v>
      </c>
      <c r="E496" s="91" t="s">
        <v>354</v>
      </c>
      <c r="F496">
        <v>1</v>
      </c>
      <c r="G496" s="91" t="s">
        <v>170</v>
      </c>
      <c r="H496">
        <v>0</v>
      </c>
      <c r="I496" s="91" t="s">
        <v>352</v>
      </c>
    </row>
    <row r="497" spans="1:9" hidden="1" x14ac:dyDescent="0.25">
      <c r="A497" s="91" t="s">
        <v>852</v>
      </c>
      <c r="D497">
        <v>6</v>
      </c>
      <c r="E497" s="91" t="s">
        <v>354</v>
      </c>
      <c r="F497">
        <v>1</v>
      </c>
      <c r="G497" s="91" t="s">
        <v>170</v>
      </c>
      <c r="H497">
        <v>0</v>
      </c>
      <c r="I497" s="91" t="s">
        <v>353</v>
      </c>
    </row>
    <row r="498" spans="1:9" hidden="1" x14ac:dyDescent="0.25">
      <c r="A498" s="91" t="s">
        <v>853</v>
      </c>
      <c r="D498">
        <v>6</v>
      </c>
      <c r="E498" s="91" t="s">
        <v>355</v>
      </c>
      <c r="F498">
        <v>1</v>
      </c>
      <c r="G498" s="91" t="s">
        <v>170</v>
      </c>
      <c r="H498">
        <v>0</v>
      </c>
      <c r="I498" s="91" t="s">
        <v>352</v>
      </c>
    </row>
    <row r="499" spans="1:9" hidden="1" x14ac:dyDescent="0.25">
      <c r="A499" s="91" t="s">
        <v>854</v>
      </c>
      <c r="D499">
        <v>6</v>
      </c>
      <c r="E499" s="91" t="s">
        <v>355</v>
      </c>
      <c r="F499">
        <v>1</v>
      </c>
      <c r="G499" s="91" t="s">
        <v>170</v>
      </c>
      <c r="H499">
        <v>0</v>
      </c>
      <c r="I499" s="91" t="s">
        <v>353</v>
      </c>
    </row>
    <row r="500" spans="1:9" hidden="1" x14ac:dyDescent="0.25">
      <c r="A500" s="91" t="s">
        <v>855</v>
      </c>
      <c r="D500">
        <v>6</v>
      </c>
      <c r="E500" s="91" t="s">
        <v>356</v>
      </c>
      <c r="F500">
        <v>1</v>
      </c>
      <c r="G500" s="91" t="s">
        <v>170</v>
      </c>
      <c r="H500">
        <v>0</v>
      </c>
      <c r="I500" s="91" t="s">
        <v>352</v>
      </c>
    </row>
    <row r="501" spans="1:9" hidden="1" x14ac:dyDescent="0.25">
      <c r="A501" s="91" t="s">
        <v>856</v>
      </c>
      <c r="D501">
        <v>6</v>
      </c>
      <c r="E501" s="91" t="s">
        <v>356</v>
      </c>
      <c r="F501">
        <v>1</v>
      </c>
      <c r="G501" s="91" t="s">
        <v>170</v>
      </c>
      <c r="H501">
        <v>0</v>
      </c>
      <c r="I501" s="91" t="s">
        <v>353</v>
      </c>
    </row>
    <row r="502" spans="1:9" hidden="1" x14ac:dyDescent="0.25">
      <c r="A502" s="91" t="s">
        <v>857</v>
      </c>
      <c r="D502">
        <v>6</v>
      </c>
      <c r="E502" s="91" t="s">
        <v>344</v>
      </c>
      <c r="F502">
        <v>1</v>
      </c>
      <c r="G502" s="91" t="s">
        <v>170</v>
      </c>
      <c r="H502">
        <v>0</v>
      </c>
      <c r="I502" s="91" t="s">
        <v>352</v>
      </c>
    </row>
    <row r="503" spans="1:9" hidden="1" x14ac:dyDescent="0.25">
      <c r="A503" s="91" t="s">
        <v>858</v>
      </c>
      <c r="D503">
        <v>6</v>
      </c>
      <c r="E503" s="91" t="s">
        <v>344</v>
      </c>
      <c r="F503">
        <v>1</v>
      </c>
      <c r="G503" s="91" t="s">
        <v>170</v>
      </c>
      <c r="H503">
        <v>0</v>
      </c>
      <c r="I503" s="91" t="s">
        <v>353</v>
      </c>
    </row>
    <row r="504" spans="1:9" x14ac:dyDescent="0.25">
      <c r="A504" s="91" t="s">
        <v>859</v>
      </c>
      <c r="B504" t="b">
        <v>1</v>
      </c>
      <c r="C504">
        <v>3</v>
      </c>
      <c r="D504">
        <v>7</v>
      </c>
      <c r="E504" s="91" t="s">
        <v>9</v>
      </c>
      <c r="F504">
        <v>1</v>
      </c>
      <c r="G504" s="91" t="s">
        <v>170</v>
      </c>
      <c r="H504">
        <v>1.9441964285714288</v>
      </c>
      <c r="I504" s="91" t="s">
        <v>352</v>
      </c>
    </row>
    <row r="505" spans="1:9" x14ac:dyDescent="0.25">
      <c r="A505" s="91" t="s">
        <v>860</v>
      </c>
      <c r="B505" t="b">
        <v>1</v>
      </c>
      <c r="C505">
        <v>3</v>
      </c>
      <c r="D505">
        <v>7</v>
      </c>
      <c r="E505" s="91" t="s">
        <v>9</v>
      </c>
      <c r="F505">
        <v>1</v>
      </c>
      <c r="G505" s="91" t="s">
        <v>170</v>
      </c>
      <c r="H505">
        <v>0.64806547619047672</v>
      </c>
      <c r="I505" s="91" t="s">
        <v>353</v>
      </c>
    </row>
    <row r="506" spans="1:9" hidden="1" x14ac:dyDescent="0.25">
      <c r="A506" s="91" t="s">
        <v>861</v>
      </c>
      <c r="D506">
        <v>7</v>
      </c>
      <c r="E506" s="91" t="s">
        <v>354</v>
      </c>
      <c r="F506">
        <v>1</v>
      </c>
      <c r="G506" s="91" t="s">
        <v>170</v>
      </c>
      <c r="H506">
        <v>0</v>
      </c>
      <c r="I506" s="91" t="s">
        <v>352</v>
      </c>
    </row>
    <row r="507" spans="1:9" hidden="1" x14ac:dyDescent="0.25">
      <c r="A507" s="91" t="s">
        <v>862</v>
      </c>
      <c r="D507">
        <v>7</v>
      </c>
      <c r="E507" s="91" t="s">
        <v>354</v>
      </c>
      <c r="F507">
        <v>1</v>
      </c>
      <c r="G507" s="91" t="s">
        <v>170</v>
      </c>
      <c r="H507">
        <v>0</v>
      </c>
      <c r="I507" s="91" t="s">
        <v>353</v>
      </c>
    </row>
    <row r="508" spans="1:9" hidden="1" x14ac:dyDescent="0.25">
      <c r="A508" s="91" t="s">
        <v>863</v>
      </c>
      <c r="D508">
        <v>7</v>
      </c>
      <c r="E508" s="91" t="s">
        <v>355</v>
      </c>
      <c r="F508">
        <v>1</v>
      </c>
      <c r="G508" s="91" t="s">
        <v>170</v>
      </c>
      <c r="H508">
        <v>0</v>
      </c>
      <c r="I508" s="91" t="s">
        <v>352</v>
      </c>
    </row>
    <row r="509" spans="1:9" hidden="1" x14ac:dyDescent="0.25">
      <c r="A509" s="91" t="s">
        <v>864</v>
      </c>
      <c r="D509">
        <v>7</v>
      </c>
      <c r="E509" s="91" t="s">
        <v>355</v>
      </c>
      <c r="F509">
        <v>1</v>
      </c>
      <c r="G509" s="91" t="s">
        <v>170</v>
      </c>
      <c r="H509">
        <v>0</v>
      </c>
      <c r="I509" s="91" t="s">
        <v>353</v>
      </c>
    </row>
    <row r="510" spans="1:9" hidden="1" x14ac:dyDescent="0.25">
      <c r="A510" s="91" t="s">
        <v>865</v>
      </c>
      <c r="D510">
        <v>7</v>
      </c>
      <c r="E510" s="91" t="s">
        <v>356</v>
      </c>
      <c r="F510">
        <v>1</v>
      </c>
      <c r="G510" s="91" t="s">
        <v>170</v>
      </c>
      <c r="H510">
        <v>0</v>
      </c>
      <c r="I510" s="91" t="s">
        <v>352</v>
      </c>
    </row>
    <row r="511" spans="1:9" hidden="1" x14ac:dyDescent="0.25">
      <c r="A511" s="91" t="s">
        <v>866</v>
      </c>
      <c r="D511">
        <v>7</v>
      </c>
      <c r="E511" s="91" t="s">
        <v>356</v>
      </c>
      <c r="F511">
        <v>1</v>
      </c>
      <c r="G511" s="91" t="s">
        <v>170</v>
      </c>
      <c r="H511">
        <v>0</v>
      </c>
      <c r="I511" s="91" t="s">
        <v>353</v>
      </c>
    </row>
    <row r="512" spans="1:9" hidden="1" x14ac:dyDescent="0.25">
      <c r="A512" s="91" t="s">
        <v>867</v>
      </c>
      <c r="D512">
        <v>7</v>
      </c>
      <c r="E512" s="91" t="s">
        <v>344</v>
      </c>
      <c r="F512">
        <v>1</v>
      </c>
      <c r="G512" s="91" t="s">
        <v>170</v>
      </c>
      <c r="H512">
        <v>8.3333333333333339</v>
      </c>
      <c r="I512" s="91" t="s">
        <v>352</v>
      </c>
    </row>
    <row r="513" spans="1:9" hidden="1" x14ac:dyDescent="0.25">
      <c r="A513" s="91" t="s">
        <v>868</v>
      </c>
      <c r="D513">
        <v>7</v>
      </c>
      <c r="E513" s="91" t="s">
        <v>344</v>
      </c>
      <c r="F513">
        <v>1</v>
      </c>
      <c r="G513" s="91" t="s">
        <v>170</v>
      </c>
      <c r="H513">
        <v>2.7777777777777786</v>
      </c>
      <c r="I513" s="91" t="s">
        <v>353</v>
      </c>
    </row>
    <row r="514" spans="1:9" x14ac:dyDescent="0.25">
      <c r="A514" s="91" t="s">
        <v>869</v>
      </c>
      <c r="B514" t="b">
        <v>1</v>
      </c>
      <c r="C514">
        <v>3</v>
      </c>
      <c r="D514">
        <v>9</v>
      </c>
      <c r="E514" s="91" t="s">
        <v>9</v>
      </c>
      <c r="F514">
        <v>1</v>
      </c>
      <c r="G514" s="91" t="s">
        <v>170</v>
      </c>
      <c r="H514">
        <v>0</v>
      </c>
      <c r="I514" s="91" t="s">
        <v>352</v>
      </c>
    </row>
    <row r="515" spans="1:9" x14ac:dyDescent="0.25">
      <c r="A515" s="91" t="s">
        <v>870</v>
      </c>
      <c r="B515" t="b">
        <v>1</v>
      </c>
      <c r="C515">
        <v>3</v>
      </c>
      <c r="D515">
        <v>9</v>
      </c>
      <c r="E515" s="91" t="s">
        <v>9</v>
      </c>
      <c r="F515">
        <v>1</v>
      </c>
      <c r="G515" s="91" t="s">
        <v>170</v>
      </c>
      <c r="H515">
        <v>0</v>
      </c>
      <c r="I515" s="91" t="s">
        <v>353</v>
      </c>
    </row>
    <row r="516" spans="1:9" hidden="1" x14ac:dyDescent="0.25">
      <c r="A516" s="91" t="s">
        <v>871</v>
      </c>
      <c r="D516">
        <v>9</v>
      </c>
      <c r="E516" s="91" t="s">
        <v>354</v>
      </c>
      <c r="F516">
        <v>1</v>
      </c>
      <c r="G516" s="91" t="s">
        <v>170</v>
      </c>
      <c r="H516">
        <v>0</v>
      </c>
      <c r="I516" s="91" t="s">
        <v>352</v>
      </c>
    </row>
    <row r="517" spans="1:9" hidden="1" x14ac:dyDescent="0.25">
      <c r="A517" s="91" t="s">
        <v>872</v>
      </c>
      <c r="D517">
        <v>9</v>
      </c>
      <c r="E517" s="91" t="s">
        <v>354</v>
      </c>
      <c r="F517">
        <v>1</v>
      </c>
      <c r="G517" s="91" t="s">
        <v>170</v>
      </c>
      <c r="H517">
        <v>0</v>
      </c>
      <c r="I517" s="91" t="s">
        <v>353</v>
      </c>
    </row>
    <row r="518" spans="1:9" hidden="1" x14ac:dyDescent="0.25">
      <c r="A518" s="91" t="s">
        <v>873</v>
      </c>
      <c r="D518">
        <v>9</v>
      </c>
      <c r="E518" s="91" t="s">
        <v>355</v>
      </c>
      <c r="F518">
        <v>1</v>
      </c>
      <c r="G518" s="91" t="s">
        <v>170</v>
      </c>
      <c r="H518">
        <v>0</v>
      </c>
      <c r="I518" s="91" t="s">
        <v>352</v>
      </c>
    </row>
    <row r="519" spans="1:9" hidden="1" x14ac:dyDescent="0.25">
      <c r="A519" s="91" t="s">
        <v>874</v>
      </c>
      <c r="D519">
        <v>9</v>
      </c>
      <c r="E519" s="91" t="s">
        <v>355</v>
      </c>
      <c r="F519">
        <v>1</v>
      </c>
      <c r="G519" s="91" t="s">
        <v>170</v>
      </c>
      <c r="H519">
        <v>0</v>
      </c>
      <c r="I519" s="91" t="s">
        <v>353</v>
      </c>
    </row>
    <row r="520" spans="1:9" hidden="1" x14ac:dyDescent="0.25">
      <c r="A520" s="91" t="s">
        <v>875</v>
      </c>
      <c r="D520">
        <v>9</v>
      </c>
      <c r="E520" s="91" t="s">
        <v>356</v>
      </c>
      <c r="F520">
        <v>1</v>
      </c>
      <c r="G520" s="91" t="s">
        <v>170</v>
      </c>
      <c r="H520">
        <v>0</v>
      </c>
      <c r="I520" s="91" t="s">
        <v>352</v>
      </c>
    </row>
    <row r="521" spans="1:9" hidden="1" x14ac:dyDescent="0.25">
      <c r="A521" s="91" t="s">
        <v>876</v>
      </c>
      <c r="D521">
        <v>9</v>
      </c>
      <c r="E521" s="91" t="s">
        <v>356</v>
      </c>
      <c r="F521">
        <v>1</v>
      </c>
      <c r="G521" s="91" t="s">
        <v>170</v>
      </c>
      <c r="H521">
        <v>0</v>
      </c>
      <c r="I521" s="91" t="s">
        <v>353</v>
      </c>
    </row>
    <row r="522" spans="1:9" hidden="1" x14ac:dyDescent="0.25">
      <c r="A522" s="91" t="s">
        <v>877</v>
      </c>
      <c r="D522">
        <v>9</v>
      </c>
      <c r="E522" s="91" t="s">
        <v>344</v>
      </c>
      <c r="F522">
        <v>1</v>
      </c>
      <c r="G522" s="91" t="s">
        <v>170</v>
      </c>
      <c r="H522">
        <v>0</v>
      </c>
      <c r="I522" s="91" t="s">
        <v>352</v>
      </c>
    </row>
    <row r="523" spans="1:9" hidden="1" x14ac:dyDescent="0.25">
      <c r="A523" s="91" t="s">
        <v>878</v>
      </c>
      <c r="D523">
        <v>9</v>
      </c>
      <c r="E523" s="91" t="s">
        <v>344</v>
      </c>
      <c r="F523">
        <v>1</v>
      </c>
      <c r="G523" s="91" t="s">
        <v>170</v>
      </c>
      <c r="H523">
        <v>0</v>
      </c>
      <c r="I523" s="91" t="s">
        <v>353</v>
      </c>
    </row>
    <row r="524" spans="1:9" x14ac:dyDescent="0.25">
      <c r="A524" s="91" t="s">
        <v>879</v>
      </c>
      <c r="B524" t="b">
        <v>1</v>
      </c>
      <c r="C524">
        <v>3</v>
      </c>
      <c r="D524">
        <v>10</v>
      </c>
      <c r="E524" s="91" t="s">
        <v>9</v>
      </c>
      <c r="F524">
        <v>1</v>
      </c>
      <c r="G524" s="91" t="s">
        <v>170</v>
      </c>
      <c r="H524">
        <v>3.6084485877684407</v>
      </c>
      <c r="I524" s="91" t="s">
        <v>352</v>
      </c>
    </row>
    <row r="525" spans="1:9" x14ac:dyDescent="0.25">
      <c r="A525" s="91" t="s">
        <v>880</v>
      </c>
      <c r="B525" t="b">
        <v>1</v>
      </c>
      <c r="C525">
        <v>3</v>
      </c>
      <c r="D525">
        <v>10</v>
      </c>
      <c r="E525" s="91" t="s">
        <v>9</v>
      </c>
      <c r="F525">
        <v>1</v>
      </c>
      <c r="G525" s="91" t="s">
        <v>170</v>
      </c>
      <c r="H525">
        <v>1.2028161959228145</v>
      </c>
      <c r="I525" s="91" t="s">
        <v>353</v>
      </c>
    </row>
    <row r="526" spans="1:9" hidden="1" x14ac:dyDescent="0.25">
      <c r="A526" s="91" t="s">
        <v>881</v>
      </c>
      <c r="D526">
        <v>10</v>
      </c>
      <c r="E526" s="91" t="s">
        <v>354</v>
      </c>
      <c r="F526">
        <v>1</v>
      </c>
      <c r="G526" s="91" t="s">
        <v>170</v>
      </c>
      <c r="H526">
        <v>5.5739379084967329</v>
      </c>
      <c r="I526" s="91" t="s">
        <v>352</v>
      </c>
    </row>
    <row r="527" spans="1:9" hidden="1" x14ac:dyDescent="0.25">
      <c r="A527" s="91" t="s">
        <v>882</v>
      </c>
      <c r="D527">
        <v>10</v>
      </c>
      <c r="E527" s="91" t="s">
        <v>354</v>
      </c>
      <c r="F527">
        <v>1</v>
      </c>
      <c r="G527" s="91" t="s">
        <v>170</v>
      </c>
      <c r="H527">
        <v>1.8579793028322447</v>
      </c>
      <c r="I527" s="91" t="s">
        <v>353</v>
      </c>
    </row>
    <row r="528" spans="1:9" hidden="1" x14ac:dyDescent="0.25">
      <c r="A528" s="91" t="s">
        <v>883</v>
      </c>
      <c r="D528">
        <v>10</v>
      </c>
      <c r="E528" s="91" t="s">
        <v>355</v>
      </c>
      <c r="F528">
        <v>1</v>
      </c>
      <c r="G528" s="91" t="s">
        <v>170</v>
      </c>
      <c r="H528">
        <v>0</v>
      </c>
      <c r="I528" s="91" t="s">
        <v>352</v>
      </c>
    </row>
    <row r="529" spans="1:9" hidden="1" x14ac:dyDescent="0.25">
      <c r="A529" s="91" t="s">
        <v>884</v>
      </c>
      <c r="D529">
        <v>10</v>
      </c>
      <c r="E529" s="91" t="s">
        <v>355</v>
      </c>
      <c r="F529">
        <v>1</v>
      </c>
      <c r="G529" s="91" t="s">
        <v>170</v>
      </c>
      <c r="H529">
        <v>0</v>
      </c>
      <c r="I529" s="91" t="s">
        <v>353</v>
      </c>
    </row>
    <row r="530" spans="1:9" hidden="1" x14ac:dyDescent="0.25">
      <c r="A530" s="91" t="s">
        <v>885</v>
      </c>
      <c r="D530">
        <v>10</v>
      </c>
      <c r="E530" s="91" t="s">
        <v>356</v>
      </c>
      <c r="F530">
        <v>1</v>
      </c>
      <c r="G530" s="91" t="s">
        <v>170</v>
      </c>
      <c r="H530">
        <v>0</v>
      </c>
      <c r="I530" s="91" t="s">
        <v>352</v>
      </c>
    </row>
    <row r="531" spans="1:9" hidden="1" x14ac:dyDescent="0.25">
      <c r="A531" s="91" t="s">
        <v>886</v>
      </c>
      <c r="D531">
        <v>10</v>
      </c>
      <c r="E531" s="91" t="s">
        <v>356</v>
      </c>
      <c r="F531">
        <v>1</v>
      </c>
      <c r="G531" s="91" t="s">
        <v>170</v>
      </c>
      <c r="H531">
        <v>0</v>
      </c>
      <c r="I531" s="91" t="s">
        <v>353</v>
      </c>
    </row>
    <row r="532" spans="1:9" hidden="1" x14ac:dyDescent="0.25">
      <c r="A532" s="91" t="s">
        <v>887</v>
      </c>
      <c r="D532">
        <v>10</v>
      </c>
      <c r="E532" s="91" t="s">
        <v>344</v>
      </c>
      <c r="F532">
        <v>1</v>
      </c>
      <c r="G532" s="91" t="s">
        <v>170</v>
      </c>
      <c r="H532">
        <v>8.8888888888888893</v>
      </c>
      <c r="I532" s="91" t="s">
        <v>352</v>
      </c>
    </row>
    <row r="533" spans="1:9" hidden="1" x14ac:dyDescent="0.25">
      <c r="A533" s="91" t="s">
        <v>888</v>
      </c>
      <c r="D533">
        <v>10</v>
      </c>
      <c r="E533" s="91" t="s">
        <v>344</v>
      </c>
      <c r="F533">
        <v>1</v>
      </c>
      <c r="G533" s="91" t="s">
        <v>170</v>
      </c>
      <c r="H533">
        <v>2.9629629629629637</v>
      </c>
      <c r="I533" s="91" t="s">
        <v>353</v>
      </c>
    </row>
    <row r="534" spans="1:9" x14ac:dyDescent="0.25">
      <c r="A534" s="91" t="s">
        <v>889</v>
      </c>
      <c r="B534" t="b">
        <v>1</v>
      </c>
      <c r="C534">
        <v>3</v>
      </c>
      <c r="D534">
        <v>11</v>
      </c>
      <c r="E534" s="91" t="s">
        <v>9</v>
      </c>
      <c r="F534">
        <v>1</v>
      </c>
      <c r="G534" s="91" t="s">
        <v>170</v>
      </c>
      <c r="H534">
        <v>0.859375</v>
      </c>
      <c r="I534" s="91" t="s">
        <v>352</v>
      </c>
    </row>
    <row r="535" spans="1:9" x14ac:dyDescent="0.25">
      <c r="A535" s="91" t="s">
        <v>890</v>
      </c>
      <c r="B535" t="b">
        <v>1</v>
      </c>
      <c r="C535">
        <v>3</v>
      </c>
      <c r="D535">
        <v>11</v>
      </c>
      <c r="E535" s="91" t="s">
        <v>9</v>
      </c>
      <c r="F535">
        <v>1</v>
      </c>
      <c r="G535" s="91" t="s">
        <v>170</v>
      </c>
      <c r="H535">
        <v>0.78776041666666663</v>
      </c>
      <c r="I535" s="91" t="s">
        <v>353</v>
      </c>
    </row>
    <row r="536" spans="1:9" hidden="1" x14ac:dyDescent="0.25">
      <c r="A536" s="91" t="s">
        <v>891</v>
      </c>
      <c r="D536">
        <v>11</v>
      </c>
      <c r="E536" s="91" t="s">
        <v>354</v>
      </c>
      <c r="F536">
        <v>1</v>
      </c>
      <c r="G536" s="91" t="s">
        <v>170</v>
      </c>
      <c r="H536">
        <v>3.4375</v>
      </c>
      <c r="I536" s="91" t="s">
        <v>352</v>
      </c>
    </row>
    <row r="537" spans="1:9" hidden="1" x14ac:dyDescent="0.25">
      <c r="A537" s="91" t="s">
        <v>892</v>
      </c>
      <c r="D537">
        <v>11</v>
      </c>
      <c r="E537" s="91" t="s">
        <v>354</v>
      </c>
      <c r="F537">
        <v>1</v>
      </c>
      <c r="G537" s="91" t="s">
        <v>170</v>
      </c>
      <c r="H537">
        <v>2.291666666666667</v>
      </c>
      <c r="I537" s="91" t="s">
        <v>353</v>
      </c>
    </row>
    <row r="538" spans="1:9" hidden="1" x14ac:dyDescent="0.25">
      <c r="A538" s="91" t="s">
        <v>893</v>
      </c>
      <c r="D538">
        <v>11</v>
      </c>
      <c r="E538" s="91" t="s">
        <v>355</v>
      </c>
      <c r="F538">
        <v>1</v>
      </c>
      <c r="G538" s="91" t="s">
        <v>170</v>
      </c>
      <c r="H538">
        <v>0</v>
      </c>
      <c r="I538" s="91" t="s">
        <v>352</v>
      </c>
    </row>
    <row r="539" spans="1:9" hidden="1" x14ac:dyDescent="0.25">
      <c r="A539" s="91" t="s">
        <v>894</v>
      </c>
      <c r="D539">
        <v>11</v>
      </c>
      <c r="E539" s="91" t="s">
        <v>355</v>
      </c>
      <c r="F539">
        <v>1</v>
      </c>
      <c r="G539" s="91" t="s">
        <v>170</v>
      </c>
      <c r="H539">
        <v>0</v>
      </c>
      <c r="I539" s="91" t="s">
        <v>353</v>
      </c>
    </row>
    <row r="540" spans="1:9" hidden="1" x14ac:dyDescent="0.25">
      <c r="A540" s="91" t="s">
        <v>895</v>
      </c>
      <c r="D540">
        <v>11</v>
      </c>
      <c r="E540" s="91" t="s">
        <v>356</v>
      </c>
      <c r="F540">
        <v>1</v>
      </c>
      <c r="G540" s="91" t="s">
        <v>170</v>
      </c>
      <c r="H540">
        <v>0</v>
      </c>
      <c r="I540" s="91" t="s">
        <v>352</v>
      </c>
    </row>
    <row r="541" spans="1:9" hidden="1" x14ac:dyDescent="0.25">
      <c r="A541" s="91" t="s">
        <v>896</v>
      </c>
      <c r="D541">
        <v>11</v>
      </c>
      <c r="E541" s="91" t="s">
        <v>356</v>
      </c>
      <c r="F541">
        <v>1</v>
      </c>
      <c r="G541" s="91" t="s">
        <v>170</v>
      </c>
      <c r="H541">
        <v>0</v>
      </c>
      <c r="I541" s="91" t="s">
        <v>353</v>
      </c>
    </row>
    <row r="542" spans="1:9" hidden="1" x14ac:dyDescent="0.25">
      <c r="A542" s="91" t="s">
        <v>897</v>
      </c>
      <c r="D542">
        <v>11</v>
      </c>
      <c r="E542" s="91" t="s">
        <v>344</v>
      </c>
      <c r="F542">
        <v>1</v>
      </c>
      <c r="G542" s="91" t="s">
        <v>170</v>
      </c>
      <c r="H542">
        <v>0</v>
      </c>
      <c r="I542" s="91" t="s">
        <v>352</v>
      </c>
    </row>
    <row r="543" spans="1:9" hidden="1" x14ac:dyDescent="0.25">
      <c r="A543" s="91" t="s">
        <v>898</v>
      </c>
      <c r="D543">
        <v>11</v>
      </c>
      <c r="E543" s="91" t="s">
        <v>344</v>
      </c>
      <c r="F543">
        <v>1</v>
      </c>
      <c r="G543" s="91" t="s">
        <v>170</v>
      </c>
      <c r="H543">
        <v>0</v>
      </c>
      <c r="I543" s="91" t="s">
        <v>353</v>
      </c>
    </row>
    <row r="544" spans="1:9" x14ac:dyDescent="0.25">
      <c r="A544" s="91" t="s">
        <v>899</v>
      </c>
      <c r="B544" t="b">
        <v>1</v>
      </c>
      <c r="C544">
        <v>3</v>
      </c>
      <c r="D544">
        <v>12</v>
      </c>
      <c r="E544" s="91" t="s">
        <v>9</v>
      </c>
      <c r="F544">
        <v>1</v>
      </c>
      <c r="G544" s="91" t="s">
        <v>170</v>
      </c>
      <c r="H544">
        <v>0</v>
      </c>
      <c r="I544" s="91" t="s">
        <v>352</v>
      </c>
    </row>
    <row r="545" spans="1:9" x14ac:dyDescent="0.25">
      <c r="A545" s="91" t="s">
        <v>900</v>
      </c>
      <c r="B545" t="b">
        <v>1</v>
      </c>
      <c r="C545">
        <v>3</v>
      </c>
      <c r="D545">
        <v>12</v>
      </c>
      <c r="E545" s="91" t="s">
        <v>9</v>
      </c>
      <c r="F545">
        <v>1</v>
      </c>
      <c r="G545" s="91" t="s">
        <v>170</v>
      </c>
      <c r="H545">
        <v>0</v>
      </c>
      <c r="I545" s="91" t="s">
        <v>353</v>
      </c>
    </row>
    <row r="546" spans="1:9" hidden="1" x14ac:dyDescent="0.25">
      <c r="A546" s="91" t="s">
        <v>901</v>
      </c>
      <c r="D546">
        <v>12</v>
      </c>
      <c r="E546" s="91" t="s">
        <v>354</v>
      </c>
      <c r="F546">
        <v>1</v>
      </c>
      <c r="G546" s="91" t="s">
        <v>170</v>
      </c>
      <c r="H546">
        <v>0</v>
      </c>
      <c r="I546" s="91" t="s">
        <v>352</v>
      </c>
    </row>
    <row r="547" spans="1:9" hidden="1" x14ac:dyDescent="0.25">
      <c r="A547" s="91" t="s">
        <v>902</v>
      </c>
      <c r="D547">
        <v>12</v>
      </c>
      <c r="E547" s="91" t="s">
        <v>354</v>
      </c>
      <c r="F547">
        <v>1</v>
      </c>
      <c r="G547" s="91" t="s">
        <v>170</v>
      </c>
      <c r="H547">
        <v>0</v>
      </c>
      <c r="I547" s="91" t="s">
        <v>353</v>
      </c>
    </row>
    <row r="548" spans="1:9" hidden="1" x14ac:dyDescent="0.25">
      <c r="A548" s="91" t="s">
        <v>903</v>
      </c>
      <c r="D548">
        <v>12</v>
      </c>
      <c r="E548" s="91" t="s">
        <v>355</v>
      </c>
      <c r="F548">
        <v>1</v>
      </c>
      <c r="G548" s="91" t="s">
        <v>170</v>
      </c>
      <c r="H548">
        <v>0</v>
      </c>
      <c r="I548" s="91" t="s">
        <v>352</v>
      </c>
    </row>
    <row r="549" spans="1:9" hidden="1" x14ac:dyDescent="0.25">
      <c r="A549" s="91" t="s">
        <v>904</v>
      </c>
      <c r="D549">
        <v>12</v>
      </c>
      <c r="E549" s="91" t="s">
        <v>355</v>
      </c>
      <c r="F549">
        <v>1</v>
      </c>
      <c r="G549" s="91" t="s">
        <v>170</v>
      </c>
      <c r="H549">
        <v>0</v>
      </c>
      <c r="I549" s="91" t="s">
        <v>353</v>
      </c>
    </row>
    <row r="550" spans="1:9" hidden="1" x14ac:dyDescent="0.25">
      <c r="A550" s="91" t="s">
        <v>905</v>
      </c>
      <c r="D550">
        <v>12</v>
      </c>
      <c r="E550" s="91" t="s">
        <v>356</v>
      </c>
      <c r="F550">
        <v>1</v>
      </c>
      <c r="G550" s="91" t="s">
        <v>170</v>
      </c>
      <c r="H550">
        <v>0</v>
      </c>
      <c r="I550" s="91" t="s">
        <v>352</v>
      </c>
    </row>
    <row r="551" spans="1:9" hidden="1" x14ac:dyDescent="0.25">
      <c r="A551" s="91" t="s">
        <v>906</v>
      </c>
      <c r="D551">
        <v>12</v>
      </c>
      <c r="E551" s="91" t="s">
        <v>356</v>
      </c>
      <c r="F551">
        <v>1</v>
      </c>
      <c r="G551" s="91" t="s">
        <v>170</v>
      </c>
      <c r="H551">
        <v>0</v>
      </c>
      <c r="I551" s="91" t="s">
        <v>353</v>
      </c>
    </row>
    <row r="552" spans="1:9" hidden="1" x14ac:dyDescent="0.25">
      <c r="A552" s="91" t="s">
        <v>907</v>
      </c>
      <c r="D552">
        <v>12</v>
      </c>
      <c r="E552" s="91" t="s">
        <v>344</v>
      </c>
      <c r="F552">
        <v>1</v>
      </c>
      <c r="G552" s="91" t="s">
        <v>170</v>
      </c>
      <c r="H552">
        <v>0</v>
      </c>
      <c r="I552" s="91" t="s">
        <v>352</v>
      </c>
    </row>
    <row r="553" spans="1:9" hidden="1" x14ac:dyDescent="0.25">
      <c r="A553" s="91" t="s">
        <v>908</v>
      </c>
      <c r="D553">
        <v>12</v>
      </c>
      <c r="E553" s="91" t="s">
        <v>344</v>
      </c>
      <c r="F553">
        <v>1</v>
      </c>
      <c r="G553" s="91" t="s">
        <v>170</v>
      </c>
      <c r="H553">
        <v>0</v>
      </c>
      <c r="I553" s="91" t="s">
        <v>353</v>
      </c>
    </row>
    <row r="554" spans="1:9" x14ac:dyDescent="0.25">
      <c r="A554" s="91" t="s">
        <v>909</v>
      </c>
      <c r="B554" t="b">
        <v>1</v>
      </c>
      <c r="C554">
        <v>3</v>
      </c>
      <c r="D554">
        <v>13</v>
      </c>
      <c r="E554" s="91" t="s">
        <v>9</v>
      </c>
      <c r="F554">
        <v>1</v>
      </c>
      <c r="G554" s="91" t="s">
        <v>170</v>
      </c>
      <c r="H554">
        <v>2.3611111111111107</v>
      </c>
      <c r="I554" s="91" t="s">
        <v>352</v>
      </c>
    </row>
    <row r="555" spans="1:9" x14ac:dyDescent="0.25">
      <c r="A555" s="91" t="s">
        <v>910</v>
      </c>
      <c r="B555" t="b">
        <v>1</v>
      </c>
      <c r="C555">
        <v>3</v>
      </c>
      <c r="D555">
        <v>13</v>
      </c>
      <c r="E555" s="91" t="s">
        <v>9</v>
      </c>
      <c r="F555">
        <v>1</v>
      </c>
      <c r="G555" s="91" t="s">
        <v>170</v>
      </c>
      <c r="H555">
        <v>0.78703703703703753</v>
      </c>
      <c r="I555" s="91" t="s">
        <v>353</v>
      </c>
    </row>
    <row r="556" spans="1:9" hidden="1" x14ac:dyDescent="0.25">
      <c r="A556" s="91" t="s">
        <v>911</v>
      </c>
      <c r="D556">
        <v>13</v>
      </c>
      <c r="E556" s="91" t="s">
        <v>354</v>
      </c>
      <c r="F556">
        <v>1</v>
      </c>
      <c r="G556" s="91" t="s">
        <v>170</v>
      </c>
      <c r="H556">
        <v>0</v>
      </c>
      <c r="I556" s="91" t="s">
        <v>352</v>
      </c>
    </row>
    <row r="557" spans="1:9" hidden="1" x14ac:dyDescent="0.25">
      <c r="A557" s="91" t="s">
        <v>912</v>
      </c>
      <c r="D557">
        <v>13</v>
      </c>
      <c r="E557" s="91" t="s">
        <v>354</v>
      </c>
      <c r="F557">
        <v>1</v>
      </c>
      <c r="G557" s="91" t="s">
        <v>170</v>
      </c>
      <c r="H557">
        <v>0</v>
      </c>
      <c r="I557" s="91" t="s">
        <v>353</v>
      </c>
    </row>
    <row r="558" spans="1:9" hidden="1" x14ac:dyDescent="0.25">
      <c r="A558" s="91" t="s">
        <v>913</v>
      </c>
      <c r="D558">
        <v>13</v>
      </c>
      <c r="E558" s="91" t="s">
        <v>355</v>
      </c>
      <c r="F558">
        <v>1</v>
      </c>
      <c r="G558" s="91" t="s">
        <v>170</v>
      </c>
      <c r="H558">
        <v>0</v>
      </c>
      <c r="I558" s="91" t="s">
        <v>352</v>
      </c>
    </row>
    <row r="559" spans="1:9" hidden="1" x14ac:dyDescent="0.25">
      <c r="A559" s="91" t="s">
        <v>914</v>
      </c>
      <c r="D559">
        <v>13</v>
      </c>
      <c r="E559" s="91" t="s">
        <v>355</v>
      </c>
      <c r="F559">
        <v>1</v>
      </c>
      <c r="G559" s="91" t="s">
        <v>170</v>
      </c>
      <c r="H559">
        <v>0</v>
      </c>
      <c r="I559" s="91" t="s">
        <v>353</v>
      </c>
    </row>
    <row r="560" spans="1:9" hidden="1" x14ac:dyDescent="0.25">
      <c r="A560" s="91" t="s">
        <v>915</v>
      </c>
      <c r="D560">
        <v>13</v>
      </c>
      <c r="E560" s="91" t="s">
        <v>356</v>
      </c>
      <c r="F560">
        <v>1</v>
      </c>
      <c r="G560" s="91" t="s">
        <v>170</v>
      </c>
      <c r="H560">
        <v>0</v>
      </c>
      <c r="I560" s="91" t="s">
        <v>352</v>
      </c>
    </row>
    <row r="561" spans="1:9" hidden="1" x14ac:dyDescent="0.25">
      <c r="A561" s="91" t="s">
        <v>916</v>
      </c>
      <c r="D561">
        <v>13</v>
      </c>
      <c r="E561" s="91" t="s">
        <v>356</v>
      </c>
      <c r="F561">
        <v>1</v>
      </c>
      <c r="G561" s="91" t="s">
        <v>170</v>
      </c>
      <c r="H561">
        <v>0</v>
      </c>
      <c r="I561" s="91" t="s">
        <v>353</v>
      </c>
    </row>
    <row r="562" spans="1:9" hidden="1" x14ac:dyDescent="0.25">
      <c r="A562" s="91" t="s">
        <v>917</v>
      </c>
      <c r="D562">
        <v>13</v>
      </c>
      <c r="E562" s="91" t="s">
        <v>344</v>
      </c>
      <c r="F562">
        <v>1</v>
      </c>
      <c r="G562" s="91" t="s">
        <v>170</v>
      </c>
      <c r="H562">
        <v>8.3333333333333321</v>
      </c>
      <c r="I562" s="91" t="s">
        <v>352</v>
      </c>
    </row>
    <row r="563" spans="1:9" hidden="1" x14ac:dyDescent="0.25">
      <c r="A563" s="91" t="s">
        <v>918</v>
      </c>
      <c r="D563">
        <v>13</v>
      </c>
      <c r="E563" s="91" t="s">
        <v>344</v>
      </c>
      <c r="F563">
        <v>1</v>
      </c>
      <c r="G563" s="91" t="s">
        <v>170</v>
      </c>
      <c r="H563">
        <v>2.7777777777777781</v>
      </c>
      <c r="I563" s="91" t="s">
        <v>353</v>
      </c>
    </row>
    <row r="564" spans="1:9" x14ac:dyDescent="0.25">
      <c r="A564" s="91" t="s">
        <v>919</v>
      </c>
      <c r="B564" t="b">
        <v>1</v>
      </c>
      <c r="C564">
        <v>3</v>
      </c>
      <c r="D564">
        <v>14</v>
      </c>
      <c r="E564" s="91" t="s">
        <v>9</v>
      </c>
      <c r="F564">
        <v>1</v>
      </c>
      <c r="G564" s="91" t="s">
        <v>170</v>
      </c>
      <c r="H564">
        <v>0</v>
      </c>
      <c r="I564" s="91" t="s">
        <v>352</v>
      </c>
    </row>
    <row r="565" spans="1:9" x14ac:dyDescent="0.25">
      <c r="A565" s="91" t="s">
        <v>920</v>
      </c>
      <c r="B565" t="b">
        <v>1</v>
      </c>
      <c r="C565">
        <v>3</v>
      </c>
      <c r="D565">
        <v>14</v>
      </c>
      <c r="E565" s="91" t="s">
        <v>9</v>
      </c>
      <c r="F565">
        <v>1</v>
      </c>
      <c r="G565" s="91" t="s">
        <v>170</v>
      </c>
      <c r="H565">
        <v>0</v>
      </c>
      <c r="I565" s="91" t="s">
        <v>353</v>
      </c>
    </row>
    <row r="566" spans="1:9" hidden="1" x14ac:dyDescent="0.25">
      <c r="A566" s="91" t="s">
        <v>921</v>
      </c>
      <c r="D566">
        <v>14</v>
      </c>
      <c r="E566" s="91" t="s">
        <v>354</v>
      </c>
      <c r="F566">
        <v>1</v>
      </c>
      <c r="G566" s="91" t="s">
        <v>170</v>
      </c>
      <c r="H566">
        <v>0</v>
      </c>
      <c r="I566" s="91" t="s">
        <v>352</v>
      </c>
    </row>
    <row r="567" spans="1:9" hidden="1" x14ac:dyDescent="0.25">
      <c r="A567" s="91" t="s">
        <v>922</v>
      </c>
      <c r="D567">
        <v>14</v>
      </c>
      <c r="E567" s="91" t="s">
        <v>354</v>
      </c>
      <c r="F567">
        <v>1</v>
      </c>
      <c r="G567" s="91" t="s">
        <v>170</v>
      </c>
      <c r="H567">
        <v>0</v>
      </c>
      <c r="I567" s="91" t="s">
        <v>353</v>
      </c>
    </row>
    <row r="568" spans="1:9" hidden="1" x14ac:dyDescent="0.25">
      <c r="A568" s="91" t="s">
        <v>923</v>
      </c>
      <c r="D568">
        <v>14</v>
      </c>
      <c r="E568" s="91" t="s">
        <v>355</v>
      </c>
      <c r="F568">
        <v>1</v>
      </c>
      <c r="G568" s="91" t="s">
        <v>170</v>
      </c>
      <c r="H568">
        <v>0</v>
      </c>
      <c r="I568" s="91" t="s">
        <v>352</v>
      </c>
    </row>
    <row r="569" spans="1:9" hidden="1" x14ac:dyDescent="0.25">
      <c r="A569" s="91" t="s">
        <v>924</v>
      </c>
      <c r="D569">
        <v>14</v>
      </c>
      <c r="E569" s="91" t="s">
        <v>355</v>
      </c>
      <c r="F569">
        <v>1</v>
      </c>
      <c r="G569" s="91" t="s">
        <v>170</v>
      </c>
      <c r="H569">
        <v>0</v>
      </c>
      <c r="I569" s="91" t="s">
        <v>353</v>
      </c>
    </row>
    <row r="570" spans="1:9" hidden="1" x14ac:dyDescent="0.25">
      <c r="A570" s="91" t="s">
        <v>925</v>
      </c>
      <c r="D570">
        <v>14</v>
      </c>
      <c r="E570" s="91" t="s">
        <v>356</v>
      </c>
      <c r="F570">
        <v>1</v>
      </c>
      <c r="G570" s="91" t="s">
        <v>170</v>
      </c>
      <c r="H570">
        <v>0</v>
      </c>
      <c r="I570" s="91" t="s">
        <v>352</v>
      </c>
    </row>
    <row r="571" spans="1:9" hidden="1" x14ac:dyDescent="0.25">
      <c r="A571" s="91" t="s">
        <v>926</v>
      </c>
      <c r="D571">
        <v>14</v>
      </c>
      <c r="E571" s="91" t="s">
        <v>356</v>
      </c>
      <c r="F571">
        <v>1</v>
      </c>
      <c r="G571" s="91" t="s">
        <v>170</v>
      </c>
      <c r="H571">
        <v>0</v>
      </c>
      <c r="I571" s="91" t="s">
        <v>353</v>
      </c>
    </row>
    <row r="572" spans="1:9" hidden="1" x14ac:dyDescent="0.25">
      <c r="A572" s="91" t="s">
        <v>927</v>
      </c>
      <c r="D572">
        <v>14</v>
      </c>
      <c r="E572" s="91" t="s">
        <v>344</v>
      </c>
      <c r="F572">
        <v>1</v>
      </c>
      <c r="G572" s="91" t="s">
        <v>170</v>
      </c>
      <c r="H572">
        <v>0</v>
      </c>
      <c r="I572" s="91" t="s">
        <v>352</v>
      </c>
    </row>
    <row r="573" spans="1:9" hidden="1" x14ac:dyDescent="0.25">
      <c r="A573" s="91" t="s">
        <v>928</v>
      </c>
      <c r="D573">
        <v>14</v>
      </c>
      <c r="E573" s="91" t="s">
        <v>344</v>
      </c>
      <c r="F573">
        <v>1</v>
      </c>
      <c r="G573" s="91" t="s">
        <v>170</v>
      </c>
      <c r="H573">
        <v>0</v>
      </c>
      <c r="I573" s="91" t="s">
        <v>353</v>
      </c>
    </row>
    <row r="574" spans="1:9" x14ac:dyDescent="0.25">
      <c r="A574" s="91" t="s">
        <v>929</v>
      </c>
      <c r="B574" t="b">
        <v>1</v>
      </c>
      <c r="C574">
        <v>3</v>
      </c>
      <c r="D574">
        <v>16</v>
      </c>
      <c r="E574" s="91" t="s">
        <v>9</v>
      </c>
      <c r="F574">
        <v>1</v>
      </c>
      <c r="G574" s="91" t="s">
        <v>170</v>
      </c>
      <c r="H574">
        <v>2.2395833333333335</v>
      </c>
      <c r="I574" s="91" t="s">
        <v>352</v>
      </c>
    </row>
    <row r="575" spans="1:9" x14ac:dyDescent="0.25">
      <c r="A575" s="91" t="s">
        <v>930</v>
      </c>
      <c r="B575" t="b">
        <v>1</v>
      </c>
      <c r="C575">
        <v>3</v>
      </c>
      <c r="D575">
        <v>16</v>
      </c>
      <c r="E575" s="91" t="s">
        <v>9</v>
      </c>
      <c r="F575">
        <v>1</v>
      </c>
      <c r="G575" s="91" t="s">
        <v>170</v>
      </c>
      <c r="H575">
        <v>0.74652777777777835</v>
      </c>
      <c r="I575" s="91" t="s">
        <v>353</v>
      </c>
    </row>
    <row r="576" spans="1:9" hidden="1" x14ac:dyDescent="0.25">
      <c r="A576" s="91" t="s">
        <v>931</v>
      </c>
      <c r="D576">
        <v>16</v>
      </c>
      <c r="E576" s="91" t="s">
        <v>354</v>
      </c>
      <c r="F576">
        <v>1</v>
      </c>
      <c r="G576" s="91" t="s">
        <v>170</v>
      </c>
      <c r="H576">
        <v>0</v>
      </c>
      <c r="I576" s="91" t="s">
        <v>352</v>
      </c>
    </row>
    <row r="577" spans="1:9" hidden="1" x14ac:dyDescent="0.25">
      <c r="A577" s="91" t="s">
        <v>932</v>
      </c>
      <c r="D577">
        <v>16</v>
      </c>
      <c r="E577" s="91" t="s">
        <v>354</v>
      </c>
      <c r="F577">
        <v>1</v>
      </c>
      <c r="G577" s="91" t="s">
        <v>170</v>
      </c>
      <c r="H577">
        <v>0</v>
      </c>
      <c r="I577" s="91" t="s">
        <v>353</v>
      </c>
    </row>
    <row r="578" spans="1:9" hidden="1" x14ac:dyDescent="0.25">
      <c r="A578" s="91" t="s">
        <v>933</v>
      </c>
      <c r="D578">
        <v>16</v>
      </c>
      <c r="E578" s="91" t="s">
        <v>355</v>
      </c>
      <c r="F578">
        <v>1</v>
      </c>
      <c r="G578" s="91" t="s">
        <v>170</v>
      </c>
      <c r="H578">
        <v>0</v>
      </c>
      <c r="I578" s="91" t="s">
        <v>352</v>
      </c>
    </row>
    <row r="579" spans="1:9" hidden="1" x14ac:dyDescent="0.25">
      <c r="A579" s="91" t="s">
        <v>934</v>
      </c>
      <c r="D579">
        <v>16</v>
      </c>
      <c r="E579" s="91" t="s">
        <v>355</v>
      </c>
      <c r="F579">
        <v>1</v>
      </c>
      <c r="G579" s="91" t="s">
        <v>170</v>
      </c>
      <c r="H579">
        <v>0</v>
      </c>
      <c r="I579" s="91" t="s">
        <v>353</v>
      </c>
    </row>
    <row r="580" spans="1:9" hidden="1" x14ac:dyDescent="0.25">
      <c r="A580" s="91" t="s">
        <v>935</v>
      </c>
      <c r="D580">
        <v>16</v>
      </c>
      <c r="E580" s="91" t="s">
        <v>356</v>
      </c>
      <c r="F580">
        <v>1</v>
      </c>
      <c r="G580" s="91" t="s">
        <v>170</v>
      </c>
      <c r="H580">
        <v>0</v>
      </c>
      <c r="I580" s="91" t="s">
        <v>352</v>
      </c>
    </row>
    <row r="581" spans="1:9" hidden="1" x14ac:dyDescent="0.25">
      <c r="A581" s="91" t="s">
        <v>936</v>
      </c>
      <c r="D581">
        <v>16</v>
      </c>
      <c r="E581" s="91" t="s">
        <v>356</v>
      </c>
      <c r="F581">
        <v>1</v>
      </c>
      <c r="G581" s="91" t="s">
        <v>170</v>
      </c>
      <c r="H581">
        <v>0</v>
      </c>
      <c r="I581" s="91" t="s">
        <v>353</v>
      </c>
    </row>
    <row r="582" spans="1:9" hidden="1" x14ac:dyDescent="0.25">
      <c r="A582" s="91" t="s">
        <v>937</v>
      </c>
      <c r="D582">
        <v>16</v>
      </c>
      <c r="E582" s="91" t="s">
        <v>344</v>
      </c>
      <c r="F582">
        <v>1</v>
      </c>
      <c r="G582" s="91" t="s">
        <v>170</v>
      </c>
      <c r="H582">
        <v>9.1666666666666679</v>
      </c>
      <c r="I582" s="91" t="s">
        <v>352</v>
      </c>
    </row>
    <row r="583" spans="1:9" hidden="1" x14ac:dyDescent="0.25">
      <c r="A583" s="91" t="s">
        <v>938</v>
      </c>
      <c r="D583">
        <v>16</v>
      </c>
      <c r="E583" s="91" t="s">
        <v>344</v>
      </c>
      <c r="F583">
        <v>1</v>
      </c>
      <c r="G583" s="91" t="s">
        <v>170</v>
      </c>
      <c r="H583">
        <v>3.0555555555555562</v>
      </c>
      <c r="I583" s="91" t="s">
        <v>353</v>
      </c>
    </row>
    <row r="584" spans="1:9" x14ac:dyDescent="0.25">
      <c r="A584" s="91" t="s">
        <v>939</v>
      </c>
      <c r="B584" t="b">
        <v>1</v>
      </c>
      <c r="C584">
        <v>3</v>
      </c>
      <c r="D584">
        <v>17</v>
      </c>
      <c r="E584" s="91" t="s">
        <v>9</v>
      </c>
      <c r="F584">
        <v>1</v>
      </c>
      <c r="G584" s="91" t="s">
        <v>170</v>
      </c>
      <c r="H584">
        <v>0</v>
      </c>
      <c r="I584" s="91" t="s">
        <v>352</v>
      </c>
    </row>
    <row r="585" spans="1:9" x14ac:dyDescent="0.25">
      <c r="A585" s="91" t="s">
        <v>940</v>
      </c>
      <c r="B585" t="b">
        <v>1</v>
      </c>
      <c r="C585">
        <v>3</v>
      </c>
      <c r="D585">
        <v>17</v>
      </c>
      <c r="E585" s="91" t="s">
        <v>9</v>
      </c>
      <c r="F585">
        <v>1</v>
      </c>
      <c r="G585" s="91" t="s">
        <v>170</v>
      </c>
      <c r="H585">
        <v>0</v>
      </c>
      <c r="I585" s="91" t="s">
        <v>353</v>
      </c>
    </row>
    <row r="586" spans="1:9" hidden="1" x14ac:dyDescent="0.25">
      <c r="A586" s="91" t="s">
        <v>941</v>
      </c>
      <c r="D586">
        <v>17</v>
      </c>
      <c r="E586" s="91" t="s">
        <v>354</v>
      </c>
      <c r="F586">
        <v>1</v>
      </c>
      <c r="G586" s="91" t="s">
        <v>170</v>
      </c>
      <c r="H586">
        <v>0</v>
      </c>
      <c r="I586" s="91" t="s">
        <v>352</v>
      </c>
    </row>
    <row r="587" spans="1:9" hidden="1" x14ac:dyDescent="0.25">
      <c r="A587" s="91" t="s">
        <v>942</v>
      </c>
      <c r="D587">
        <v>17</v>
      </c>
      <c r="E587" s="91" t="s">
        <v>354</v>
      </c>
      <c r="F587">
        <v>1</v>
      </c>
      <c r="G587" s="91" t="s">
        <v>170</v>
      </c>
      <c r="H587">
        <v>0</v>
      </c>
      <c r="I587" s="91" t="s">
        <v>353</v>
      </c>
    </row>
    <row r="588" spans="1:9" hidden="1" x14ac:dyDescent="0.25">
      <c r="A588" s="91" t="s">
        <v>943</v>
      </c>
      <c r="D588">
        <v>17</v>
      </c>
      <c r="E588" s="91" t="s">
        <v>355</v>
      </c>
      <c r="F588">
        <v>1</v>
      </c>
      <c r="G588" s="91" t="s">
        <v>170</v>
      </c>
      <c r="H588">
        <v>0</v>
      </c>
      <c r="I588" s="91" t="s">
        <v>352</v>
      </c>
    </row>
    <row r="589" spans="1:9" hidden="1" x14ac:dyDescent="0.25">
      <c r="A589" s="91" t="s">
        <v>944</v>
      </c>
      <c r="D589">
        <v>17</v>
      </c>
      <c r="E589" s="91" t="s">
        <v>355</v>
      </c>
      <c r="F589">
        <v>1</v>
      </c>
      <c r="G589" s="91" t="s">
        <v>170</v>
      </c>
      <c r="H589">
        <v>0</v>
      </c>
      <c r="I589" s="91" t="s">
        <v>353</v>
      </c>
    </row>
    <row r="590" spans="1:9" hidden="1" x14ac:dyDescent="0.25">
      <c r="A590" s="91" t="s">
        <v>945</v>
      </c>
      <c r="D590">
        <v>17</v>
      </c>
      <c r="E590" s="91" t="s">
        <v>356</v>
      </c>
      <c r="F590">
        <v>1</v>
      </c>
      <c r="G590" s="91" t="s">
        <v>170</v>
      </c>
      <c r="H590">
        <v>0</v>
      </c>
      <c r="I590" s="91" t="s">
        <v>352</v>
      </c>
    </row>
    <row r="591" spans="1:9" hidden="1" x14ac:dyDescent="0.25">
      <c r="A591" s="91" t="s">
        <v>946</v>
      </c>
      <c r="D591">
        <v>17</v>
      </c>
      <c r="E591" s="91" t="s">
        <v>356</v>
      </c>
      <c r="F591">
        <v>1</v>
      </c>
      <c r="G591" s="91" t="s">
        <v>170</v>
      </c>
      <c r="H591">
        <v>0</v>
      </c>
      <c r="I591" s="91" t="s">
        <v>353</v>
      </c>
    </row>
    <row r="592" spans="1:9" hidden="1" x14ac:dyDescent="0.25">
      <c r="A592" s="91" t="s">
        <v>947</v>
      </c>
      <c r="D592">
        <v>17</v>
      </c>
      <c r="E592" s="91" t="s">
        <v>344</v>
      </c>
      <c r="F592">
        <v>1</v>
      </c>
      <c r="G592" s="91" t="s">
        <v>170</v>
      </c>
      <c r="H592">
        <v>0</v>
      </c>
      <c r="I592" s="91" t="s">
        <v>352</v>
      </c>
    </row>
    <row r="593" spans="1:9" hidden="1" x14ac:dyDescent="0.25">
      <c r="A593" s="91" t="s">
        <v>948</v>
      </c>
      <c r="D593">
        <v>17</v>
      </c>
      <c r="E593" s="91" t="s">
        <v>344</v>
      </c>
      <c r="F593">
        <v>1</v>
      </c>
      <c r="G593" s="91" t="s">
        <v>170</v>
      </c>
      <c r="H593">
        <v>0</v>
      </c>
      <c r="I593" s="91" t="s">
        <v>353</v>
      </c>
    </row>
    <row r="594" spans="1:9" x14ac:dyDescent="0.25">
      <c r="A594" s="91" t="s">
        <v>949</v>
      </c>
      <c r="B594" t="b">
        <v>1</v>
      </c>
      <c r="C594">
        <v>3</v>
      </c>
      <c r="D594">
        <v>18</v>
      </c>
      <c r="E594" s="91" t="s">
        <v>9</v>
      </c>
      <c r="F594">
        <v>1</v>
      </c>
      <c r="G594" s="91" t="s">
        <v>170</v>
      </c>
      <c r="H594">
        <v>2.3611111111111112</v>
      </c>
      <c r="I594" s="91" t="s">
        <v>352</v>
      </c>
    </row>
    <row r="595" spans="1:9" x14ac:dyDescent="0.25">
      <c r="A595" s="91" t="s">
        <v>950</v>
      </c>
      <c r="B595" t="b">
        <v>1</v>
      </c>
      <c r="C595">
        <v>3</v>
      </c>
      <c r="D595">
        <v>18</v>
      </c>
      <c r="E595" s="91" t="s">
        <v>9</v>
      </c>
      <c r="F595">
        <v>1</v>
      </c>
      <c r="G595" s="91" t="s">
        <v>170</v>
      </c>
      <c r="H595">
        <v>0.78703703703703753</v>
      </c>
      <c r="I595" s="91" t="s">
        <v>353</v>
      </c>
    </row>
    <row r="596" spans="1:9" hidden="1" x14ac:dyDescent="0.25">
      <c r="A596" s="91" t="s">
        <v>951</v>
      </c>
      <c r="D596">
        <v>18</v>
      </c>
      <c r="E596" s="91" t="s">
        <v>354</v>
      </c>
      <c r="F596">
        <v>1</v>
      </c>
      <c r="G596" s="91" t="s">
        <v>170</v>
      </c>
      <c r="H596">
        <v>0</v>
      </c>
      <c r="I596" s="91" t="s">
        <v>352</v>
      </c>
    </row>
    <row r="597" spans="1:9" hidden="1" x14ac:dyDescent="0.25">
      <c r="A597" s="91" t="s">
        <v>952</v>
      </c>
      <c r="D597">
        <v>18</v>
      </c>
      <c r="E597" s="91" t="s">
        <v>354</v>
      </c>
      <c r="F597">
        <v>1</v>
      </c>
      <c r="G597" s="91" t="s">
        <v>170</v>
      </c>
      <c r="H597">
        <v>0</v>
      </c>
      <c r="I597" s="91" t="s">
        <v>353</v>
      </c>
    </row>
    <row r="598" spans="1:9" hidden="1" x14ac:dyDescent="0.25">
      <c r="A598" s="91" t="s">
        <v>953</v>
      </c>
      <c r="D598">
        <v>18</v>
      </c>
      <c r="E598" s="91" t="s">
        <v>355</v>
      </c>
      <c r="F598">
        <v>1</v>
      </c>
      <c r="G598" s="91" t="s">
        <v>170</v>
      </c>
      <c r="H598">
        <v>0</v>
      </c>
      <c r="I598" s="91" t="s">
        <v>352</v>
      </c>
    </row>
    <row r="599" spans="1:9" hidden="1" x14ac:dyDescent="0.25">
      <c r="A599" s="91" t="s">
        <v>954</v>
      </c>
      <c r="D599">
        <v>18</v>
      </c>
      <c r="E599" s="91" t="s">
        <v>355</v>
      </c>
      <c r="F599">
        <v>1</v>
      </c>
      <c r="G599" s="91" t="s">
        <v>170</v>
      </c>
      <c r="H599">
        <v>0</v>
      </c>
      <c r="I599" s="91" t="s">
        <v>353</v>
      </c>
    </row>
    <row r="600" spans="1:9" hidden="1" x14ac:dyDescent="0.25">
      <c r="A600" s="91" t="s">
        <v>955</v>
      </c>
      <c r="D600">
        <v>18</v>
      </c>
      <c r="E600" s="91" t="s">
        <v>356</v>
      </c>
      <c r="F600">
        <v>1</v>
      </c>
      <c r="G600" s="91" t="s">
        <v>170</v>
      </c>
      <c r="H600">
        <v>0</v>
      </c>
      <c r="I600" s="91" t="s">
        <v>352</v>
      </c>
    </row>
    <row r="601" spans="1:9" hidden="1" x14ac:dyDescent="0.25">
      <c r="A601" s="91" t="s">
        <v>956</v>
      </c>
      <c r="D601">
        <v>18</v>
      </c>
      <c r="E601" s="91" t="s">
        <v>356</v>
      </c>
      <c r="F601">
        <v>1</v>
      </c>
      <c r="G601" s="91" t="s">
        <v>170</v>
      </c>
      <c r="H601">
        <v>0</v>
      </c>
      <c r="I601" s="91" t="s">
        <v>353</v>
      </c>
    </row>
    <row r="602" spans="1:9" hidden="1" x14ac:dyDescent="0.25">
      <c r="A602" s="91" t="s">
        <v>957</v>
      </c>
      <c r="D602">
        <v>18</v>
      </c>
      <c r="E602" s="91" t="s">
        <v>344</v>
      </c>
      <c r="F602">
        <v>1</v>
      </c>
      <c r="G602" s="91" t="s">
        <v>170</v>
      </c>
      <c r="H602">
        <v>10</v>
      </c>
      <c r="I602" s="91" t="s">
        <v>352</v>
      </c>
    </row>
    <row r="603" spans="1:9" hidden="1" x14ac:dyDescent="0.25">
      <c r="A603" s="91" t="s">
        <v>958</v>
      </c>
      <c r="D603">
        <v>18</v>
      </c>
      <c r="E603" s="91" t="s">
        <v>344</v>
      </c>
      <c r="F603">
        <v>1</v>
      </c>
      <c r="G603" s="91" t="s">
        <v>170</v>
      </c>
      <c r="H603">
        <v>3.3333333333333339</v>
      </c>
      <c r="I603" s="91" t="s">
        <v>353</v>
      </c>
    </row>
    <row r="604" spans="1:9" x14ac:dyDescent="0.25">
      <c r="A604" s="91" t="s">
        <v>959</v>
      </c>
      <c r="B604" t="b">
        <v>1</v>
      </c>
      <c r="C604">
        <v>3</v>
      </c>
      <c r="D604">
        <v>19</v>
      </c>
      <c r="E604" s="91" t="s">
        <v>9</v>
      </c>
      <c r="F604">
        <v>1</v>
      </c>
      <c r="G604" s="91" t="s">
        <v>170</v>
      </c>
      <c r="H604">
        <v>0</v>
      </c>
      <c r="I604" s="91" t="s">
        <v>352</v>
      </c>
    </row>
    <row r="605" spans="1:9" x14ac:dyDescent="0.25">
      <c r="A605" s="91" t="s">
        <v>960</v>
      </c>
      <c r="B605" t="b">
        <v>1</v>
      </c>
      <c r="C605">
        <v>3</v>
      </c>
      <c r="D605">
        <v>19</v>
      </c>
      <c r="E605" s="91" t="s">
        <v>9</v>
      </c>
      <c r="F605">
        <v>1</v>
      </c>
      <c r="G605" s="91" t="s">
        <v>170</v>
      </c>
      <c r="H605">
        <v>0</v>
      </c>
      <c r="I605" s="91" t="s">
        <v>353</v>
      </c>
    </row>
    <row r="606" spans="1:9" hidden="1" x14ac:dyDescent="0.25">
      <c r="A606" s="91" t="s">
        <v>961</v>
      </c>
      <c r="D606">
        <v>19</v>
      </c>
      <c r="E606" s="91" t="s">
        <v>354</v>
      </c>
      <c r="F606">
        <v>1</v>
      </c>
      <c r="G606" s="91" t="s">
        <v>170</v>
      </c>
      <c r="H606">
        <v>0</v>
      </c>
      <c r="I606" s="91" t="s">
        <v>352</v>
      </c>
    </row>
    <row r="607" spans="1:9" hidden="1" x14ac:dyDescent="0.25">
      <c r="A607" s="91" t="s">
        <v>962</v>
      </c>
      <c r="D607">
        <v>19</v>
      </c>
      <c r="E607" s="91" t="s">
        <v>354</v>
      </c>
      <c r="F607">
        <v>1</v>
      </c>
      <c r="G607" s="91" t="s">
        <v>170</v>
      </c>
      <c r="H607">
        <v>0</v>
      </c>
      <c r="I607" s="91" t="s">
        <v>353</v>
      </c>
    </row>
    <row r="608" spans="1:9" hidden="1" x14ac:dyDescent="0.25">
      <c r="A608" s="91" t="s">
        <v>963</v>
      </c>
      <c r="D608">
        <v>19</v>
      </c>
      <c r="E608" s="91" t="s">
        <v>355</v>
      </c>
      <c r="F608">
        <v>1</v>
      </c>
      <c r="G608" s="91" t="s">
        <v>170</v>
      </c>
      <c r="H608">
        <v>0</v>
      </c>
      <c r="I608" s="91" t="s">
        <v>352</v>
      </c>
    </row>
    <row r="609" spans="1:9" hidden="1" x14ac:dyDescent="0.25">
      <c r="A609" s="91" t="s">
        <v>964</v>
      </c>
      <c r="D609">
        <v>19</v>
      </c>
      <c r="E609" s="91" t="s">
        <v>355</v>
      </c>
      <c r="F609">
        <v>1</v>
      </c>
      <c r="G609" s="91" t="s">
        <v>170</v>
      </c>
      <c r="H609">
        <v>0</v>
      </c>
      <c r="I609" s="91" t="s">
        <v>353</v>
      </c>
    </row>
    <row r="610" spans="1:9" hidden="1" x14ac:dyDescent="0.25">
      <c r="A610" s="91" t="s">
        <v>965</v>
      </c>
      <c r="D610">
        <v>19</v>
      </c>
      <c r="E610" s="91" t="s">
        <v>356</v>
      </c>
      <c r="F610">
        <v>1</v>
      </c>
      <c r="G610" s="91" t="s">
        <v>170</v>
      </c>
      <c r="H610">
        <v>0</v>
      </c>
      <c r="I610" s="91" t="s">
        <v>352</v>
      </c>
    </row>
    <row r="611" spans="1:9" hidden="1" x14ac:dyDescent="0.25">
      <c r="A611" s="91" t="s">
        <v>966</v>
      </c>
      <c r="D611">
        <v>19</v>
      </c>
      <c r="E611" s="91" t="s">
        <v>356</v>
      </c>
      <c r="F611">
        <v>1</v>
      </c>
      <c r="G611" s="91" t="s">
        <v>170</v>
      </c>
      <c r="H611">
        <v>0</v>
      </c>
      <c r="I611" s="91" t="s">
        <v>353</v>
      </c>
    </row>
    <row r="612" spans="1:9" hidden="1" x14ac:dyDescent="0.25">
      <c r="A612" s="91" t="s">
        <v>967</v>
      </c>
      <c r="D612">
        <v>19</v>
      </c>
      <c r="E612" s="91" t="s">
        <v>344</v>
      </c>
      <c r="F612">
        <v>1</v>
      </c>
      <c r="G612" s="91" t="s">
        <v>170</v>
      </c>
      <c r="H612">
        <v>0</v>
      </c>
      <c r="I612" s="91" t="s">
        <v>352</v>
      </c>
    </row>
    <row r="613" spans="1:9" hidden="1" x14ac:dyDescent="0.25">
      <c r="A613" s="91" t="s">
        <v>968</v>
      </c>
      <c r="D613">
        <v>19</v>
      </c>
      <c r="E613" s="91" t="s">
        <v>344</v>
      </c>
      <c r="F613">
        <v>1</v>
      </c>
      <c r="G613" s="91" t="s">
        <v>170</v>
      </c>
      <c r="H613">
        <v>0</v>
      </c>
      <c r="I613" s="91" t="s">
        <v>353</v>
      </c>
    </row>
    <row r="614" spans="1:9" x14ac:dyDescent="0.25">
      <c r="A614" s="91" t="s">
        <v>969</v>
      </c>
      <c r="B614" t="b">
        <v>1</v>
      </c>
      <c r="C614">
        <v>3</v>
      </c>
      <c r="D614">
        <v>20</v>
      </c>
      <c r="E614" s="91" t="s">
        <v>9</v>
      </c>
      <c r="F614">
        <v>1</v>
      </c>
      <c r="G614" s="91" t="s">
        <v>170</v>
      </c>
      <c r="H614">
        <v>0</v>
      </c>
      <c r="I614" s="91" t="s">
        <v>352</v>
      </c>
    </row>
    <row r="615" spans="1:9" x14ac:dyDescent="0.25">
      <c r="A615" s="91" t="s">
        <v>970</v>
      </c>
      <c r="B615" t="b">
        <v>1</v>
      </c>
      <c r="C615">
        <v>3</v>
      </c>
      <c r="D615">
        <v>20</v>
      </c>
      <c r="E615" s="91" t="s">
        <v>9</v>
      </c>
      <c r="F615">
        <v>1</v>
      </c>
      <c r="G615" s="91" t="s">
        <v>170</v>
      </c>
      <c r="H615">
        <v>0</v>
      </c>
      <c r="I615" s="91" t="s">
        <v>353</v>
      </c>
    </row>
    <row r="616" spans="1:9" hidden="1" x14ac:dyDescent="0.25">
      <c r="A616" s="91" t="s">
        <v>971</v>
      </c>
      <c r="D616">
        <v>20</v>
      </c>
      <c r="E616" s="91" t="s">
        <v>354</v>
      </c>
      <c r="F616">
        <v>1</v>
      </c>
      <c r="G616" s="91" t="s">
        <v>170</v>
      </c>
      <c r="H616">
        <v>0</v>
      </c>
      <c r="I616" s="91" t="s">
        <v>352</v>
      </c>
    </row>
    <row r="617" spans="1:9" hidden="1" x14ac:dyDescent="0.25">
      <c r="A617" s="91" t="s">
        <v>972</v>
      </c>
      <c r="D617">
        <v>20</v>
      </c>
      <c r="E617" s="91" t="s">
        <v>354</v>
      </c>
      <c r="F617">
        <v>1</v>
      </c>
      <c r="G617" s="91" t="s">
        <v>170</v>
      </c>
      <c r="H617">
        <v>0</v>
      </c>
      <c r="I617" s="91" t="s">
        <v>353</v>
      </c>
    </row>
    <row r="618" spans="1:9" hidden="1" x14ac:dyDescent="0.25">
      <c r="A618" s="91" t="s">
        <v>973</v>
      </c>
      <c r="D618">
        <v>20</v>
      </c>
      <c r="E618" s="91" t="s">
        <v>355</v>
      </c>
      <c r="F618">
        <v>1</v>
      </c>
      <c r="G618" s="91" t="s">
        <v>170</v>
      </c>
      <c r="H618">
        <v>0</v>
      </c>
      <c r="I618" s="91" t="s">
        <v>352</v>
      </c>
    </row>
    <row r="619" spans="1:9" hidden="1" x14ac:dyDescent="0.25">
      <c r="A619" s="91" t="s">
        <v>974</v>
      </c>
      <c r="D619">
        <v>20</v>
      </c>
      <c r="E619" s="91" t="s">
        <v>355</v>
      </c>
      <c r="F619">
        <v>1</v>
      </c>
      <c r="G619" s="91" t="s">
        <v>170</v>
      </c>
      <c r="H619">
        <v>0</v>
      </c>
      <c r="I619" s="91" t="s">
        <v>353</v>
      </c>
    </row>
    <row r="620" spans="1:9" hidden="1" x14ac:dyDescent="0.25">
      <c r="A620" s="91" t="s">
        <v>975</v>
      </c>
      <c r="D620">
        <v>20</v>
      </c>
      <c r="E620" s="91" t="s">
        <v>356</v>
      </c>
      <c r="F620">
        <v>1</v>
      </c>
      <c r="G620" s="91" t="s">
        <v>170</v>
      </c>
      <c r="H620">
        <v>0</v>
      </c>
      <c r="I620" s="91" t="s">
        <v>352</v>
      </c>
    </row>
    <row r="621" spans="1:9" hidden="1" x14ac:dyDescent="0.25">
      <c r="A621" s="91" t="s">
        <v>976</v>
      </c>
      <c r="D621">
        <v>20</v>
      </c>
      <c r="E621" s="91" t="s">
        <v>356</v>
      </c>
      <c r="F621">
        <v>1</v>
      </c>
      <c r="G621" s="91" t="s">
        <v>170</v>
      </c>
      <c r="H621">
        <v>0</v>
      </c>
      <c r="I621" s="91" t="s">
        <v>353</v>
      </c>
    </row>
    <row r="622" spans="1:9" hidden="1" x14ac:dyDescent="0.25">
      <c r="A622" s="91" t="s">
        <v>977</v>
      </c>
      <c r="D622">
        <v>20</v>
      </c>
      <c r="E622" s="91" t="s">
        <v>344</v>
      </c>
      <c r="F622">
        <v>1</v>
      </c>
      <c r="G622" s="91" t="s">
        <v>170</v>
      </c>
      <c r="H622">
        <v>0</v>
      </c>
      <c r="I622" s="91" t="s">
        <v>352</v>
      </c>
    </row>
    <row r="623" spans="1:9" hidden="1" x14ac:dyDescent="0.25">
      <c r="A623" s="91" t="s">
        <v>978</v>
      </c>
      <c r="D623">
        <v>20</v>
      </c>
      <c r="E623" s="91" t="s">
        <v>344</v>
      </c>
      <c r="F623">
        <v>1</v>
      </c>
      <c r="G623" s="91" t="s">
        <v>170</v>
      </c>
      <c r="H623">
        <v>0</v>
      </c>
      <c r="I623" s="91" t="s">
        <v>353</v>
      </c>
    </row>
    <row r="624" spans="1:9" x14ac:dyDescent="0.25">
      <c r="A624" s="91" t="s">
        <v>979</v>
      </c>
      <c r="B624" t="b">
        <v>1</v>
      </c>
      <c r="C624">
        <v>3</v>
      </c>
      <c r="D624">
        <v>21</v>
      </c>
      <c r="E624" s="91" t="s">
        <v>9</v>
      </c>
      <c r="F624">
        <v>1</v>
      </c>
      <c r="G624" s="91" t="s">
        <v>170</v>
      </c>
      <c r="H624">
        <v>0</v>
      </c>
      <c r="I624" s="91" t="s">
        <v>352</v>
      </c>
    </row>
    <row r="625" spans="1:9" x14ac:dyDescent="0.25">
      <c r="A625" s="91" t="s">
        <v>980</v>
      </c>
      <c r="B625" t="b">
        <v>1</v>
      </c>
      <c r="C625">
        <v>3</v>
      </c>
      <c r="D625">
        <v>21</v>
      </c>
      <c r="E625" s="91" t="s">
        <v>9</v>
      </c>
      <c r="F625">
        <v>1</v>
      </c>
      <c r="G625" s="91" t="s">
        <v>170</v>
      </c>
      <c r="H625">
        <v>0</v>
      </c>
      <c r="I625" s="91" t="s">
        <v>353</v>
      </c>
    </row>
    <row r="626" spans="1:9" hidden="1" x14ac:dyDescent="0.25">
      <c r="A626" s="91" t="s">
        <v>981</v>
      </c>
      <c r="D626">
        <v>21</v>
      </c>
      <c r="E626" s="91" t="s">
        <v>354</v>
      </c>
      <c r="F626">
        <v>1</v>
      </c>
      <c r="G626" s="91" t="s">
        <v>170</v>
      </c>
      <c r="H626">
        <v>0</v>
      </c>
      <c r="I626" s="91" t="s">
        <v>352</v>
      </c>
    </row>
    <row r="627" spans="1:9" hidden="1" x14ac:dyDescent="0.25">
      <c r="A627" s="91" t="s">
        <v>982</v>
      </c>
      <c r="D627">
        <v>21</v>
      </c>
      <c r="E627" s="91" t="s">
        <v>354</v>
      </c>
      <c r="F627">
        <v>1</v>
      </c>
      <c r="G627" s="91" t="s">
        <v>170</v>
      </c>
      <c r="H627">
        <v>0</v>
      </c>
      <c r="I627" s="91" t="s">
        <v>353</v>
      </c>
    </row>
    <row r="628" spans="1:9" hidden="1" x14ac:dyDescent="0.25">
      <c r="A628" s="91" t="s">
        <v>983</v>
      </c>
      <c r="D628">
        <v>21</v>
      </c>
      <c r="E628" s="91" t="s">
        <v>355</v>
      </c>
      <c r="F628">
        <v>1</v>
      </c>
      <c r="G628" s="91" t="s">
        <v>170</v>
      </c>
      <c r="H628">
        <v>0</v>
      </c>
      <c r="I628" s="91" t="s">
        <v>352</v>
      </c>
    </row>
    <row r="629" spans="1:9" hidden="1" x14ac:dyDescent="0.25">
      <c r="A629" s="91" t="s">
        <v>984</v>
      </c>
      <c r="D629">
        <v>21</v>
      </c>
      <c r="E629" s="91" t="s">
        <v>355</v>
      </c>
      <c r="F629">
        <v>1</v>
      </c>
      <c r="G629" s="91" t="s">
        <v>170</v>
      </c>
      <c r="H629">
        <v>0</v>
      </c>
      <c r="I629" s="91" t="s">
        <v>353</v>
      </c>
    </row>
    <row r="630" spans="1:9" hidden="1" x14ac:dyDescent="0.25">
      <c r="A630" s="91" t="s">
        <v>985</v>
      </c>
      <c r="D630">
        <v>21</v>
      </c>
      <c r="E630" s="91" t="s">
        <v>356</v>
      </c>
      <c r="F630">
        <v>1</v>
      </c>
      <c r="G630" s="91" t="s">
        <v>170</v>
      </c>
      <c r="H630">
        <v>0</v>
      </c>
      <c r="I630" s="91" t="s">
        <v>352</v>
      </c>
    </row>
    <row r="631" spans="1:9" hidden="1" x14ac:dyDescent="0.25">
      <c r="A631" s="91" t="s">
        <v>986</v>
      </c>
      <c r="D631">
        <v>21</v>
      </c>
      <c r="E631" s="91" t="s">
        <v>356</v>
      </c>
      <c r="F631">
        <v>1</v>
      </c>
      <c r="G631" s="91" t="s">
        <v>170</v>
      </c>
      <c r="H631">
        <v>0</v>
      </c>
      <c r="I631" s="91" t="s">
        <v>353</v>
      </c>
    </row>
    <row r="632" spans="1:9" hidden="1" x14ac:dyDescent="0.25">
      <c r="A632" s="91" t="s">
        <v>987</v>
      </c>
      <c r="D632">
        <v>21</v>
      </c>
      <c r="E632" s="91" t="s">
        <v>344</v>
      </c>
      <c r="F632">
        <v>1</v>
      </c>
      <c r="G632" s="91" t="s">
        <v>170</v>
      </c>
      <c r="H632">
        <v>0</v>
      </c>
      <c r="I632" s="91" t="s">
        <v>352</v>
      </c>
    </row>
    <row r="633" spans="1:9" hidden="1" x14ac:dyDescent="0.25">
      <c r="A633" s="91" t="s">
        <v>988</v>
      </c>
      <c r="D633">
        <v>21</v>
      </c>
      <c r="E633" s="91" t="s">
        <v>344</v>
      </c>
      <c r="F633">
        <v>1</v>
      </c>
      <c r="G633" s="91" t="s">
        <v>170</v>
      </c>
      <c r="H633">
        <v>0</v>
      </c>
      <c r="I633" s="91" t="s">
        <v>353</v>
      </c>
    </row>
    <row r="634" spans="1:9" x14ac:dyDescent="0.25">
      <c r="A634" s="91" t="s">
        <v>989</v>
      </c>
      <c r="B634" t="b">
        <v>1</v>
      </c>
      <c r="C634">
        <v>3</v>
      </c>
      <c r="D634">
        <v>22</v>
      </c>
      <c r="E634" s="91" t="s">
        <v>9</v>
      </c>
      <c r="F634">
        <v>1</v>
      </c>
      <c r="G634" s="91" t="s">
        <v>170</v>
      </c>
      <c r="H634">
        <v>2.272135416666667</v>
      </c>
      <c r="I634" s="91" t="s">
        <v>352</v>
      </c>
    </row>
    <row r="635" spans="1:9" x14ac:dyDescent="0.25">
      <c r="A635" s="91" t="s">
        <v>990</v>
      </c>
      <c r="B635" t="b">
        <v>1</v>
      </c>
      <c r="C635">
        <v>3</v>
      </c>
      <c r="D635">
        <v>22</v>
      </c>
      <c r="E635" s="91" t="s">
        <v>9</v>
      </c>
      <c r="F635">
        <v>1</v>
      </c>
      <c r="G635" s="91" t="s">
        <v>170</v>
      </c>
      <c r="H635">
        <v>0.75737847222222288</v>
      </c>
      <c r="I635" s="91" t="s">
        <v>353</v>
      </c>
    </row>
    <row r="636" spans="1:9" hidden="1" x14ac:dyDescent="0.25">
      <c r="A636" s="91" t="s">
        <v>991</v>
      </c>
      <c r="D636">
        <v>22</v>
      </c>
      <c r="E636" s="91" t="s">
        <v>354</v>
      </c>
      <c r="F636">
        <v>1</v>
      </c>
      <c r="G636" s="91" t="s">
        <v>170</v>
      </c>
      <c r="H636">
        <v>0</v>
      </c>
      <c r="I636" s="91" t="s">
        <v>352</v>
      </c>
    </row>
    <row r="637" spans="1:9" hidden="1" x14ac:dyDescent="0.25">
      <c r="A637" s="91" t="s">
        <v>992</v>
      </c>
      <c r="D637">
        <v>22</v>
      </c>
      <c r="E637" s="91" t="s">
        <v>354</v>
      </c>
      <c r="F637">
        <v>1</v>
      </c>
      <c r="G637" s="91" t="s">
        <v>170</v>
      </c>
      <c r="H637">
        <v>0</v>
      </c>
      <c r="I637" s="91" t="s">
        <v>353</v>
      </c>
    </row>
    <row r="638" spans="1:9" hidden="1" x14ac:dyDescent="0.25">
      <c r="A638" s="91" t="s">
        <v>993</v>
      </c>
      <c r="D638">
        <v>22</v>
      </c>
      <c r="E638" s="91" t="s">
        <v>355</v>
      </c>
      <c r="F638">
        <v>1</v>
      </c>
      <c r="G638" s="91" t="s">
        <v>170</v>
      </c>
      <c r="H638">
        <v>0</v>
      </c>
      <c r="I638" s="91" t="s">
        <v>352</v>
      </c>
    </row>
    <row r="639" spans="1:9" hidden="1" x14ac:dyDescent="0.25">
      <c r="A639" s="91" t="s">
        <v>994</v>
      </c>
      <c r="D639">
        <v>22</v>
      </c>
      <c r="E639" s="91" t="s">
        <v>355</v>
      </c>
      <c r="F639">
        <v>1</v>
      </c>
      <c r="G639" s="91" t="s">
        <v>170</v>
      </c>
      <c r="H639">
        <v>0</v>
      </c>
      <c r="I639" s="91" t="s">
        <v>353</v>
      </c>
    </row>
    <row r="640" spans="1:9" hidden="1" x14ac:dyDescent="0.25">
      <c r="A640" s="91" t="s">
        <v>995</v>
      </c>
      <c r="D640">
        <v>22</v>
      </c>
      <c r="E640" s="91" t="s">
        <v>356</v>
      </c>
      <c r="F640">
        <v>1</v>
      </c>
      <c r="G640" s="91" t="s">
        <v>170</v>
      </c>
      <c r="H640">
        <v>0</v>
      </c>
      <c r="I640" s="91" t="s">
        <v>352</v>
      </c>
    </row>
    <row r="641" spans="1:9" hidden="1" x14ac:dyDescent="0.25">
      <c r="A641" s="91" t="s">
        <v>996</v>
      </c>
      <c r="D641">
        <v>22</v>
      </c>
      <c r="E641" s="91" t="s">
        <v>356</v>
      </c>
      <c r="F641">
        <v>1</v>
      </c>
      <c r="G641" s="91" t="s">
        <v>170</v>
      </c>
      <c r="H641">
        <v>0</v>
      </c>
      <c r="I641" s="91" t="s">
        <v>353</v>
      </c>
    </row>
    <row r="642" spans="1:9" hidden="1" x14ac:dyDescent="0.25">
      <c r="A642" s="91" t="s">
        <v>997</v>
      </c>
      <c r="D642">
        <v>22</v>
      </c>
      <c r="E642" s="91" t="s">
        <v>344</v>
      </c>
      <c r="F642">
        <v>1</v>
      </c>
      <c r="G642" s="91" t="s">
        <v>170</v>
      </c>
      <c r="H642">
        <v>9.1666666666666679</v>
      </c>
      <c r="I642" s="91" t="s">
        <v>352</v>
      </c>
    </row>
    <row r="643" spans="1:9" hidden="1" x14ac:dyDescent="0.25">
      <c r="A643" s="91" t="s">
        <v>998</v>
      </c>
      <c r="D643">
        <v>22</v>
      </c>
      <c r="E643" s="91" t="s">
        <v>344</v>
      </c>
      <c r="F643">
        <v>1</v>
      </c>
      <c r="G643" s="91" t="s">
        <v>170</v>
      </c>
      <c r="H643">
        <v>3.0555555555555562</v>
      </c>
      <c r="I643" s="91" t="s">
        <v>353</v>
      </c>
    </row>
    <row r="644" spans="1:9" x14ac:dyDescent="0.25">
      <c r="A644" s="91" t="s">
        <v>999</v>
      </c>
      <c r="B644" t="b">
        <v>1</v>
      </c>
      <c r="C644">
        <v>3</v>
      </c>
      <c r="D644">
        <v>23</v>
      </c>
      <c r="E644" s="91" t="s">
        <v>9</v>
      </c>
      <c r="F644">
        <v>1</v>
      </c>
      <c r="G644" s="91" t="s">
        <v>170</v>
      </c>
      <c r="H644">
        <v>0</v>
      </c>
      <c r="I644" s="91" t="s">
        <v>352</v>
      </c>
    </row>
    <row r="645" spans="1:9" x14ac:dyDescent="0.25">
      <c r="A645" s="91" t="s">
        <v>1000</v>
      </c>
      <c r="B645" t="b">
        <v>1</v>
      </c>
      <c r="C645">
        <v>3</v>
      </c>
      <c r="D645">
        <v>23</v>
      </c>
      <c r="E645" s="91" t="s">
        <v>9</v>
      </c>
      <c r="F645">
        <v>1</v>
      </c>
      <c r="G645" s="91" t="s">
        <v>170</v>
      </c>
      <c r="H645">
        <v>0</v>
      </c>
      <c r="I645" s="91" t="s">
        <v>353</v>
      </c>
    </row>
    <row r="646" spans="1:9" hidden="1" x14ac:dyDescent="0.25">
      <c r="A646" s="91" t="s">
        <v>1001</v>
      </c>
      <c r="D646">
        <v>23</v>
      </c>
      <c r="E646" s="91" t="s">
        <v>354</v>
      </c>
      <c r="F646">
        <v>1</v>
      </c>
      <c r="G646" s="91" t="s">
        <v>170</v>
      </c>
      <c r="H646">
        <v>0</v>
      </c>
      <c r="I646" s="91" t="s">
        <v>352</v>
      </c>
    </row>
    <row r="647" spans="1:9" hidden="1" x14ac:dyDescent="0.25">
      <c r="A647" s="91" t="s">
        <v>1002</v>
      </c>
      <c r="D647">
        <v>23</v>
      </c>
      <c r="E647" s="91" t="s">
        <v>354</v>
      </c>
      <c r="F647">
        <v>1</v>
      </c>
      <c r="G647" s="91" t="s">
        <v>170</v>
      </c>
      <c r="H647">
        <v>0</v>
      </c>
      <c r="I647" s="91" t="s">
        <v>353</v>
      </c>
    </row>
    <row r="648" spans="1:9" hidden="1" x14ac:dyDescent="0.25">
      <c r="A648" s="91" t="s">
        <v>1003</v>
      </c>
      <c r="D648">
        <v>23</v>
      </c>
      <c r="E648" s="91" t="s">
        <v>355</v>
      </c>
      <c r="F648">
        <v>1</v>
      </c>
      <c r="G648" s="91" t="s">
        <v>170</v>
      </c>
      <c r="H648">
        <v>0</v>
      </c>
      <c r="I648" s="91" t="s">
        <v>352</v>
      </c>
    </row>
    <row r="649" spans="1:9" hidden="1" x14ac:dyDescent="0.25">
      <c r="A649" s="91" t="s">
        <v>1004</v>
      </c>
      <c r="D649">
        <v>23</v>
      </c>
      <c r="E649" s="91" t="s">
        <v>355</v>
      </c>
      <c r="F649">
        <v>1</v>
      </c>
      <c r="G649" s="91" t="s">
        <v>170</v>
      </c>
      <c r="H649">
        <v>0</v>
      </c>
      <c r="I649" s="91" t="s">
        <v>353</v>
      </c>
    </row>
    <row r="650" spans="1:9" hidden="1" x14ac:dyDescent="0.25">
      <c r="A650" s="91" t="s">
        <v>1005</v>
      </c>
      <c r="D650">
        <v>23</v>
      </c>
      <c r="E650" s="91" t="s">
        <v>356</v>
      </c>
      <c r="F650">
        <v>1</v>
      </c>
      <c r="G650" s="91" t="s">
        <v>170</v>
      </c>
      <c r="H650">
        <v>0</v>
      </c>
      <c r="I650" s="91" t="s">
        <v>352</v>
      </c>
    </row>
    <row r="651" spans="1:9" hidden="1" x14ac:dyDescent="0.25">
      <c r="A651" s="91" t="s">
        <v>1006</v>
      </c>
      <c r="D651">
        <v>23</v>
      </c>
      <c r="E651" s="91" t="s">
        <v>356</v>
      </c>
      <c r="F651">
        <v>1</v>
      </c>
      <c r="G651" s="91" t="s">
        <v>170</v>
      </c>
      <c r="H651">
        <v>0</v>
      </c>
      <c r="I651" s="91" t="s">
        <v>353</v>
      </c>
    </row>
    <row r="652" spans="1:9" hidden="1" x14ac:dyDescent="0.25">
      <c r="A652" s="91" t="s">
        <v>1007</v>
      </c>
      <c r="D652">
        <v>23</v>
      </c>
      <c r="E652" s="91" t="s">
        <v>344</v>
      </c>
      <c r="F652">
        <v>1</v>
      </c>
      <c r="G652" s="91" t="s">
        <v>170</v>
      </c>
      <c r="H652">
        <v>0</v>
      </c>
      <c r="I652" s="91" t="s">
        <v>352</v>
      </c>
    </row>
    <row r="653" spans="1:9" hidden="1" x14ac:dyDescent="0.25">
      <c r="A653" s="91" t="s">
        <v>1008</v>
      </c>
      <c r="D653">
        <v>23</v>
      </c>
      <c r="E653" s="91" t="s">
        <v>344</v>
      </c>
      <c r="F653">
        <v>1</v>
      </c>
      <c r="G653" s="91" t="s">
        <v>170</v>
      </c>
      <c r="H653">
        <v>0</v>
      </c>
      <c r="I653" s="91" t="s">
        <v>353</v>
      </c>
    </row>
    <row r="654" spans="1:9" x14ac:dyDescent="0.25">
      <c r="A654" s="91" t="s">
        <v>1009</v>
      </c>
      <c r="B654" t="b">
        <v>1</v>
      </c>
      <c r="C654">
        <v>3</v>
      </c>
      <c r="D654">
        <v>24</v>
      </c>
      <c r="E654" s="91" t="s">
        <v>9</v>
      </c>
      <c r="F654">
        <v>1</v>
      </c>
      <c r="G654" s="91" t="s">
        <v>170</v>
      </c>
      <c r="H654">
        <v>0</v>
      </c>
      <c r="I654" s="91" t="s">
        <v>352</v>
      </c>
    </row>
    <row r="655" spans="1:9" x14ac:dyDescent="0.25">
      <c r="A655" s="91" t="s">
        <v>1010</v>
      </c>
      <c r="B655" t="b">
        <v>1</v>
      </c>
      <c r="C655">
        <v>3</v>
      </c>
      <c r="D655">
        <v>24</v>
      </c>
      <c r="E655" s="91" t="s">
        <v>9</v>
      </c>
      <c r="F655">
        <v>1</v>
      </c>
      <c r="G655" s="91" t="s">
        <v>170</v>
      </c>
      <c r="H655">
        <v>0</v>
      </c>
      <c r="I655" s="91" t="s">
        <v>353</v>
      </c>
    </row>
    <row r="656" spans="1:9" hidden="1" x14ac:dyDescent="0.25">
      <c r="A656" s="91" t="s">
        <v>1011</v>
      </c>
      <c r="D656">
        <v>24</v>
      </c>
      <c r="E656" s="91" t="s">
        <v>354</v>
      </c>
      <c r="F656">
        <v>1</v>
      </c>
      <c r="G656" s="91" t="s">
        <v>170</v>
      </c>
      <c r="H656">
        <v>0</v>
      </c>
      <c r="I656" s="91" t="s">
        <v>352</v>
      </c>
    </row>
    <row r="657" spans="1:9" hidden="1" x14ac:dyDescent="0.25">
      <c r="A657" s="91" t="s">
        <v>1012</v>
      </c>
      <c r="D657">
        <v>24</v>
      </c>
      <c r="E657" s="91" t="s">
        <v>354</v>
      </c>
      <c r="F657">
        <v>1</v>
      </c>
      <c r="G657" s="91" t="s">
        <v>170</v>
      </c>
      <c r="H657">
        <v>0</v>
      </c>
      <c r="I657" s="91" t="s">
        <v>353</v>
      </c>
    </row>
    <row r="658" spans="1:9" hidden="1" x14ac:dyDescent="0.25">
      <c r="A658" s="91" t="s">
        <v>1013</v>
      </c>
      <c r="D658">
        <v>24</v>
      </c>
      <c r="E658" s="91" t="s">
        <v>355</v>
      </c>
      <c r="F658">
        <v>1</v>
      </c>
      <c r="G658" s="91" t="s">
        <v>170</v>
      </c>
      <c r="H658">
        <v>0</v>
      </c>
      <c r="I658" s="91" t="s">
        <v>352</v>
      </c>
    </row>
    <row r="659" spans="1:9" hidden="1" x14ac:dyDescent="0.25">
      <c r="A659" s="91" t="s">
        <v>1014</v>
      </c>
      <c r="D659">
        <v>24</v>
      </c>
      <c r="E659" s="91" t="s">
        <v>355</v>
      </c>
      <c r="F659">
        <v>1</v>
      </c>
      <c r="G659" s="91" t="s">
        <v>170</v>
      </c>
      <c r="H659">
        <v>0</v>
      </c>
      <c r="I659" s="91" t="s">
        <v>353</v>
      </c>
    </row>
    <row r="660" spans="1:9" hidden="1" x14ac:dyDescent="0.25">
      <c r="A660" s="91" t="s">
        <v>1015</v>
      </c>
      <c r="D660">
        <v>24</v>
      </c>
      <c r="E660" s="91" t="s">
        <v>356</v>
      </c>
      <c r="F660">
        <v>1</v>
      </c>
      <c r="G660" s="91" t="s">
        <v>170</v>
      </c>
      <c r="H660">
        <v>0</v>
      </c>
      <c r="I660" s="91" t="s">
        <v>352</v>
      </c>
    </row>
    <row r="661" spans="1:9" hidden="1" x14ac:dyDescent="0.25">
      <c r="A661" s="91" t="s">
        <v>1016</v>
      </c>
      <c r="D661">
        <v>24</v>
      </c>
      <c r="E661" s="91" t="s">
        <v>356</v>
      </c>
      <c r="F661">
        <v>1</v>
      </c>
      <c r="G661" s="91" t="s">
        <v>170</v>
      </c>
      <c r="H661">
        <v>0</v>
      </c>
      <c r="I661" s="91" t="s">
        <v>353</v>
      </c>
    </row>
    <row r="662" spans="1:9" hidden="1" x14ac:dyDescent="0.25">
      <c r="A662" s="91" t="s">
        <v>1017</v>
      </c>
      <c r="D662">
        <v>24</v>
      </c>
      <c r="E662" s="91" t="s">
        <v>344</v>
      </c>
      <c r="F662">
        <v>1</v>
      </c>
      <c r="G662" s="91" t="s">
        <v>170</v>
      </c>
      <c r="H662">
        <v>0</v>
      </c>
      <c r="I662" s="91" t="s">
        <v>352</v>
      </c>
    </row>
    <row r="663" spans="1:9" hidden="1" x14ac:dyDescent="0.25">
      <c r="A663" s="91" t="s">
        <v>1018</v>
      </c>
      <c r="D663">
        <v>24</v>
      </c>
      <c r="E663" s="91" t="s">
        <v>344</v>
      </c>
      <c r="F663">
        <v>1</v>
      </c>
      <c r="G663" s="91" t="s">
        <v>170</v>
      </c>
      <c r="H663">
        <v>0</v>
      </c>
      <c r="I663" s="91" t="s">
        <v>353</v>
      </c>
    </row>
    <row r="664" spans="1:9" x14ac:dyDescent="0.25">
      <c r="A664" s="91" t="s">
        <v>1019</v>
      </c>
      <c r="B664" t="b">
        <v>1</v>
      </c>
      <c r="C664">
        <v>3</v>
      </c>
      <c r="D664">
        <v>25</v>
      </c>
      <c r="E664" s="91" t="s">
        <v>9</v>
      </c>
      <c r="F664">
        <v>1</v>
      </c>
      <c r="G664" s="91" t="s">
        <v>170</v>
      </c>
      <c r="H664">
        <v>0</v>
      </c>
      <c r="I664" s="91" t="s">
        <v>352</v>
      </c>
    </row>
    <row r="665" spans="1:9" x14ac:dyDescent="0.25">
      <c r="A665" s="91" t="s">
        <v>1020</v>
      </c>
      <c r="B665" t="b">
        <v>1</v>
      </c>
      <c r="C665">
        <v>3</v>
      </c>
      <c r="D665">
        <v>25</v>
      </c>
      <c r="E665" s="91" t="s">
        <v>9</v>
      </c>
      <c r="F665">
        <v>1</v>
      </c>
      <c r="G665" s="91" t="s">
        <v>170</v>
      </c>
      <c r="H665">
        <v>0</v>
      </c>
      <c r="I665" s="91" t="s">
        <v>353</v>
      </c>
    </row>
    <row r="666" spans="1:9" hidden="1" x14ac:dyDescent="0.25">
      <c r="A666" s="91" t="s">
        <v>1021</v>
      </c>
      <c r="D666">
        <v>25</v>
      </c>
      <c r="E666" s="91" t="s">
        <v>354</v>
      </c>
      <c r="F666">
        <v>1</v>
      </c>
      <c r="G666" s="91" t="s">
        <v>170</v>
      </c>
      <c r="H666">
        <v>0</v>
      </c>
      <c r="I666" s="91" t="s">
        <v>352</v>
      </c>
    </row>
    <row r="667" spans="1:9" hidden="1" x14ac:dyDescent="0.25">
      <c r="A667" s="91" t="s">
        <v>1022</v>
      </c>
      <c r="D667">
        <v>25</v>
      </c>
      <c r="E667" s="91" t="s">
        <v>354</v>
      </c>
      <c r="F667">
        <v>1</v>
      </c>
      <c r="G667" s="91" t="s">
        <v>170</v>
      </c>
      <c r="H667">
        <v>0</v>
      </c>
      <c r="I667" s="91" t="s">
        <v>353</v>
      </c>
    </row>
    <row r="668" spans="1:9" hidden="1" x14ac:dyDescent="0.25">
      <c r="A668" s="91" t="s">
        <v>1023</v>
      </c>
      <c r="D668">
        <v>25</v>
      </c>
      <c r="E668" s="91" t="s">
        <v>355</v>
      </c>
      <c r="F668">
        <v>1</v>
      </c>
      <c r="G668" s="91" t="s">
        <v>170</v>
      </c>
      <c r="H668">
        <v>0</v>
      </c>
      <c r="I668" s="91" t="s">
        <v>352</v>
      </c>
    </row>
    <row r="669" spans="1:9" hidden="1" x14ac:dyDescent="0.25">
      <c r="A669" s="91" t="s">
        <v>1024</v>
      </c>
      <c r="D669">
        <v>25</v>
      </c>
      <c r="E669" s="91" t="s">
        <v>355</v>
      </c>
      <c r="F669">
        <v>1</v>
      </c>
      <c r="G669" s="91" t="s">
        <v>170</v>
      </c>
      <c r="H669">
        <v>0</v>
      </c>
      <c r="I669" s="91" t="s">
        <v>353</v>
      </c>
    </row>
    <row r="670" spans="1:9" hidden="1" x14ac:dyDescent="0.25">
      <c r="A670" s="91" t="s">
        <v>1025</v>
      </c>
      <c r="D670">
        <v>25</v>
      </c>
      <c r="E670" s="91" t="s">
        <v>356</v>
      </c>
      <c r="F670">
        <v>1</v>
      </c>
      <c r="G670" s="91" t="s">
        <v>170</v>
      </c>
      <c r="H670">
        <v>0</v>
      </c>
      <c r="I670" s="91" t="s">
        <v>352</v>
      </c>
    </row>
    <row r="671" spans="1:9" hidden="1" x14ac:dyDescent="0.25">
      <c r="A671" s="91" t="s">
        <v>1026</v>
      </c>
      <c r="D671">
        <v>25</v>
      </c>
      <c r="E671" s="91" t="s">
        <v>356</v>
      </c>
      <c r="F671">
        <v>1</v>
      </c>
      <c r="G671" s="91" t="s">
        <v>170</v>
      </c>
      <c r="H671">
        <v>0</v>
      </c>
      <c r="I671" s="91" t="s">
        <v>353</v>
      </c>
    </row>
    <row r="672" spans="1:9" hidden="1" x14ac:dyDescent="0.25">
      <c r="A672" s="91" t="s">
        <v>1027</v>
      </c>
      <c r="D672">
        <v>25</v>
      </c>
      <c r="E672" s="91" t="s">
        <v>344</v>
      </c>
      <c r="F672">
        <v>1</v>
      </c>
      <c r="G672" s="91" t="s">
        <v>170</v>
      </c>
      <c r="H672">
        <v>0</v>
      </c>
      <c r="I672" s="91" t="s">
        <v>352</v>
      </c>
    </row>
    <row r="673" spans="1:9" hidden="1" x14ac:dyDescent="0.25">
      <c r="A673" s="91" t="s">
        <v>1028</v>
      </c>
      <c r="D673">
        <v>25</v>
      </c>
      <c r="E673" s="91" t="s">
        <v>344</v>
      </c>
      <c r="F673">
        <v>1</v>
      </c>
      <c r="G673" s="91" t="s">
        <v>170</v>
      </c>
      <c r="H673">
        <v>0</v>
      </c>
      <c r="I673" s="91" t="s">
        <v>353</v>
      </c>
    </row>
    <row r="674" spans="1:9" hidden="1" x14ac:dyDescent="0.25">
      <c r="A674" s="91" t="s">
        <v>1029</v>
      </c>
      <c r="B674" t="b">
        <v>1</v>
      </c>
      <c r="C674">
        <v>1</v>
      </c>
      <c r="D674">
        <v>3</v>
      </c>
      <c r="E674" s="91" t="s">
        <v>5</v>
      </c>
      <c r="F674">
        <v>1</v>
      </c>
      <c r="G674" s="91" t="s">
        <v>55</v>
      </c>
      <c r="H674">
        <v>0</v>
      </c>
      <c r="I674" s="91" t="s">
        <v>351</v>
      </c>
    </row>
    <row r="675" spans="1:9" hidden="1" x14ac:dyDescent="0.25">
      <c r="A675" s="91" t="s">
        <v>1030</v>
      </c>
      <c r="B675" t="b">
        <v>1</v>
      </c>
      <c r="C675">
        <v>2</v>
      </c>
      <c r="D675">
        <v>3</v>
      </c>
      <c r="E675" s="91" t="s">
        <v>6</v>
      </c>
      <c r="F675">
        <v>1</v>
      </c>
      <c r="G675" s="91" t="s">
        <v>55</v>
      </c>
      <c r="H675">
        <v>0</v>
      </c>
      <c r="I675" s="91" t="s">
        <v>351</v>
      </c>
    </row>
    <row r="676" spans="1:9" hidden="1" x14ac:dyDescent="0.25">
      <c r="A676" s="91" t="s">
        <v>1031</v>
      </c>
      <c r="B676" t="b">
        <v>1</v>
      </c>
      <c r="C676">
        <v>2</v>
      </c>
      <c r="D676">
        <v>3</v>
      </c>
      <c r="E676" s="91" t="s">
        <v>7</v>
      </c>
      <c r="F676">
        <v>1</v>
      </c>
      <c r="G676" s="91" t="s">
        <v>55</v>
      </c>
      <c r="H676">
        <v>0</v>
      </c>
      <c r="I676" s="91" t="s">
        <v>351</v>
      </c>
    </row>
    <row r="677" spans="1:9" hidden="1" x14ac:dyDescent="0.25">
      <c r="A677" s="91" t="s">
        <v>1032</v>
      </c>
      <c r="B677" t="b">
        <v>1</v>
      </c>
      <c r="C677">
        <v>3</v>
      </c>
      <c r="D677">
        <v>3</v>
      </c>
      <c r="E677" s="91" t="s">
        <v>9</v>
      </c>
      <c r="F677">
        <v>1</v>
      </c>
      <c r="G677" s="91" t="s">
        <v>55</v>
      </c>
      <c r="H677">
        <v>0</v>
      </c>
      <c r="I677" s="91" t="s">
        <v>351</v>
      </c>
    </row>
    <row r="678" spans="1:9" hidden="1" x14ac:dyDescent="0.25">
      <c r="A678" s="91" t="s">
        <v>1033</v>
      </c>
      <c r="B678" t="b">
        <v>1</v>
      </c>
      <c r="C678">
        <v>1</v>
      </c>
      <c r="D678">
        <v>5</v>
      </c>
      <c r="E678" s="91" t="s">
        <v>5</v>
      </c>
      <c r="F678">
        <v>1</v>
      </c>
      <c r="G678" s="91" t="s">
        <v>55</v>
      </c>
      <c r="H678">
        <v>2.1354166666666665</v>
      </c>
      <c r="I678" s="91" t="s">
        <v>351</v>
      </c>
    </row>
    <row r="679" spans="1:9" hidden="1" x14ac:dyDescent="0.25">
      <c r="A679" s="91" t="s">
        <v>1034</v>
      </c>
      <c r="B679" t="b">
        <v>1</v>
      </c>
      <c r="C679">
        <v>2</v>
      </c>
      <c r="D679">
        <v>5</v>
      </c>
      <c r="E679" s="91" t="s">
        <v>6</v>
      </c>
      <c r="F679">
        <v>1</v>
      </c>
      <c r="G679" s="91" t="s">
        <v>55</v>
      </c>
      <c r="H679">
        <v>0</v>
      </c>
      <c r="I679" s="91" t="s">
        <v>351</v>
      </c>
    </row>
    <row r="680" spans="1:9" hidden="1" x14ac:dyDescent="0.25">
      <c r="A680" s="91" t="s">
        <v>1035</v>
      </c>
      <c r="B680" t="b">
        <v>1</v>
      </c>
      <c r="C680">
        <v>2</v>
      </c>
      <c r="D680">
        <v>5</v>
      </c>
      <c r="E680" s="91" t="s">
        <v>7</v>
      </c>
      <c r="F680">
        <v>1</v>
      </c>
      <c r="G680" s="91" t="s">
        <v>55</v>
      </c>
      <c r="H680">
        <v>0</v>
      </c>
      <c r="I680" s="91" t="s">
        <v>351</v>
      </c>
    </row>
    <row r="681" spans="1:9" hidden="1" x14ac:dyDescent="0.25">
      <c r="A681" s="91" t="s">
        <v>1036</v>
      </c>
      <c r="B681" t="b">
        <v>1</v>
      </c>
      <c r="C681">
        <v>3</v>
      </c>
      <c r="D681">
        <v>5</v>
      </c>
      <c r="E681" s="91" t="s">
        <v>9</v>
      </c>
      <c r="F681">
        <v>1</v>
      </c>
      <c r="G681" s="91" t="s">
        <v>55</v>
      </c>
      <c r="H681">
        <v>0.71180555555555547</v>
      </c>
      <c r="I681" s="91" t="s">
        <v>351</v>
      </c>
    </row>
    <row r="682" spans="1:9" hidden="1" x14ac:dyDescent="0.25">
      <c r="A682" s="91" t="s">
        <v>1037</v>
      </c>
      <c r="B682" t="b">
        <v>1</v>
      </c>
      <c r="C682">
        <v>1</v>
      </c>
      <c r="D682">
        <v>4</v>
      </c>
      <c r="E682" s="91" t="s">
        <v>5</v>
      </c>
      <c r="F682">
        <v>1</v>
      </c>
      <c r="G682" s="91" t="s">
        <v>55</v>
      </c>
      <c r="H682">
        <v>0</v>
      </c>
      <c r="I682" s="91" t="s">
        <v>351</v>
      </c>
    </row>
    <row r="683" spans="1:9" hidden="1" x14ac:dyDescent="0.25">
      <c r="A683" s="91" t="s">
        <v>1038</v>
      </c>
      <c r="B683" t="b">
        <v>1</v>
      </c>
      <c r="C683">
        <v>2</v>
      </c>
      <c r="D683">
        <v>4</v>
      </c>
      <c r="E683" s="91" t="s">
        <v>6</v>
      </c>
      <c r="F683">
        <v>1</v>
      </c>
      <c r="G683" s="91" t="s">
        <v>55</v>
      </c>
      <c r="H683">
        <v>0</v>
      </c>
      <c r="I683" s="91" t="s">
        <v>351</v>
      </c>
    </row>
    <row r="684" spans="1:9" hidden="1" x14ac:dyDescent="0.25">
      <c r="A684" s="91" t="s">
        <v>1039</v>
      </c>
      <c r="B684" t="b">
        <v>1</v>
      </c>
      <c r="C684">
        <v>2</v>
      </c>
      <c r="D684">
        <v>4</v>
      </c>
      <c r="E684" s="91" t="s">
        <v>7</v>
      </c>
      <c r="F684">
        <v>1</v>
      </c>
      <c r="G684" s="91" t="s">
        <v>55</v>
      </c>
      <c r="H684">
        <v>0</v>
      </c>
      <c r="I684" s="91" t="s">
        <v>351</v>
      </c>
    </row>
    <row r="685" spans="1:9" hidden="1" x14ac:dyDescent="0.25">
      <c r="A685" s="91" t="s">
        <v>1040</v>
      </c>
      <c r="B685" t="b">
        <v>1</v>
      </c>
      <c r="C685">
        <v>3</v>
      </c>
      <c r="D685">
        <v>4</v>
      </c>
      <c r="E685" s="91" t="s">
        <v>9</v>
      </c>
      <c r="F685">
        <v>1</v>
      </c>
      <c r="G685" s="91" t="s">
        <v>55</v>
      </c>
      <c r="H685">
        <v>0</v>
      </c>
      <c r="I685" s="91" t="s">
        <v>351</v>
      </c>
    </row>
    <row r="686" spans="1:9" hidden="1" x14ac:dyDescent="0.25">
      <c r="A686" s="91" t="s">
        <v>1041</v>
      </c>
      <c r="B686" t="b">
        <v>1</v>
      </c>
      <c r="C686">
        <v>1</v>
      </c>
      <c r="D686">
        <v>6</v>
      </c>
      <c r="E686" s="91" t="s">
        <v>5</v>
      </c>
      <c r="F686">
        <v>1</v>
      </c>
      <c r="G686" s="91" t="s">
        <v>55</v>
      </c>
      <c r="H686">
        <v>0</v>
      </c>
      <c r="I686" s="91" t="s">
        <v>351</v>
      </c>
    </row>
    <row r="687" spans="1:9" hidden="1" x14ac:dyDescent="0.25">
      <c r="A687" s="91" t="s">
        <v>1042</v>
      </c>
      <c r="B687" t="b">
        <v>1</v>
      </c>
      <c r="C687">
        <v>2</v>
      </c>
      <c r="D687">
        <v>6</v>
      </c>
      <c r="E687" s="91" t="s">
        <v>6</v>
      </c>
      <c r="F687">
        <v>1</v>
      </c>
      <c r="G687" s="91" t="s">
        <v>55</v>
      </c>
      <c r="H687">
        <v>0</v>
      </c>
      <c r="I687" s="91" t="s">
        <v>351</v>
      </c>
    </row>
    <row r="688" spans="1:9" hidden="1" x14ac:dyDescent="0.25">
      <c r="A688" s="91" t="s">
        <v>1043</v>
      </c>
      <c r="B688" t="b">
        <v>1</v>
      </c>
      <c r="C688">
        <v>2</v>
      </c>
      <c r="D688">
        <v>6</v>
      </c>
      <c r="E688" s="91" t="s">
        <v>7</v>
      </c>
      <c r="F688">
        <v>1</v>
      </c>
      <c r="G688" s="91" t="s">
        <v>55</v>
      </c>
      <c r="H688">
        <v>0</v>
      </c>
      <c r="I688" s="91" t="s">
        <v>351</v>
      </c>
    </row>
    <row r="689" spans="1:9" hidden="1" x14ac:dyDescent="0.25">
      <c r="A689" s="91" t="s">
        <v>1044</v>
      </c>
      <c r="B689" t="b">
        <v>1</v>
      </c>
      <c r="C689">
        <v>3</v>
      </c>
      <c r="D689">
        <v>6</v>
      </c>
      <c r="E689" s="91" t="s">
        <v>9</v>
      </c>
      <c r="F689">
        <v>1</v>
      </c>
      <c r="G689" s="91" t="s">
        <v>55</v>
      </c>
      <c r="H689">
        <v>0</v>
      </c>
      <c r="I689" s="91" t="s">
        <v>351</v>
      </c>
    </row>
    <row r="690" spans="1:9" hidden="1" x14ac:dyDescent="0.25">
      <c r="A690" s="91" t="s">
        <v>1045</v>
      </c>
      <c r="B690" t="b">
        <v>1</v>
      </c>
      <c r="C690">
        <v>1</v>
      </c>
      <c r="D690">
        <v>7</v>
      </c>
      <c r="E690" s="91" t="s">
        <v>5</v>
      </c>
      <c r="F690">
        <v>1</v>
      </c>
      <c r="G690" s="91" t="s">
        <v>55</v>
      </c>
      <c r="H690">
        <v>1.2388392857142856</v>
      </c>
      <c r="I690" s="91" t="s">
        <v>351</v>
      </c>
    </row>
    <row r="691" spans="1:9" hidden="1" x14ac:dyDescent="0.25">
      <c r="A691" s="91" t="s">
        <v>1046</v>
      </c>
      <c r="B691" t="b">
        <v>1</v>
      </c>
      <c r="C691">
        <v>2</v>
      </c>
      <c r="D691">
        <v>7</v>
      </c>
      <c r="E691" s="91" t="s">
        <v>6</v>
      </c>
      <c r="F691">
        <v>1</v>
      </c>
      <c r="G691" s="91" t="s">
        <v>55</v>
      </c>
      <c r="H691">
        <v>0</v>
      </c>
      <c r="I691" s="91" t="s">
        <v>351</v>
      </c>
    </row>
    <row r="692" spans="1:9" hidden="1" x14ac:dyDescent="0.25">
      <c r="A692" s="91" t="s">
        <v>1047</v>
      </c>
      <c r="B692" t="b">
        <v>1</v>
      </c>
      <c r="C692">
        <v>2</v>
      </c>
      <c r="D692">
        <v>7</v>
      </c>
      <c r="E692" s="91" t="s">
        <v>7</v>
      </c>
      <c r="F692">
        <v>1</v>
      </c>
      <c r="G692" s="91" t="s">
        <v>55</v>
      </c>
      <c r="H692">
        <v>0</v>
      </c>
      <c r="I692" s="91" t="s">
        <v>351</v>
      </c>
    </row>
    <row r="693" spans="1:9" hidden="1" x14ac:dyDescent="0.25">
      <c r="A693" s="91" t="s">
        <v>1048</v>
      </c>
      <c r="B693" t="b">
        <v>1</v>
      </c>
      <c r="C693">
        <v>3</v>
      </c>
      <c r="D693">
        <v>7</v>
      </c>
      <c r="E693" s="91" t="s">
        <v>9</v>
      </c>
      <c r="F693">
        <v>1</v>
      </c>
      <c r="G693" s="91" t="s">
        <v>55</v>
      </c>
      <c r="H693">
        <v>0.41294642857142855</v>
      </c>
      <c r="I693" s="91" t="s">
        <v>351</v>
      </c>
    </row>
    <row r="694" spans="1:9" hidden="1" x14ac:dyDescent="0.25">
      <c r="A694" s="91" t="s">
        <v>1049</v>
      </c>
      <c r="B694" t="b">
        <v>1</v>
      </c>
      <c r="C694">
        <v>1</v>
      </c>
      <c r="D694">
        <v>9</v>
      </c>
      <c r="E694" s="91" t="s">
        <v>5</v>
      </c>
      <c r="F694">
        <v>1</v>
      </c>
      <c r="G694" s="91" t="s">
        <v>55</v>
      </c>
      <c r="H694">
        <v>0</v>
      </c>
      <c r="I694" s="91" t="s">
        <v>351</v>
      </c>
    </row>
    <row r="695" spans="1:9" hidden="1" x14ac:dyDescent="0.25">
      <c r="A695" s="91" t="s">
        <v>1050</v>
      </c>
      <c r="B695" t="b">
        <v>1</v>
      </c>
      <c r="C695">
        <v>2</v>
      </c>
      <c r="D695">
        <v>9</v>
      </c>
      <c r="E695" s="91" t="s">
        <v>6</v>
      </c>
      <c r="F695">
        <v>1</v>
      </c>
      <c r="G695" s="91" t="s">
        <v>55</v>
      </c>
      <c r="H695">
        <v>0</v>
      </c>
      <c r="I695" s="91" t="s">
        <v>351</v>
      </c>
    </row>
    <row r="696" spans="1:9" hidden="1" x14ac:dyDescent="0.25">
      <c r="A696" s="91" t="s">
        <v>1051</v>
      </c>
      <c r="B696" t="b">
        <v>1</v>
      </c>
      <c r="C696">
        <v>2</v>
      </c>
      <c r="D696">
        <v>9</v>
      </c>
      <c r="E696" s="91" t="s">
        <v>7</v>
      </c>
      <c r="F696">
        <v>1</v>
      </c>
      <c r="G696" s="91" t="s">
        <v>55</v>
      </c>
      <c r="H696">
        <v>0</v>
      </c>
      <c r="I696" s="91" t="s">
        <v>351</v>
      </c>
    </row>
    <row r="697" spans="1:9" hidden="1" x14ac:dyDescent="0.25">
      <c r="A697" s="91" t="s">
        <v>1052</v>
      </c>
      <c r="B697" t="b">
        <v>1</v>
      </c>
      <c r="C697">
        <v>3</v>
      </c>
      <c r="D697">
        <v>9</v>
      </c>
      <c r="E697" s="91" t="s">
        <v>9</v>
      </c>
      <c r="F697">
        <v>1</v>
      </c>
      <c r="G697" s="91" t="s">
        <v>55</v>
      </c>
      <c r="H697">
        <v>0</v>
      </c>
      <c r="I697" s="91" t="s">
        <v>351</v>
      </c>
    </row>
    <row r="698" spans="1:9" hidden="1" x14ac:dyDescent="0.25">
      <c r="A698" s="91" t="s">
        <v>1053</v>
      </c>
      <c r="B698" t="b">
        <v>1</v>
      </c>
      <c r="C698">
        <v>1</v>
      </c>
      <c r="D698">
        <v>10</v>
      </c>
      <c r="E698" s="91" t="s">
        <v>5</v>
      </c>
      <c r="F698">
        <v>1</v>
      </c>
      <c r="G698" s="91" t="s">
        <v>55</v>
      </c>
      <c r="H698">
        <v>1.8350074404761902</v>
      </c>
      <c r="I698" s="91" t="s">
        <v>351</v>
      </c>
    </row>
    <row r="699" spans="1:9" hidden="1" x14ac:dyDescent="0.25">
      <c r="A699" s="91" t="s">
        <v>1054</v>
      </c>
      <c r="B699" t="b">
        <v>1</v>
      </c>
      <c r="C699">
        <v>2</v>
      </c>
      <c r="D699">
        <v>10</v>
      </c>
      <c r="E699" s="91" t="s">
        <v>6</v>
      </c>
      <c r="F699">
        <v>1</v>
      </c>
      <c r="G699" s="91" t="s">
        <v>55</v>
      </c>
      <c r="H699">
        <v>2.0963541666666665</v>
      </c>
      <c r="I699" s="91" t="s">
        <v>351</v>
      </c>
    </row>
    <row r="700" spans="1:9" hidden="1" x14ac:dyDescent="0.25">
      <c r="A700" s="91" t="s">
        <v>1055</v>
      </c>
      <c r="B700" t="b">
        <v>1</v>
      </c>
      <c r="C700">
        <v>2</v>
      </c>
      <c r="D700">
        <v>10</v>
      </c>
      <c r="E700" s="91" t="s">
        <v>7</v>
      </c>
      <c r="F700">
        <v>1</v>
      </c>
      <c r="G700" s="91" t="s">
        <v>55</v>
      </c>
      <c r="H700">
        <v>0</v>
      </c>
      <c r="I700" s="91" t="s">
        <v>351</v>
      </c>
    </row>
    <row r="701" spans="1:9" hidden="1" x14ac:dyDescent="0.25">
      <c r="A701" s="91" t="s">
        <v>1056</v>
      </c>
      <c r="B701" t="b">
        <v>1</v>
      </c>
      <c r="C701">
        <v>3</v>
      </c>
      <c r="D701">
        <v>10</v>
      </c>
      <c r="E701" s="91" t="s">
        <v>9</v>
      </c>
      <c r="F701">
        <v>1</v>
      </c>
      <c r="G701" s="91" t="s">
        <v>55</v>
      </c>
      <c r="H701">
        <v>1.3104538690476188</v>
      </c>
      <c r="I701" s="91" t="s">
        <v>351</v>
      </c>
    </row>
    <row r="702" spans="1:9" hidden="1" x14ac:dyDescent="0.25">
      <c r="A702" s="91" t="s">
        <v>1057</v>
      </c>
      <c r="B702" t="b">
        <v>1</v>
      </c>
      <c r="C702">
        <v>1</v>
      </c>
      <c r="D702">
        <v>11</v>
      </c>
      <c r="E702" s="91" t="s">
        <v>5</v>
      </c>
      <c r="F702">
        <v>1</v>
      </c>
      <c r="G702" s="91" t="s">
        <v>55</v>
      </c>
      <c r="H702">
        <v>0.46875</v>
      </c>
      <c r="I702" s="91" t="s">
        <v>351</v>
      </c>
    </row>
    <row r="703" spans="1:9" hidden="1" x14ac:dyDescent="0.25">
      <c r="A703" s="91" t="s">
        <v>1058</v>
      </c>
      <c r="B703" t="b">
        <v>1</v>
      </c>
      <c r="C703">
        <v>2</v>
      </c>
      <c r="D703">
        <v>11</v>
      </c>
      <c r="E703" s="91" t="s">
        <v>6</v>
      </c>
      <c r="F703">
        <v>1</v>
      </c>
      <c r="G703" s="91" t="s">
        <v>55</v>
      </c>
      <c r="H703">
        <v>1.25</v>
      </c>
      <c r="I703" s="91" t="s">
        <v>351</v>
      </c>
    </row>
    <row r="704" spans="1:9" hidden="1" x14ac:dyDescent="0.25">
      <c r="A704" s="91" t="s">
        <v>1059</v>
      </c>
      <c r="B704" t="b">
        <v>1</v>
      </c>
      <c r="C704">
        <v>2</v>
      </c>
      <c r="D704">
        <v>11</v>
      </c>
      <c r="E704" s="91" t="s">
        <v>7</v>
      </c>
      <c r="F704">
        <v>1</v>
      </c>
      <c r="G704" s="91" t="s">
        <v>55</v>
      </c>
      <c r="H704">
        <v>0.703125</v>
      </c>
      <c r="I704" s="91" t="s">
        <v>351</v>
      </c>
    </row>
    <row r="705" spans="1:9" hidden="1" x14ac:dyDescent="0.25">
      <c r="A705" s="91" t="s">
        <v>1060</v>
      </c>
      <c r="B705" t="b">
        <v>1</v>
      </c>
      <c r="C705">
        <v>3</v>
      </c>
      <c r="D705">
        <v>11</v>
      </c>
      <c r="E705" s="91" t="s">
        <v>9</v>
      </c>
      <c r="F705">
        <v>1</v>
      </c>
      <c r="G705" s="91" t="s">
        <v>55</v>
      </c>
      <c r="H705">
        <v>0.80729166666666663</v>
      </c>
      <c r="I705" s="91" t="s">
        <v>351</v>
      </c>
    </row>
    <row r="706" spans="1:9" hidden="1" x14ac:dyDescent="0.25">
      <c r="A706" s="91" t="s">
        <v>1061</v>
      </c>
      <c r="B706" t="b">
        <v>1</v>
      </c>
      <c r="C706">
        <v>1</v>
      </c>
      <c r="D706">
        <v>12</v>
      </c>
      <c r="E706" s="91" t="s">
        <v>5</v>
      </c>
      <c r="F706">
        <v>1</v>
      </c>
      <c r="G706" s="91" t="s">
        <v>55</v>
      </c>
      <c r="H706">
        <v>0</v>
      </c>
      <c r="I706" s="91" t="s">
        <v>351</v>
      </c>
    </row>
    <row r="707" spans="1:9" hidden="1" x14ac:dyDescent="0.25">
      <c r="A707" s="91" t="s">
        <v>1062</v>
      </c>
      <c r="B707" t="b">
        <v>1</v>
      </c>
      <c r="C707">
        <v>2</v>
      </c>
      <c r="D707">
        <v>12</v>
      </c>
      <c r="E707" s="91" t="s">
        <v>6</v>
      </c>
      <c r="F707">
        <v>1</v>
      </c>
      <c r="G707" s="91" t="s">
        <v>55</v>
      </c>
      <c r="H707">
        <v>0</v>
      </c>
      <c r="I707" s="91" t="s">
        <v>351</v>
      </c>
    </row>
    <row r="708" spans="1:9" hidden="1" x14ac:dyDescent="0.25">
      <c r="A708" s="91" t="s">
        <v>1063</v>
      </c>
      <c r="B708" t="b">
        <v>1</v>
      </c>
      <c r="C708">
        <v>2</v>
      </c>
      <c r="D708">
        <v>12</v>
      </c>
      <c r="E708" s="91" t="s">
        <v>7</v>
      </c>
      <c r="F708">
        <v>1</v>
      </c>
      <c r="G708" s="91" t="s">
        <v>55</v>
      </c>
      <c r="H708">
        <v>0</v>
      </c>
      <c r="I708" s="91" t="s">
        <v>351</v>
      </c>
    </row>
    <row r="709" spans="1:9" hidden="1" x14ac:dyDescent="0.25">
      <c r="A709" s="91" t="s">
        <v>1064</v>
      </c>
      <c r="B709" t="b">
        <v>1</v>
      </c>
      <c r="C709">
        <v>3</v>
      </c>
      <c r="D709">
        <v>12</v>
      </c>
      <c r="E709" s="91" t="s">
        <v>9</v>
      </c>
      <c r="F709">
        <v>1</v>
      </c>
      <c r="G709" s="91" t="s">
        <v>55</v>
      </c>
      <c r="H709">
        <v>0</v>
      </c>
      <c r="I709" s="91" t="s">
        <v>351</v>
      </c>
    </row>
    <row r="710" spans="1:9" hidden="1" x14ac:dyDescent="0.25">
      <c r="A710" s="91" t="s">
        <v>1065</v>
      </c>
      <c r="B710" t="b">
        <v>1</v>
      </c>
      <c r="C710">
        <v>1</v>
      </c>
      <c r="D710">
        <v>13</v>
      </c>
      <c r="E710" s="91" t="s">
        <v>5</v>
      </c>
      <c r="F710">
        <v>1</v>
      </c>
      <c r="G710" s="91" t="s">
        <v>55</v>
      </c>
      <c r="H710">
        <v>0</v>
      </c>
      <c r="I710" s="91" t="s">
        <v>351</v>
      </c>
    </row>
    <row r="711" spans="1:9" hidden="1" x14ac:dyDescent="0.25">
      <c r="A711" s="91" t="s">
        <v>1066</v>
      </c>
      <c r="B711" t="b">
        <v>1</v>
      </c>
      <c r="C711">
        <v>2</v>
      </c>
      <c r="D711">
        <v>13</v>
      </c>
      <c r="E711" s="91" t="s">
        <v>6</v>
      </c>
      <c r="F711">
        <v>1</v>
      </c>
      <c r="G711" s="91" t="s">
        <v>55</v>
      </c>
      <c r="H711">
        <v>0</v>
      </c>
      <c r="I711" s="91" t="s">
        <v>351</v>
      </c>
    </row>
    <row r="712" spans="1:9" hidden="1" x14ac:dyDescent="0.25">
      <c r="A712" s="91" t="s">
        <v>1067</v>
      </c>
      <c r="B712" t="b">
        <v>1</v>
      </c>
      <c r="C712">
        <v>2</v>
      </c>
      <c r="D712">
        <v>13</v>
      </c>
      <c r="E712" s="91" t="s">
        <v>7</v>
      </c>
      <c r="F712">
        <v>1</v>
      </c>
      <c r="G712" s="91" t="s">
        <v>55</v>
      </c>
      <c r="H712">
        <v>2.1875</v>
      </c>
      <c r="I712" s="91" t="s">
        <v>351</v>
      </c>
    </row>
    <row r="713" spans="1:9" hidden="1" x14ac:dyDescent="0.25">
      <c r="A713" s="91" t="s">
        <v>1068</v>
      </c>
      <c r="B713" t="b">
        <v>1</v>
      </c>
      <c r="C713">
        <v>3</v>
      </c>
      <c r="D713">
        <v>13</v>
      </c>
      <c r="E713" s="91" t="s">
        <v>9</v>
      </c>
      <c r="F713">
        <v>1</v>
      </c>
      <c r="G713" s="91" t="s">
        <v>55</v>
      </c>
      <c r="H713">
        <v>0.72916666666666663</v>
      </c>
      <c r="I713" s="91" t="s">
        <v>351</v>
      </c>
    </row>
    <row r="714" spans="1:9" hidden="1" x14ac:dyDescent="0.25">
      <c r="A714" s="91" t="s">
        <v>1069</v>
      </c>
      <c r="B714" t="b">
        <v>1</v>
      </c>
      <c r="C714">
        <v>1</v>
      </c>
      <c r="D714">
        <v>14</v>
      </c>
      <c r="E714" s="91" t="s">
        <v>5</v>
      </c>
      <c r="F714">
        <v>1</v>
      </c>
      <c r="G714" s="91" t="s">
        <v>55</v>
      </c>
      <c r="H714">
        <v>0</v>
      </c>
      <c r="I714" s="91" t="s">
        <v>351</v>
      </c>
    </row>
    <row r="715" spans="1:9" hidden="1" x14ac:dyDescent="0.25">
      <c r="A715" s="91" t="s">
        <v>1070</v>
      </c>
      <c r="B715" t="b">
        <v>1</v>
      </c>
      <c r="C715">
        <v>2</v>
      </c>
      <c r="D715">
        <v>14</v>
      </c>
      <c r="E715" s="91" t="s">
        <v>6</v>
      </c>
      <c r="F715">
        <v>1</v>
      </c>
      <c r="G715" s="91" t="s">
        <v>55</v>
      </c>
      <c r="H715">
        <v>0</v>
      </c>
      <c r="I715" s="91" t="s">
        <v>351</v>
      </c>
    </row>
    <row r="716" spans="1:9" hidden="1" x14ac:dyDescent="0.25">
      <c r="A716" s="91" t="s">
        <v>1071</v>
      </c>
      <c r="B716" t="b">
        <v>1</v>
      </c>
      <c r="C716">
        <v>2</v>
      </c>
      <c r="D716">
        <v>14</v>
      </c>
      <c r="E716" s="91" t="s">
        <v>7</v>
      </c>
      <c r="F716">
        <v>1</v>
      </c>
      <c r="G716" s="91" t="s">
        <v>55</v>
      </c>
      <c r="H716">
        <v>0</v>
      </c>
      <c r="I716" s="91" t="s">
        <v>351</v>
      </c>
    </row>
    <row r="717" spans="1:9" hidden="1" x14ac:dyDescent="0.25">
      <c r="A717" s="91" t="s">
        <v>1072</v>
      </c>
      <c r="B717" t="b">
        <v>1</v>
      </c>
      <c r="C717">
        <v>3</v>
      </c>
      <c r="D717">
        <v>14</v>
      </c>
      <c r="E717" s="91" t="s">
        <v>9</v>
      </c>
      <c r="F717">
        <v>1</v>
      </c>
      <c r="G717" s="91" t="s">
        <v>55</v>
      </c>
      <c r="H717">
        <v>0</v>
      </c>
      <c r="I717" s="91" t="s">
        <v>351</v>
      </c>
    </row>
    <row r="718" spans="1:9" hidden="1" x14ac:dyDescent="0.25">
      <c r="A718" s="91" t="s">
        <v>1073</v>
      </c>
      <c r="B718" t="b">
        <v>1</v>
      </c>
      <c r="C718">
        <v>1</v>
      </c>
      <c r="D718">
        <v>16</v>
      </c>
      <c r="E718" s="91" t="s">
        <v>5</v>
      </c>
      <c r="F718">
        <v>1</v>
      </c>
      <c r="G718" s="91" t="s">
        <v>55</v>
      </c>
      <c r="H718">
        <v>0</v>
      </c>
      <c r="I718" s="91" t="s">
        <v>351</v>
      </c>
    </row>
    <row r="719" spans="1:9" hidden="1" x14ac:dyDescent="0.25">
      <c r="A719" s="91" t="s">
        <v>1074</v>
      </c>
      <c r="B719" t="b">
        <v>1</v>
      </c>
      <c r="C719">
        <v>2</v>
      </c>
      <c r="D719">
        <v>16</v>
      </c>
      <c r="E719" s="91" t="s">
        <v>6</v>
      </c>
      <c r="F719">
        <v>1</v>
      </c>
      <c r="G719" s="91" t="s">
        <v>55</v>
      </c>
      <c r="H719">
        <v>2.5</v>
      </c>
      <c r="I719" s="91" t="s">
        <v>351</v>
      </c>
    </row>
    <row r="720" spans="1:9" hidden="1" x14ac:dyDescent="0.25">
      <c r="A720" s="91" t="s">
        <v>1075</v>
      </c>
      <c r="B720" t="b">
        <v>1</v>
      </c>
      <c r="C720">
        <v>2</v>
      </c>
      <c r="D720">
        <v>16</v>
      </c>
      <c r="E720" s="91" t="s">
        <v>7</v>
      </c>
      <c r="F720">
        <v>1</v>
      </c>
      <c r="G720" s="91" t="s">
        <v>55</v>
      </c>
      <c r="H720">
        <v>0</v>
      </c>
      <c r="I720" s="91" t="s">
        <v>351</v>
      </c>
    </row>
    <row r="721" spans="1:9" hidden="1" x14ac:dyDescent="0.25">
      <c r="A721" s="91" t="s">
        <v>1076</v>
      </c>
      <c r="B721" t="b">
        <v>1</v>
      </c>
      <c r="C721">
        <v>3</v>
      </c>
      <c r="D721">
        <v>16</v>
      </c>
      <c r="E721" s="91" t="s">
        <v>9</v>
      </c>
      <c r="F721">
        <v>1</v>
      </c>
      <c r="G721" s="91" t="s">
        <v>55</v>
      </c>
      <c r="H721">
        <v>0.83333333333333337</v>
      </c>
      <c r="I721" s="91" t="s">
        <v>351</v>
      </c>
    </row>
    <row r="722" spans="1:9" hidden="1" x14ac:dyDescent="0.25">
      <c r="A722" s="91" t="s">
        <v>1077</v>
      </c>
      <c r="B722" t="b">
        <v>1</v>
      </c>
      <c r="C722">
        <v>1</v>
      </c>
      <c r="D722">
        <v>17</v>
      </c>
      <c r="E722" s="91" t="s">
        <v>5</v>
      </c>
      <c r="F722">
        <v>1</v>
      </c>
      <c r="G722" s="91" t="s">
        <v>55</v>
      </c>
      <c r="H722">
        <v>0</v>
      </c>
      <c r="I722" s="91" t="s">
        <v>351</v>
      </c>
    </row>
    <row r="723" spans="1:9" hidden="1" x14ac:dyDescent="0.25">
      <c r="A723" s="91" t="s">
        <v>1078</v>
      </c>
      <c r="B723" t="b">
        <v>1</v>
      </c>
      <c r="C723">
        <v>2</v>
      </c>
      <c r="D723">
        <v>17</v>
      </c>
      <c r="E723" s="91" t="s">
        <v>6</v>
      </c>
      <c r="F723">
        <v>1</v>
      </c>
      <c r="G723" s="91" t="s">
        <v>55</v>
      </c>
      <c r="H723">
        <v>0</v>
      </c>
      <c r="I723" s="91" t="s">
        <v>351</v>
      </c>
    </row>
    <row r="724" spans="1:9" hidden="1" x14ac:dyDescent="0.25">
      <c r="A724" s="91" t="s">
        <v>1079</v>
      </c>
      <c r="B724" t="b">
        <v>1</v>
      </c>
      <c r="C724">
        <v>2</v>
      </c>
      <c r="D724">
        <v>17</v>
      </c>
      <c r="E724" s="91" t="s">
        <v>7</v>
      </c>
      <c r="F724">
        <v>1</v>
      </c>
      <c r="G724" s="91" t="s">
        <v>55</v>
      </c>
      <c r="H724">
        <v>0</v>
      </c>
      <c r="I724" s="91" t="s">
        <v>351</v>
      </c>
    </row>
    <row r="725" spans="1:9" hidden="1" x14ac:dyDescent="0.25">
      <c r="A725" s="91" t="s">
        <v>1080</v>
      </c>
      <c r="B725" t="b">
        <v>1</v>
      </c>
      <c r="C725">
        <v>3</v>
      </c>
      <c r="D725">
        <v>17</v>
      </c>
      <c r="E725" s="91" t="s">
        <v>9</v>
      </c>
      <c r="F725">
        <v>1</v>
      </c>
      <c r="G725" s="91" t="s">
        <v>55</v>
      </c>
      <c r="H725">
        <v>0</v>
      </c>
      <c r="I725" s="91" t="s">
        <v>351</v>
      </c>
    </row>
    <row r="726" spans="1:9" hidden="1" x14ac:dyDescent="0.25">
      <c r="A726" s="91" t="s">
        <v>1081</v>
      </c>
      <c r="B726" t="b">
        <v>1</v>
      </c>
      <c r="C726">
        <v>1</v>
      </c>
      <c r="D726">
        <v>18</v>
      </c>
      <c r="E726" s="91" t="s">
        <v>5</v>
      </c>
      <c r="F726">
        <v>1</v>
      </c>
      <c r="G726" s="91" t="s">
        <v>55</v>
      </c>
      <c r="H726">
        <v>2.239583333333333</v>
      </c>
      <c r="I726" s="91" t="s">
        <v>351</v>
      </c>
    </row>
    <row r="727" spans="1:9" hidden="1" x14ac:dyDescent="0.25">
      <c r="A727" s="91" t="s">
        <v>1082</v>
      </c>
      <c r="B727" t="b">
        <v>1</v>
      </c>
      <c r="C727">
        <v>2</v>
      </c>
      <c r="D727">
        <v>18</v>
      </c>
      <c r="E727" s="91" t="s">
        <v>6</v>
      </c>
      <c r="F727">
        <v>1</v>
      </c>
      <c r="G727" s="91" t="s">
        <v>55</v>
      </c>
      <c r="H727">
        <v>0</v>
      </c>
      <c r="I727" s="91" t="s">
        <v>351</v>
      </c>
    </row>
    <row r="728" spans="1:9" hidden="1" x14ac:dyDescent="0.25">
      <c r="A728" s="91" t="s">
        <v>1083</v>
      </c>
      <c r="B728" t="b">
        <v>1</v>
      </c>
      <c r="C728">
        <v>2</v>
      </c>
      <c r="D728">
        <v>18</v>
      </c>
      <c r="E728" s="91" t="s">
        <v>7</v>
      </c>
      <c r="F728">
        <v>1</v>
      </c>
      <c r="G728" s="91" t="s">
        <v>55</v>
      </c>
      <c r="H728">
        <v>0</v>
      </c>
      <c r="I728" s="91" t="s">
        <v>351</v>
      </c>
    </row>
    <row r="729" spans="1:9" hidden="1" x14ac:dyDescent="0.25">
      <c r="A729" s="91" t="s">
        <v>1084</v>
      </c>
      <c r="B729" t="b">
        <v>1</v>
      </c>
      <c r="C729">
        <v>3</v>
      </c>
      <c r="D729">
        <v>18</v>
      </c>
      <c r="E729" s="91" t="s">
        <v>9</v>
      </c>
      <c r="F729">
        <v>1</v>
      </c>
      <c r="G729" s="91" t="s">
        <v>55</v>
      </c>
      <c r="H729">
        <v>0.74652777777777768</v>
      </c>
      <c r="I729" s="91" t="s">
        <v>351</v>
      </c>
    </row>
    <row r="730" spans="1:9" hidden="1" x14ac:dyDescent="0.25">
      <c r="A730" s="91" t="s">
        <v>1085</v>
      </c>
      <c r="B730" t="b">
        <v>1</v>
      </c>
      <c r="C730">
        <v>1</v>
      </c>
      <c r="D730">
        <v>19</v>
      </c>
      <c r="E730" s="91" t="s">
        <v>5</v>
      </c>
      <c r="F730">
        <v>1</v>
      </c>
      <c r="G730" s="91" t="s">
        <v>55</v>
      </c>
      <c r="H730">
        <v>0</v>
      </c>
      <c r="I730" s="91" t="s">
        <v>351</v>
      </c>
    </row>
    <row r="731" spans="1:9" hidden="1" x14ac:dyDescent="0.25">
      <c r="A731" s="91" t="s">
        <v>1086</v>
      </c>
      <c r="B731" t="b">
        <v>1</v>
      </c>
      <c r="C731">
        <v>2</v>
      </c>
      <c r="D731">
        <v>19</v>
      </c>
      <c r="E731" s="91" t="s">
        <v>6</v>
      </c>
      <c r="F731">
        <v>1</v>
      </c>
      <c r="G731" s="91" t="s">
        <v>55</v>
      </c>
      <c r="H731">
        <v>0</v>
      </c>
      <c r="I731" s="91" t="s">
        <v>351</v>
      </c>
    </row>
    <row r="732" spans="1:9" hidden="1" x14ac:dyDescent="0.25">
      <c r="A732" s="91" t="s">
        <v>1087</v>
      </c>
      <c r="B732" t="b">
        <v>1</v>
      </c>
      <c r="C732">
        <v>2</v>
      </c>
      <c r="D732">
        <v>19</v>
      </c>
      <c r="E732" s="91" t="s">
        <v>7</v>
      </c>
      <c r="F732">
        <v>1</v>
      </c>
      <c r="G732" s="91" t="s">
        <v>55</v>
      </c>
      <c r="H732">
        <v>0</v>
      </c>
      <c r="I732" s="91" t="s">
        <v>351</v>
      </c>
    </row>
    <row r="733" spans="1:9" hidden="1" x14ac:dyDescent="0.25">
      <c r="A733" s="91" t="s">
        <v>1088</v>
      </c>
      <c r="B733" t="b">
        <v>1</v>
      </c>
      <c r="C733">
        <v>3</v>
      </c>
      <c r="D733">
        <v>19</v>
      </c>
      <c r="E733" s="91" t="s">
        <v>9</v>
      </c>
      <c r="F733">
        <v>1</v>
      </c>
      <c r="G733" s="91" t="s">
        <v>55</v>
      </c>
      <c r="H733">
        <v>0</v>
      </c>
      <c r="I733" s="91" t="s">
        <v>351</v>
      </c>
    </row>
    <row r="734" spans="1:9" hidden="1" x14ac:dyDescent="0.25">
      <c r="A734" s="91" t="s">
        <v>1089</v>
      </c>
      <c r="B734" t="b">
        <v>1</v>
      </c>
      <c r="C734">
        <v>1</v>
      </c>
      <c r="D734">
        <v>20</v>
      </c>
      <c r="E734" s="91" t="s">
        <v>5</v>
      </c>
      <c r="F734">
        <v>1</v>
      </c>
      <c r="G734" s="91" t="s">
        <v>55</v>
      </c>
      <c r="H734">
        <v>0</v>
      </c>
      <c r="I734" s="91" t="s">
        <v>351</v>
      </c>
    </row>
    <row r="735" spans="1:9" hidden="1" x14ac:dyDescent="0.25">
      <c r="A735" s="91" t="s">
        <v>1090</v>
      </c>
      <c r="B735" t="b">
        <v>1</v>
      </c>
      <c r="C735">
        <v>2</v>
      </c>
      <c r="D735">
        <v>20</v>
      </c>
      <c r="E735" s="91" t="s">
        <v>6</v>
      </c>
      <c r="F735">
        <v>1</v>
      </c>
      <c r="G735" s="91" t="s">
        <v>55</v>
      </c>
      <c r="H735">
        <v>0</v>
      </c>
      <c r="I735" s="91" t="s">
        <v>351</v>
      </c>
    </row>
    <row r="736" spans="1:9" hidden="1" x14ac:dyDescent="0.25">
      <c r="A736" s="91" t="s">
        <v>1091</v>
      </c>
      <c r="B736" t="b">
        <v>1</v>
      </c>
      <c r="C736">
        <v>2</v>
      </c>
      <c r="D736">
        <v>20</v>
      </c>
      <c r="E736" s="91" t="s">
        <v>7</v>
      </c>
      <c r="F736">
        <v>1</v>
      </c>
      <c r="G736" s="91" t="s">
        <v>55</v>
      </c>
      <c r="H736">
        <v>0</v>
      </c>
      <c r="I736" s="91" t="s">
        <v>351</v>
      </c>
    </row>
    <row r="737" spans="1:9" hidden="1" x14ac:dyDescent="0.25">
      <c r="A737" s="91" t="s">
        <v>1092</v>
      </c>
      <c r="B737" t="b">
        <v>1</v>
      </c>
      <c r="C737">
        <v>3</v>
      </c>
      <c r="D737">
        <v>20</v>
      </c>
      <c r="E737" s="91" t="s">
        <v>9</v>
      </c>
      <c r="F737">
        <v>1</v>
      </c>
      <c r="G737" s="91" t="s">
        <v>55</v>
      </c>
      <c r="H737">
        <v>0</v>
      </c>
      <c r="I737" s="91" t="s">
        <v>351</v>
      </c>
    </row>
    <row r="738" spans="1:9" hidden="1" x14ac:dyDescent="0.25">
      <c r="A738" s="91" t="s">
        <v>1093</v>
      </c>
      <c r="B738" t="b">
        <v>1</v>
      </c>
      <c r="C738">
        <v>1</v>
      </c>
      <c r="D738">
        <v>21</v>
      </c>
      <c r="E738" s="91" t="s">
        <v>5</v>
      </c>
      <c r="F738">
        <v>1</v>
      </c>
      <c r="G738" s="91" t="s">
        <v>55</v>
      </c>
      <c r="H738">
        <v>0</v>
      </c>
      <c r="I738" s="91" t="s">
        <v>351</v>
      </c>
    </row>
    <row r="739" spans="1:9" hidden="1" x14ac:dyDescent="0.25">
      <c r="A739" s="91" t="s">
        <v>1094</v>
      </c>
      <c r="B739" t="b">
        <v>1</v>
      </c>
      <c r="C739">
        <v>2</v>
      </c>
      <c r="D739">
        <v>21</v>
      </c>
      <c r="E739" s="91" t="s">
        <v>6</v>
      </c>
      <c r="F739">
        <v>1</v>
      </c>
      <c r="G739" s="91" t="s">
        <v>55</v>
      </c>
      <c r="H739">
        <v>0</v>
      </c>
      <c r="I739" s="91" t="s">
        <v>351</v>
      </c>
    </row>
    <row r="740" spans="1:9" hidden="1" x14ac:dyDescent="0.25">
      <c r="A740" s="91" t="s">
        <v>1095</v>
      </c>
      <c r="B740" t="b">
        <v>1</v>
      </c>
      <c r="C740">
        <v>2</v>
      </c>
      <c r="D740">
        <v>21</v>
      </c>
      <c r="E740" s="91" t="s">
        <v>7</v>
      </c>
      <c r="F740">
        <v>1</v>
      </c>
      <c r="G740" s="91" t="s">
        <v>55</v>
      </c>
      <c r="H740">
        <v>0</v>
      </c>
      <c r="I740" s="91" t="s">
        <v>351</v>
      </c>
    </row>
    <row r="741" spans="1:9" hidden="1" x14ac:dyDescent="0.25">
      <c r="A741" s="91" t="s">
        <v>1096</v>
      </c>
      <c r="B741" t="b">
        <v>1</v>
      </c>
      <c r="C741">
        <v>3</v>
      </c>
      <c r="D741">
        <v>21</v>
      </c>
      <c r="E741" s="91" t="s">
        <v>9</v>
      </c>
      <c r="F741">
        <v>1</v>
      </c>
      <c r="G741" s="91" t="s">
        <v>55</v>
      </c>
      <c r="H741">
        <v>0</v>
      </c>
      <c r="I741" s="91" t="s">
        <v>351</v>
      </c>
    </row>
    <row r="742" spans="1:9" hidden="1" x14ac:dyDescent="0.25">
      <c r="A742" s="91" t="s">
        <v>1097</v>
      </c>
      <c r="B742" t="b">
        <v>1</v>
      </c>
      <c r="C742">
        <v>1</v>
      </c>
      <c r="D742">
        <v>22</v>
      </c>
      <c r="E742" s="91" t="s">
        <v>5</v>
      </c>
      <c r="F742">
        <v>1</v>
      </c>
      <c r="G742" s="91" t="s">
        <v>55</v>
      </c>
      <c r="H742">
        <v>0</v>
      </c>
      <c r="I742" s="91" t="s">
        <v>351</v>
      </c>
    </row>
    <row r="743" spans="1:9" hidden="1" x14ac:dyDescent="0.25">
      <c r="A743" s="91" t="s">
        <v>1098</v>
      </c>
      <c r="B743" t="b">
        <v>1</v>
      </c>
      <c r="C743">
        <v>2</v>
      </c>
      <c r="D743">
        <v>22</v>
      </c>
      <c r="E743" s="91" t="s">
        <v>6</v>
      </c>
      <c r="F743">
        <v>1</v>
      </c>
      <c r="G743" s="91" t="s">
        <v>55</v>
      </c>
      <c r="H743">
        <v>2.3046875</v>
      </c>
      <c r="I743" s="91" t="s">
        <v>351</v>
      </c>
    </row>
    <row r="744" spans="1:9" hidden="1" x14ac:dyDescent="0.25">
      <c r="A744" s="91" t="s">
        <v>1099</v>
      </c>
      <c r="B744" t="b">
        <v>1</v>
      </c>
      <c r="C744">
        <v>2</v>
      </c>
      <c r="D744">
        <v>22</v>
      </c>
      <c r="E744" s="91" t="s">
        <v>7</v>
      </c>
      <c r="F744">
        <v>1</v>
      </c>
      <c r="G744" s="91" t="s">
        <v>55</v>
      </c>
      <c r="H744">
        <v>0</v>
      </c>
      <c r="I744" s="91" t="s">
        <v>351</v>
      </c>
    </row>
    <row r="745" spans="1:9" hidden="1" x14ac:dyDescent="0.25">
      <c r="A745" s="91" t="s">
        <v>1100</v>
      </c>
      <c r="B745" t="b">
        <v>1</v>
      </c>
      <c r="C745">
        <v>3</v>
      </c>
      <c r="D745">
        <v>22</v>
      </c>
      <c r="E745" s="91" t="s">
        <v>9</v>
      </c>
      <c r="F745">
        <v>1</v>
      </c>
      <c r="G745" s="91" t="s">
        <v>55</v>
      </c>
      <c r="H745">
        <v>0.76822916666666663</v>
      </c>
      <c r="I745" s="91" t="s">
        <v>351</v>
      </c>
    </row>
    <row r="746" spans="1:9" hidden="1" x14ac:dyDescent="0.25">
      <c r="A746" s="91" t="s">
        <v>1101</v>
      </c>
      <c r="B746" t="b">
        <v>1</v>
      </c>
      <c r="C746">
        <v>1</v>
      </c>
      <c r="D746">
        <v>23</v>
      </c>
      <c r="E746" s="91" t="s">
        <v>5</v>
      </c>
      <c r="F746">
        <v>1</v>
      </c>
      <c r="G746" s="91" t="s">
        <v>55</v>
      </c>
      <c r="H746">
        <v>0</v>
      </c>
      <c r="I746" s="91" t="s">
        <v>351</v>
      </c>
    </row>
    <row r="747" spans="1:9" hidden="1" x14ac:dyDescent="0.25">
      <c r="A747" s="91" t="s">
        <v>1102</v>
      </c>
      <c r="B747" t="b">
        <v>1</v>
      </c>
      <c r="C747">
        <v>2</v>
      </c>
      <c r="D747">
        <v>23</v>
      </c>
      <c r="E747" s="91" t="s">
        <v>6</v>
      </c>
      <c r="F747">
        <v>1</v>
      </c>
      <c r="G747" s="91" t="s">
        <v>55</v>
      </c>
      <c r="H747">
        <v>0</v>
      </c>
      <c r="I747" s="91" t="s">
        <v>351</v>
      </c>
    </row>
    <row r="748" spans="1:9" hidden="1" x14ac:dyDescent="0.25">
      <c r="A748" s="91" t="s">
        <v>1103</v>
      </c>
      <c r="B748" t="b">
        <v>1</v>
      </c>
      <c r="C748">
        <v>2</v>
      </c>
      <c r="D748">
        <v>23</v>
      </c>
      <c r="E748" s="91" t="s">
        <v>7</v>
      </c>
      <c r="F748">
        <v>1</v>
      </c>
      <c r="G748" s="91" t="s">
        <v>55</v>
      </c>
      <c r="H748">
        <v>0</v>
      </c>
      <c r="I748" s="91" t="s">
        <v>351</v>
      </c>
    </row>
    <row r="749" spans="1:9" hidden="1" x14ac:dyDescent="0.25">
      <c r="A749" s="91" t="s">
        <v>1104</v>
      </c>
      <c r="B749" t="b">
        <v>1</v>
      </c>
      <c r="C749">
        <v>3</v>
      </c>
      <c r="D749">
        <v>23</v>
      </c>
      <c r="E749" s="91" t="s">
        <v>9</v>
      </c>
      <c r="F749">
        <v>1</v>
      </c>
      <c r="G749" s="91" t="s">
        <v>55</v>
      </c>
      <c r="H749">
        <v>0</v>
      </c>
      <c r="I749" s="91" t="s">
        <v>351</v>
      </c>
    </row>
    <row r="750" spans="1:9" hidden="1" x14ac:dyDescent="0.25">
      <c r="A750" s="91" t="s">
        <v>1105</v>
      </c>
      <c r="B750" t="b">
        <v>1</v>
      </c>
      <c r="C750">
        <v>1</v>
      </c>
      <c r="D750">
        <v>24</v>
      </c>
      <c r="E750" s="91" t="s">
        <v>5</v>
      </c>
      <c r="F750">
        <v>1</v>
      </c>
      <c r="G750" s="91" t="s">
        <v>55</v>
      </c>
      <c r="H750">
        <v>0</v>
      </c>
      <c r="I750" s="91" t="s">
        <v>351</v>
      </c>
    </row>
    <row r="751" spans="1:9" hidden="1" x14ac:dyDescent="0.25">
      <c r="A751" s="91" t="s">
        <v>1106</v>
      </c>
      <c r="B751" t="b">
        <v>1</v>
      </c>
      <c r="C751">
        <v>2</v>
      </c>
      <c r="D751">
        <v>24</v>
      </c>
      <c r="E751" s="91" t="s">
        <v>6</v>
      </c>
      <c r="F751">
        <v>1</v>
      </c>
      <c r="G751" s="91" t="s">
        <v>55</v>
      </c>
      <c r="H751">
        <v>0</v>
      </c>
      <c r="I751" s="91" t="s">
        <v>351</v>
      </c>
    </row>
    <row r="752" spans="1:9" hidden="1" x14ac:dyDescent="0.25">
      <c r="A752" s="91" t="s">
        <v>1107</v>
      </c>
      <c r="B752" t="b">
        <v>1</v>
      </c>
      <c r="C752">
        <v>2</v>
      </c>
      <c r="D752">
        <v>24</v>
      </c>
      <c r="E752" s="91" t="s">
        <v>7</v>
      </c>
      <c r="F752">
        <v>1</v>
      </c>
      <c r="G752" s="91" t="s">
        <v>55</v>
      </c>
      <c r="H752">
        <v>0</v>
      </c>
      <c r="I752" s="91" t="s">
        <v>351</v>
      </c>
    </row>
    <row r="753" spans="1:9" hidden="1" x14ac:dyDescent="0.25">
      <c r="A753" s="91" t="s">
        <v>1108</v>
      </c>
      <c r="B753" t="b">
        <v>1</v>
      </c>
      <c r="C753">
        <v>3</v>
      </c>
      <c r="D753">
        <v>24</v>
      </c>
      <c r="E753" s="91" t="s">
        <v>9</v>
      </c>
      <c r="F753">
        <v>1</v>
      </c>
      <c r="G753" s="91" t="s">
        <v>55</v>
      </c>
      <c r="H753">
        <v>0</v>
      </c>
      <c r="I753" s="91" t="s">
        <v>351</v>
      </c>
    </row>
    <row r="754" spans="1:9" hidden="1" x14ac:dyDescent="0.25">
      <c r="A754" s="91" t="s">
        <v>1109</v>
      </c>
      <c r="B754" t="b">
        <v>1</v>
      </c>
      <c r="C754">
        <v>1</v>
      </c>
      <c r="D754">
        <v>25</v>
      </c>
      <c r="E754" s="91" t="s">
        <v>5</v>
      </c>
      <c r="F754">
        <v>1</v>
      </c>
      <c r="G754" s="91" t="s">
        <v>55</v>
      </c>
      <c r="H754">
        <v>0</v>
      </c>
      <c r="I754" s="91" t="s">
        <v>351</v>
      </c>
    </row>
    <row r="755" spans="1:9" hidden="1" x14ac:dyDescent="0.25">
      <c r="A755" s="91" t="s">
        <v>1110</v>
      </c>
      <c r="B755" t="b">
        <v>1</v>
      </c>
      <c r="C755">
        <v>2</v>
      </c>
      <c r="D755">
        <v>25</v>
      </c>
      <c r="E755" s="91" t="s">
        <v>6</v>
      </c>
      <c r="F755">
        <v>1</v>
      </c>
      <c r="G755" s="91" t="s">
        <v>55</v>
      </c>
      <c r="H755">
        <v>0</v>
      </c>
      <c r="I755" s="91" t="s">
        <v>351</v>
      </c>
    </row>
    <row r="756" spans="1:9" hidden="1" x14ac:dyDescent="0.25">
      <c r="A756" s="91" t="s">
        <v>1111</v>
      </c>
      <c r="B756" t="b">
        <v>1</v>
      </c>
      <c r="C756">
        <v>2</v>
      </c>
      <c r="D756">
        <v>25</v>
      </c>
      <c r="E756" s="91" t="s">
        <v>7</v>
      </c>
      <c r="F756">
        <v>1</v>
      </c>
      <c r="G756" s="91" t="s">
        <v>55</v>
      </c>
      <c r="H756">
        <v>0</v>
      </c>
      <c r="I756" s="91" t="s">
        <v>351</v>
      </c>
    </row>
    <row r="757" spans="1:9" hidden="1" x14ac:dyDescent="0.25">
      <c r="A757" s="91" t="s">
        <v>1112</v>
      </c>
      <c r="B757" t="b">
        <v>1</v>
      </c>
      <c r="C757">
        <v>3</v>
      </c>
      <c r="D757">
        <v>25</v>
      </c>
      <c r="E757" s="91" t="s">
        <v>9</v>
      </c>
      <c r="F757">
        <v>1</v>
      </c>
      <c r="G757" s="91" t="s">
        <v>55</v>
      </c>
      <c r="H757">
        <v>0</v>
      </c>
      <c r="I757" s="91" t="s">
        <v>351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D1512-501F-432F-8DC7-22CD32798998}">
  <dimension ref="A1:AD85"/>
  <sheetViews>
    <sheetView topLeftCell="A37" workbookViewId="0">
      <selection activeCell="R54" sqref="R54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3.28515625" bestFit="1" customWidth="1"/>
    <col min="5" max="5" width="12.28515625" bestFit="1" customWidth="1"/>
    <col min="6" max="7" width="4.5703125" bestFit="1" customWidth="1"/>
    <col min="8" max="8" width="8.28515625" bestFit="1" customWidth="1"/>
    <col min="9" max="9" width="6.5703125" bestFit="1" customWidth="1"/>
    <col min="10" max="10" width="5.5703125" bestFit="1" customWidth="1"/>
    <col min="11" max="11" width="4.5703125" bestFit="1" customWidth="1"/>
    <col min="12" max="12" width="8.28515625" bestFit="1" customWidth="1"/>
    <col min="13" max="13" width="6.5703125" bestFit="1" customWidth="1"/>
    <col min="14" max="14" width="6.7109375" bestFit="1" customWidth="1"/>
    <col min="15" max="16" width="5.5703125" bestFit="1" customWidth="1"/>
    <col min="17" max="17" width="4" bestFit="1" customWidth="1"/>
    <col min="18" max="18" width="12" bestFit="1" customWidth="1"/>
    <col min="19" max="19" width="10.5703125" bestFit="1" customWidth="1"/>
    <col min="20" max="20" width="13.28515625" bestFit="1" customWidth="1"/>
    <col min="21" max="23" width="4.5703125" bestFit="1" customWidth="1"/>
    <col min="24" max="24" width="5.570312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22" x14ac:dyDescent="0.25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</row>
    <row r="2" spans="1:22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</row>
    <row r="3" spans="1:22" ht="15" customHeight="1" x14ac:dyDescent="0.25">
      <c r="D3" s="62" t="s">
        <v>139</v>
      </c>
      <c r="E3" s="62"/>
      <c r="F3" s="62"/>
      <c r="G3" s="62"/>
      <c r="H3" s="62"/>
      <c r="I3" s="62"/>
      <c r="J3" s="62"/>
      <c r="K3" s="62"/>
      <c r="L3" s="62"/>
    </row>
    <row r="4" spans="1:22" x14ac:dyDescent="0.25">
      <c r="B4" s="65" t="s">
        <v>1</v>
      </c>
      <c r="C4" s="65"/>
      <c r="D4" s="7" t="s">
        <v>13</v>
      </c>
      <c r="E4" s="63" t="s">
        <v>14</v>
      </c>
      <c r="F4" s="63"/>
      <c r="G4" s="63"/>
      <c r="H4" s="63"/>
      <c r="I4" s="64" t="s">
        <v>16</v>
      </c>
      <c r="J4" s="64"/>
      <c r="K4" s="64"/>
      <c r="L4" s="64"/>
    </row>
    <row r="5" spans="1:22" x14ac:dyDescent="0.25">
      <c r="B5" s="1" t="s">
        <v>4</v>
      </c>
      <c r="C5" s="1" t="s">
        <v>0</v>
      </c>
      <c r="D5" s="12" t="s">
        <v>12</v>
      </c>
      <c r="E5" s="12" t="s">
        <v>5</v>
      </c>
      <c r="F5" s="12" t="s">
        <v>6</v>
      </c>
      <c r="G5" s="12" t="s">
        <v>7</v>
      </c>
      <c r="H5" s="12" t="s">
        <v>148</v>
      </c>
      <c r="I5" s="12" t="s">
        <v>5</v>
      </c>
      <c r="J5" s="12" t="s">
        <v>6</v>
      </c>
      <c r="K5" s="12" t="s">
        <v>7</v>
      </c>
      <c r="L5" s="12" t="s">
        <v>148</v>
      </c>
    </row>
    <row r="6" spans="1:22" x14ac:dyDescent="0.25">
      <c r="A6">
        <v>1</v>
      </c>
      <c r="B6" s="1">
        <v>13</v>
      </c>
      <c r="C6" s="1">
        <v>352</v>
      </c>
      <c r="D6" s="7" t="s">
        <v>30</v>
      </c>
      <c r="E6" s="59">
        <f>(10-'A1 - NT'!E6)*('A1 - NP'!E6/10)</f>
        <v>0</v>
      </c>
      <c r="F6" s="59">
        <f>(10-'A1 - NT'!F6)*('A1 - NP'!F6/10)</f>
        <v>0</v>
      </c>
      <c r="G6" s="59">
        <f>(10-'A1 - NT'!G6)*('A1 - NP'!G6/10)</f>
        <v>2.1875</v>
      </c>
      <c r="H6" s="60">
        <f>AVERAGE(E6:G6)</f>
        <v>0.72916666666666663</v>
      </c>
      <c r="I6" s="59">
        <f>(10-'A1 - NT'!I6)*('A1 - NP'!I6/10)</f>
        <v>0</v>
      </c>
      <c r="J6" s="59">
        <f>(10-'A1 - NT'!J6)*('A1 - NP'!J6/10)</f>
        <v>0</v>
      </c>
      <c r="K6" s="59">
        <f>(10-'A1 - NT'!K6)*('A1 - NP'!K6/10)</f>
        <v>1.09375</v>
      </c>
      <c r="L6" s="60">
        <f>AVERAGE(I6:K6)</f>
        <v>0.36458333333333331</v>
      </c>
    </row>
    <row r="7" spans="1:22" x14ac:dyDescent="0.25">
      <c r="A7">
        <v>2</v>
      </c>
      <c r="B7" s="1">
        <v>4</v>
      </c>
      <c r="C7" s="1">
        <v>364</v>
      </c>
      <c r="D7" s="7" t="s">
        <v>31</v>
      </c>
      <c r="E7" s="59">
        <f>(10-'A1 - NT'!E7)*('A1 - NP'!E7/10)</f>
        <v>0</v>
      </c>
      <c r="F7" s="59">
        <f>(10-'A1 - NT'!F7)*('A1 - NP'!F7/10)</f>
        <v>0</v>
      </c>
      <c r="G7" s="59">
        <f>(10-'A1 - NT'!G7)*('A1 - NP'!G7/10)</f>
        <v>0</v>
      </c>
      <c r="H7" s="60">
        <f t="shared" ref="H7:H14" si="0">AVERAGE(E7:G7)</f>
        <v>0</v>
      </c>
      <c r="I7" s="59">
        <f>(10-'A1 - NT'!I7)*('A1 - NP'!I7/10)</f>
        <v>0</v>
      </c>
      <c r="J7" s="59">
        <f>(10-'A1 - NT'!J7)*('A1 - NP'!J7/10)</f>
        <v>0</v>
      </c>
      <c r="K7" s="59">
        <f>(10-'A1 - NT'!K7)*('A1 - NP'!K7/10)</f>
        <v>0</v>
      </c>
      <c r="L7" s="60">
        <f t="shared" ref="L7:L14" si="1">AVERAGE(I7:K7)</f>
        <v>0</v>
      </c>
    </row>
    <row r="8" spans="1:22" x14ac:dyDescent="0.25">
      <c r="A8">
        <v>3</v>
      </c>
      <c r="B8" s="1">
        <v>7</v>
      </c>
      <c r="C8" s="1">
        <v>368</v>
      </c>
      <c r="D8" s="7" t="s">
        <v>32</v>
      </c>
      <c r="E8" s="59">
        <f>(10-'A1 - NT'!E8)*('A1 - NP'!E8/10)</f>
        <v>1.2375</v>
      </c>
      <c r="F8" s="59">
        <f>(10-'A1 - NT'!F8)*('A1 - NP'!F8/10)</f>
        <v>0</v>
      </c>
      <c r="G8" s="59">
        <f>(10-'A1 - NT'!G8)*('A1 - NP'!G8/10)</f>
        <v>0</v>
      </c>
      <c r="H8" s="60">
        <f t="shared" si="0"/>
        <v>0.41250000000000003</v>
      </c>
      <c r="I8" s="59">
        <f>(10-'A1 - NT'!I8)*('A1 - NP'!I8/10)</f>
        <v>0.61941964285714246</v>
      </c>
      <c r="J8" s="59">
        <f>(10-'A1 - NT'!J8)*('A1 - NP'!J8/10)</f>
        <v>0</v>
      </c>
      <c r="K8" s="59">
        <f>(10-'A1 - NT'!K8)*('A1 - NP'!K8/10)</f>
        <v>0</v>
      </c>
      <c r="L8" s="60">
        <f t="shared" si="1"/>
        <v>0.20647321428571416</v>
      </c>
    </row>
    <row r="9" spans="1:22" x14ac:dyDescent="0.25">
      <c r="A9">
        <v>4</v>
      </c>
      <c r="B9" s="1">
        <v>5</v>
      </c>
      <c r="C9" s="1">
        <v>370</v>
      </c>
      <c r="D9" s="7" t="s">
        <v>33</v>
      </c>
      <c r="E9" s="59">
        <f>(10-'A1 - NT'!E9)*('A1 - NP'!E9/10)</f>
        <v>2.1354000000000002</v>
      </c>
      <c r="F9" s="59">
        <f>(10-'A1 - NT'!F9)*('A1 - NP'!F9/10)</f>
        <v>0</v>
      </c>
      <c r="G9" s="59">
        <f>(10-'A1 - NT'!G9)*('A1 - NP'!G9/10)</f>
        <v>0</v>
      </c>
      <c r="H9" s="60">
        <f t="shared" si="0"/>
        <v>0.7118000000000001</v>
      </c>
      <c r="I9" s="59">
        <f>(10-'A1 - NT'!I9)*('A1 - NP'!I9/10)</f>
        <v>1.0677083333333337</v>
      </c>
      <c r="J9" s="59">
        <f>(10-'A1 - NT'!J9)*('A1 - NP'!J9/10)</f>
        <v>0</v>
      </c>
      <c r="K9" s="59">
        <f>(10-'A1 - NT'!K9)*('A1 - NP'!K9/10)</f>
        <v>0</v>
      </c>
      <c r="L9" s="60">
        <f t="shared" si="1"/>
        <v>0.3559027777777779</v>
      </c>
    </row>
    <row r="10" spans="1:22" x14ac:dyDescent="0.25">
      <c r="A10">
        <v>5</v>
      </c>
      <c r="B10" s="1">
        <v>6</v>
      </c>
      <c r="C10" s="1">
        <v>373</v>
      </c>
      <c r="D10" s="7" t="s">
        <v>34</v>
      </c>
      <c r="E10" s="59">
        <f>(10-'A1 - NT'!E10)*('A1 - NP'!E10/10)</f>
        <v>0</v>
      </c>
      <c r="F10" s="59">
        <f>(10-'A1 - NT'!F10)*('A1 - NP'!F10/10)</f>
        <v>0</v>
      </c>
      <c r="G10" s="59">
        <f>(10-'A1 - NT'!G10)*('A1 - NP'!G10/10)</f>
        <v>0</v>
      </c>
      <c r="H10" s="60">
        <f t="shared" si="0"/>
        <v>0</v>
      </c>
      <c r="I10" s="59">
        <f>(10-'A1 - NT'!I10)*('A1 - NP'!I10/10)</f>
        <v>0</v>
      </c>
      <c r="J10" s="59">
        <f>(10-'A1 - NT'!J10)*('A1 - NP'!J10/10)</f>
        <v>0</v>
      </c>
      <c r="K10" s="59">
        <f>(10-'A1 - NT'!K10)*('A1 - NP'!K10/10)</f>
        <v>0</v>
      </c>
      <c r="L10" s="60">
        <f t="shared" si="1"/>
        <v>0</v>
      </c>
    </row>
    <row r="11" spans="1:22" x14ac:dyDescent="0.25">
      <c r="A11">
        <v>6</v>
      </c>
      <c r="B11" s="1">
        <v>11</v>
      </c>
      <c r="C11" s="1">
        <v>376</v>
      </c>
      <c r="D11" s="7" t="s">
        <v>35</v>
      </c>
      <c r="E11" s="8">
        <f>(10-'A1 - NT'!E11)*('A1 - NP'!E11/10)</f>
        <v>0.46875</v>
      </c>
      <c r="F11" s="8">
        <f>(10-'A1 - NT'!F11)*('A1 - NP'!F11/10)</f>
        <v>1.25</v>
      </c>
      <c r="G11" s="8">
        <f>(10-'A1 - NT'!G11)*('A1 - NP'!G11/10)</f>
        <v>0.703125</v>
      </c>
      <c r="H11" s="10">
        <f t="shared" si="0"/>
        <v>0.80729166666666663</v>
      </c>
      <c r="I11" s="8">
        <f>(10-'A1 - NT'!I11)*('A1 - NP'!I11/10)</f>
        <v>0.546875</v>
      </c>
      <c r="J11" s="8">
        <f>(10-'A1 - NT'!J11)*('A1 - NP'!J11/10)</f>
        <v>1.09375</v>
      </c>
      <c r="K11" s="8">
        <f>(10-'A1 - NT'!K11)*('A1 - NP'!K11/10)</f>
        <v>0.615234375</v>
      </c>
      <c r="L11" s="10">
        <f t="shared" si="1"/>
        <v>0.751953125</v>
      </c>
    </row>
    <row r="12" spans="1:22" x14ac:dyDescent="0.25">
      <c r="A12">
        <v>7</v>
      </c>
      <c r="B12" s="1">
        <v>9</v>
      </c>
      <c r="C12" s="1">
        <v>377</v>
      </c>
      <c r="D12" s="7" t="s">
        <v>36</v>
      </c>
      <c r="E12" s="59">
        <f>(10-'A1 - NT'!E12)*('A1 - NP'!E12/10)</f>
        <v>0</v>
      </c>
      <c r="F12" s="59">
        <f>(10-'A1 - NT'!F12)*('A1 - NP'!F12/10)</f>
        <v>0</v>
      </c>
      <c r="G12" s="59">
        <f>(10-'A1 - NT'!G12)*('A1 - NP'!G12/10)</f>
        <v>0</v>
      </c>
      <c r="H12" s="60">
        <f t="shared" si="0"/>
        <v>0</v>
      </c>
      <c r="I12" s="59">
        <f>(10-'A1 - NT'!I12)*('A1 - NP'!I12/10)</f>
        <v>0</v>
      </c>
      <c r="J12" s="59">
        <f>(10-'A1 - NT'!J12)*('A1 - NP'!J12/10)</f>
        <v>0</v>
      </c>
      <c r="K12" s="59">
        <f>(10-'A1 - NT'!K12)*('A1 - NP'!K12/10)</f>
        <v>0</v>
      </c>
      <c r="L12" s="60">
        <f t="shared" si="1"/>
        <v>0</v>
      </c>
    </row>
    <row r="13" spans="1:22" x14ac:dyDescent="0.25">
      <c r="A13">
        <v>8</v>
      </c>
      <c r="B13" s="1">
        <v>12</v>
      </c>
      <c r="C13" s="1">
        <v>382</v>
      </c>
      <c r="D13" s="7" t="s">
        <v>37</v>
      </c>
      <c r="E13" s="59">
        <f>(10-'A1 - NT'!E13)*('A1 - NP'!E13/10)</f>
        <v>0</v>
      </c>
      <c r="F13" s="59">
        <f>(10-'A1 - NT'!F13)*('A1 - NP'!F13/10)</f>
        <v>0</v>
      </c>
      <c r="G13" s="59">
        <f>(10-'A1 - NT'!G13)*('A1 - NP'!G13/10)</f>
        <v>0</v>
      </c>
      <c r="H13" s="60">
        <f t="shared" si="0"/>
        <v>0</v>
      </c>
      <c r="I13" s="59">
        <f>(10-'A1 - NT'!I13)*('A1 - NP'!I13/10)</f>
        <v>0</v>
      </c>
      <c r="J13" s="59">
        <f>(10-'A1 - NT'!J13)*('A1 - NP'!J13/10)</f>
        <v>0</v>
      </c>
      <c r="K13" s="59">
        <f>(10-'A1 - NT'!K13)*('A1 - NP'!K13/10)</f>
        <v>0</v>
      </c>
      <c r="L13" s="60">
        <f t="shared" si="1"/>
        <v>0</v>
      </c>
    </row>
    <row r="14" spans="1:22" x14ac:dyDescent="0.25">
      <c r="A14">
        <v>9</v>
      </c>
      <c r="B14" s="1">
        <v>14</v>
      </c>
      <c r="C14" s="1">
        <v>383</v>
      </c>
      <c r="D14" s="7" t="s">
        <v>11</v>
      </c>
      <c r="E14" s="59">
        <f>(10-'A1 - NT'!E14)*('A1 - NP'!E14/10)</f>
        <v>0</v>
      </c>
      <c r="F14" s="59">
        <f>(10-'A1 - NT'!F14)*('A1 - NP'!F14/10)</f>
        <v>0</v>
      </c>
      <c r="G14" s="59">
        <f>(10-'A1 - NT'!G14)*('A1 - NP'!G14/10)</f>
        <v>0</v>
      </c>
      <c r="H14" s="60">
        <f t="shared" si="0"/>
        <v>0</v>
      </c>
      <c r="I14" s="59">
        <f>(10-'A1 - NT'!I14)*('A1 - NP'!I14/10)</f>
        <v>0</v>
      </c>
      <c r="J14" s="59">
        <f>(10-'A1 - NT'!J14)*('A1 - NP'!J14/10)</f>
        <v>0</v>
      </c>
      <c r="K14" s="59">
        <f>(10-'A1 - NT'!K14)*('A1 - NP'!K14/10)</f>
        <v>0</v>
      </c>
      <c r="L14" s="60">
        <f t="shared" si="1"/>
        <v>0</v>
      </c>
    </row>
    <row r="15" spans="1:22" x14ac:dyDescent="0.25">
      <c r="B15" s="1"/>
      <c r="C15" s="1"/>
      <c r="D15" s="12" t="s">
        <v>9</v>
      </c>
      <c r="E15" s="13">
        <f>AVERAGE(E6:E14)</f>
        <v>0.42685000000000006</v>
      </c>
      <c r="F15" s="13">
        <f t="shared" ref="F15:G15" si="2">AVERAGE(F6:F14)</f>
        <v>0.1388888888888889</v>
      </c>
      <c r="G15" s="13">
        <f t="shared" si="2"/>
        <v>0.32118055555555558</v>
      </c>
      <c r="H15" s="24">
        <f t="shared" ref="H15:H16" si="3">AVERAGE(E15:G15)</f>
        <v>0.29563981481481488</v>
      </c>
      <c r="I15" s="13">
        <f>AVERAGE(I6:I14)</f>
        <v>0.24822255291005291</v>
      </c>
      <c r="J15" s="13">
        <f>AVERAGE(J6:J14)</f>
        <v>0.12152777777777778</v>
      </c>
      <c r="K15" s="13">
        <f>AVERAGE(K6:K14)</f>
        <v>0.18988715277777779</v>
      </c>
      <c r="L15" s="24">
        <f t="shared" ref="L15:L16" si="4">AVERAGE(I15:K15)</f>
        <v>0.18654582782186949</v>
      </c>
    </row>
    <row r="16" spans="1:22" x14ac:dyDescent="0.25">
      <c r="B16" s="1" t="s">
        <v>8</v>
      </c>
      <c r="C16" s="1">
        <v>342</v>
      </c>
      <c r="D16" s="1"/>
      <c r="E16" s="8">
        <v>1.83500744047619</v>
      </c>
      <c r="F16" s="8">
        <v>2.0963541666666701</v>
      </c>
      <c r="G16" s="8">
        <v>0</v>
      </c>
      <c r="H16" s="9">
        <f t="shared" si="3"/>
        <v>1.3104538690476202</v>
      </c>
      <c r="I16" s="8">
        <v>1.83500744047619</v>
      </c>
      <c r="J16" s="8">
        <v>0</v>
      </c>
      <c r="K16" s="8">
        <v>0</v>
      </c>
      <c r="L16" s="10">
        <f t="shared" si="4"/>
        <v>0.61166914682539664</v>
      </c>
    </row>
    <row r="17" spans="1:30" x14ac:dyDescent="0.25">
      <c r="B17" s="1"/>
      <c r="C17" s="1"/>
      <c r="D17" s="1"/>
      <c r="E17" s="1"/>
      <c r="F17" s="1"/>
      <c r="G17" s="1"/>
    </row>
    <row r="18" spans="1:30" x14ac:dyDescent="0.25">
      <c r="B18" s="1"/>
      <c r="C18" s="1"/>
      <c r="D18" s="1"/>
      <c r="E18" s="1"/>
      <c r="F18" s="1"/>
      <c r="G18" s="1"/>
    </row>
    <row r="20" spans="1:30" x14ac:dyDescent="0.25">
      <c r="A20" s="61" t="s">
        <v>42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</row>
    <row r="22" spans="1:30" ht="15" customHeight="1" x14ac:dyDescent="0.25">
      <c r="D22" s="62" t="s">
        <v>161</v>
      </c>
      <c r="E22" s="62"/>
      <c r="F22" s="62"/>
      <c r="G22" s="62"/>
      <c r="H22" s="62"/>
      <c r="I22" s="62"/>
      <c r="J22" s="62"/>
      <c r="K22" s="62"/>
      <c r="L22" s="62"/>
      <c r="M22" s="62"/>
      <c r="T22" s="62" t="s">
        <v>162</v>
      </c>
      <c r="U22" s="62"/>
      <c r="V22" s="62"/>
      <c r="W22" s="62"/>
      <c r="X22" s="62"/>
      <c r="Y22" s="62"/>
      <c r="Z22" s="62"/>
      <c r="AA22" s="62"/>
      <c r="AB22" s="62"/>
      <c r="AC22" s="62"/>
    </row>
    <row r="23" spans="1:30" ht="15" customHeight="1" x14ac:dyDescent="0.25">
      <c r="B23" s="65" t="s">
        <v>1</v>
      </c>
      <c r="C23" s="65"/>
      <c r="D23" s="7" t="s">
        <v>13</v>
      </c>
      <c r="E23" s="63" t="s">
        <v>16</v>
      </c>
      <c r="F23" s="63"/>
      <c r="G23" s="63"/>
      <c r="H23" s="63"/>
      <c r="I23" s="63"/>
      <c r="J23" s="63"/>
      <c r="K23" s="63"/>
      <c r="L23" s="63"/>
      <c r="M23" s="63"/>
      <c r="R23" s="65" t="s">
        <v>1</v>
      </c>
      <c r="S23" s="65"/>
      <c r="T23" s="7" t="s">
        <v>13</v>
      </c>
      <c r="U23" s="63" t="s">
        <v>16</v>
      </c>
      <c r="V23" s="63"/>
      <c r="W23" s="63"/>
      <c r="X23" s="63"/>
      <c r="Y23" s="63"/>
      <c r="Z23" s="63"/>
      <c r="AA23" s="63"/>
      <c r="AB23" s="63"/>
      <c r="AC23" s="63"/>
    </row>
    <row r="24" spans="1:30" x14ac:dyDescent="0.25">
      <c r="B24" s="1" t="s">
        <v>4</v>
      </c>
      <c r="C24" s="1" t="s">
        <v>0</v>
      </c>
      <c r="D24" s="12" t="s">
        <v>12</v>
      </c>
      <c r="E24" s="12" t="s">
        <v>140</v>
      </c>
      <c r="F24" s="12" t="s">
        <v>141</v>
      </c>
      <c r="G24" s="12" t="s">
        <v>142</v>
      </c>
      <c r="H24" s="12" t="s">
        <v>143</v>
      </c>
      <c r="I24" s="12" t="s">
        <v>144</v>
      </c>
      <c r="J24" s="12" t="s">
        <v>145</v>
      </c>
      <c r="K24" s="12" t="s">
        <v>146</v>
      </c>
      <c r="L24" s="12" t="s">
        <v>147</v>
      </c>
      <c r="M24" s="12" t="s">
        <v>149</v>
      </c>
      <c r="N24" s="12" t="s">
        <v>9</v>
      </c>
      <c r="R24" s="1" t="s">
        <v>4</v>
      </c>
      <c r="S24" s="1" t="s">
        <v>0</v>
      </c>
      <c r="T24" s="12" t="s">
        <v>12</v>
      </c>
      <c r="U24" s="12" t="s">
        <v>140</v>
      </c>
      <c r="V24" s="12" t="s">
        <v>141</v>
      </c>
      <c r="W24" s="12" t="s">
        <v>142</v>
      </c>
      <c r="X24" s="12" t="s">
        <v>143</v>
      </c>
      <c r="Y24" s="12" t="s">
        <v>144</v>
      </c>
      <c r="Z24" s="12" t="s">
        <v>145</v>
      </c>
      <c r="AA24" s="12" t="s">
        <v>146</v>
      </c>
      <c r="AB24" s="12" t="s">
        <v>147</v>
      </c>
      <c r="AC24" s="12" t="s">
        <v>149</v>
      </c>
      <c r="AD24" s="12" t="s">
        <v>9</v>
      </c>
    </row>
    <row r="25" spans="1:30" x14ac:dyDescent="0.25">
      <c r="A25">
        <v>1</v>
      </c>
      <c r="B25" s="1">
        <v>13</v>
      </c>
      <c r="C25" s="1">
        <v>352</v>
      </c>
      <c r="D25" s="7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25">
        <v>6.6666666666666696</v>
      </c>
      <c r="M25" s="10">
        <f>(10-'A1 - NT'!F42)*('A1 - NP'!L6/10)</f>
        <v>1.1805555555555554</v>
      </c>
      <c r="N25" s="10">
        <v>1.18055555555556</v>
      </c>
      <c r="R25" s="1">
        <v>13</v>
      </c>
      <c r="S25" s="1">
        <v>352</v>
      </c>
      <c r="T25" s="7" t="s">
        <v>30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2.2222222222222201</v>
      </c>
      <c r="AC25" s="10">
        <f>(10-'A1 - NT'!H42)*('A1 - NP'!L6/10)</f>
        <v>0.39383333333333309</v>
      </c>
      <c r="AD25" s="10">
        <v>0.39351851851851799</v>
      </c>
    </row>
    <row r="26" spans="1:30" x14ac:dyDescent="0.25">
      <c r="A26">
        <v>2</v>
      </c>
      <c r="B26" s="1">
        <v>4</v>
      </c>
      <c r="C26" s="1">
        <v>364</v>
      </c>
      <c r="D26" s="7" t="s">
        <v>31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0">
        <f>(10-'A1 - NT'!F43)*('A1 - NP'!L7/10)</f>
        <v>0</v>
      </c>
      <c r="N26" s="10">
        <v>0</v>
      </c>
      <c r="R26" s="1">
        <v>4</v>
      </c>
      <c r="S26" s="1">
        <v>364</v>
      </c>
      <c r="T26" s="7" t="s">
        <v>31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0">
        <f>(10-'A1 - NT'!H43)*('A1 - NP'!L7/10)</f>
        <v>0</v>
      </c>
      <c r="AD26" s="10">
        <v>0</v>
      </c>
    </row>
    <row r="27" spans="1:30" x14ac:dyDescent="0.25">
      <c r="A27">
        <v>3</v>
      </c>
      <c r="B27" s="1">
        <v>7</v>
      </c>
      <c r="C27" s="1">
        <v>368</v>
      </c>
      <c r="D27" s="7" t="s">
        <v>32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25">
        <v>8.3333333333333304</v>
      </c>
      <c r="L27" s="14">
        <v>0</v>
      </c>
      <c r="M27" s="10">
        <f>(10-'A1 - NT'!F44)*('A1 - NP'!L8/10)</f>
        <v>0.97209821428571397</v>
      </c>
      <c r="N27" s="10">
        <v>0.97209821428571497</v>
      </c>
      <c r="R27" s="1">
        <v>7</v>
      </c>
      <c r="S27" s="1">
        <v>368</v>
      </c>
      <c r="T27" s="7" t="s">
        <v>32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2.7777777777777799</v>
      </c>
      <c r="AB27" s="14">
        <v>0</v>
      </c>
      <c r="AC27" s="10">
        <f>(10-'A1 - NT'!H44)*('A1 - NP'!L8/10)</f>
        <v>0.32429196428571405</v>
      </c>
      <c r="AD27" s="10">
        <v>0.32403273809523803</v>
      </c>
    </row>
    <row r="28" spans="1:30" x14ac:dyDescent="0.25">
      <c r="A28">
        <v>4</v>
      </c>
      <c r="B28" s="1">
        <v>5</v>
      </c>
      <c r="C28" s="1">
        <v>370</v>
      </c>
      <c r="D28" s="7" t="s">
        <v>33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25">
        <v>6.1111111111111098</v>
      </c>
      <c r="L28" s="14">
        <v>0</v>
      </c>
      <c r="M28" s="10">
        <f>(10-'A1 - NT'!F45)*('A1 - NP'!L9/10)</f>
        <v>1.0420612373737377</v>
      </c>
      <c r="N28" s="10">
        <v>1.0420612373737399</v>
      </c>
      <c r="R28" s="1">
        <v>5</v>
      </c>
      <c r="S28" s="1">
        <v>370</v>
      </c>
      <c r="T28" s="7" t="s">
        <v>33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2.0370370370370399</v>
      </c>
      <c r="AB28" s="14">
        <v>0</v>
      </c>
      <c r="AC28" s="10">
        <f>(10-'A1 - NT'!H45)*('A1 - NP'!L9/10)</f>
        <v>0.34763162878787873</v>
      </c>
      <c r="AD28" s="10">
        <v>0.34735374579124501</v>
      </c>
    </row>
    <row r="29" spans="1:30" x14ac:dyDescent="0.25">
      <c r="A29">
        <v>5</v>
      </c>
      <c r="B29" s="1">
        <v>6</v>
      </c>
      <c r="C29" s="1">
        <v>373</v>
      </c>
      <c r="D29" s="7" t="s">
        <v>34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0">
        <f>(10-'A1 - NT'!F46)*('A1 - NP'!L10/10)</f>
        <v>0</v>
      </c>
      <c r="N29" s="10">
        <v>0</v>
      </c>
      <c r="R29" s="1">
        <v>6</v>
      </c>
      <c r="S29" s="1">
        <v>373</v>
      </c>
      <c r="T29" s="7" t="s">
        <v>34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0">
        <f>(10-'A1 - NT'!H46)*('A1 - NP'!L10/10)</f>
        <v>0</v>
      </c>
      <c r="AD29" s="10">
        <v>0</v>
      </c>
    </row>
    <row r="30" spans="1:30" x14ac:dyDescent="0.25">
      <c r="A30">
        <v>6</v>
      </c>
      <c r="B30" s="1">
        <v>11</v>
      </c>
      <c r="C30" s="1">
        <v>376</v>
      </c>
      <c r="D30" s="7" t="s">
        <v>35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0">
        <f>(10-'A1 - NT'!F47)*('A1 - NP'!L11/10)</f>
        <v>0.751953125</v>
      </c>
      <c r="N30" s="10">
        <v>0.615234375</v>
      </c>
      <c r="R30" s="1">
        <v>11</v>
      </c>
      <c r="S30" s="1">
        <v>376</v>
      </c>
      <c r="T30" s="7" t="s">
        <v>35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0">
        <f>(10-'A1 - NT'!H47)*('A1 - NP'!L11/10)</f>
        <v>0.751953125</v>
      </c>
      <c r="AD30" s="10">
        <v>0.615234375</v>
      </c>
    </row>
    <row r="31" spans="1:30" x14ac:dyDescent="0.25">
      <c r="A31">
        <v>7</v>
      </c>
      <c r="B31" s="1">
        <v>9</v>
      </c>
      <c r="C31" s="1">
        <v>377</v>
      </c>
      <c r="D31" s="7" t="s">
        <v>36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0">
        <f>(10-'A1 - NT'!F48)*('A1 - NP'!L12/10)</f>
        <v>0</v>
      </c>
      <c r="N31" s="10">
        <v>0</v>
      </c>
      <c r="R31" s="1">
        <v>9</v>
      </c>
      <c r="S31" s="1">
        <v>377</v>
      </c>
      <c r="T31" s="7" t="s">
        <v>36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0">
        <f>(10-'A1 - NT'!H48)*('A1 - NP'!L12/10)</f>
        <v>0</v>
      </c>
      <c r="AD31" s="10">
        <v>0</v>
      </c>
    </row>
    <row r="32" spans="1:30" x14ac:dyDescent="0.25">
      <c r="A32">
        <v>8</v>
      </c>
      <c r="B32" s="1">
        <v>12</v>
      </c>
      <c r="C32" s="1">
        <v>382</v>
      </c>
      <c r="D32" s="7" t="s">
        <v>37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0">
        <f>(10-'A1 - NT'!F49)*('A1 - NP'!L13/10)</f>
        <v>0</v>
      </c>
      <c r="N32" s="10">
        <v>0</v>
      </c>
      <c r="R32" s="1">
        <v>12</v>
      </c>
      <c r="S32" s="1">
        <v>382</v>
      </c>
      <c r="T32" s="7" t="s">
        <v>37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0">
        <f>(10-'A1 - NT'!H49)*('A1 - NP'!L13/10)</f>
        <v>0</v>
      </c>
      <c r="AD32" s="10">
        <v>0</v>
      </c>
    </row>
    <row r="33" spans="1:30" x14ac:dyDescent="0.25">
      <c r="A33">
        <v>9</v>
      </c>
      <c r="B33" s="1">
        <v>14</v>
      </c>
      <c r="C33" s="1">
        <v>383</v>
      </c>
      <c r="D33" s="7" t="s">
        <v>11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0">
        <f>(10-'A1 - NT'!F50)*('A1 - NP'!L14/10)</f>
        <v>0</v>
      </c>
      <c r="N33" s="10">
        <v>0</v>
      </c>
      <c r="R33" s="1">
        <v>14</v>
      </c>
      <c r="S33" s="1">
        <v>383</v>
      </c>
      <c r="T33" s="7" t="s">
        <v>11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0">
        <f>(10-'A1 - NT'!H50)*('A1 - NP'!L14/10)</f>
        <v>0</v>
      </c>
      <c r="AD33" s="10">
        <v>0</v>
      </c>
    </row>
    <row r="34" spans="1:30" x14ac:dyDescent="0.25">
      <c r="B34" s="1"/>
      <c r="C34" s="1"/>
      <c r="D34" s="7" t="s">
        <v>13</v>
      </c>
      <c r="E34" s="69" t="s">
        <v>14</v>
      </c>
      <c r="F34" s="70"/>
      <c r="G34" s="70"/>
      <c r="H34" s="70"/>
      <c r="I34" s="71"/>
      <c r="R34" s="1"/>
      <c r="S34" s="1"/>
      <c r="T34" s="7" t="s">
        <v>13</v>
      </c>
      <c r="U34" s="69" t="s">
        <v>14</v>
      </c>
      <c r="V34" s="70"/>
      <c r="W34" s="70"/>
      <c r="X34" s="70"/>
      <c r="Y34" s="71"/>
    </row>
    <row r="35" spans="1:30" x14ac:dyDescent="0.25">
      <c r="B35" s="1" t="s">
        <v>4</v>
      </c>
      <c r="C35" s="1" t="s">
        <v>0</v>
      </c>
      <c r="D35" s="12" t="s">
        <v>12</v>
      </c>
      <c r="E35" s="26">
        <v>1</v>
      </c>
      <c r="F35" s="26">
        <v>2</v>
      </c>
      <c r="G35" s="26">
        <v>3</v>
      </c>
      <c r="H35" s="26">
        <v>4</v>
      </c>
      <c r="I35" s="12" t="s">
        <v>149</v>
      </c>
      <c r="R35" s="1" t="s">
        <v>4</v>
      </c>
      <c r="S35" s="1" t="s">
        <v>0</v>
      </c>
      <c r="T35" s="12" t="s">
        <v>12</v>
      </c>
      <c r="U35" s="26">
        <v>1</v>
      </c>
      <c r="V35" s="26">
        <v>2</v>
      </c>
      <c r="W35" s="26">
        <v>3</v>
      </c>
      <c r="X35" s="26">
        <v>4</v>
      </c>
      <c r="Y35" s="12" t="s">
        <v>149</v>
      </c>
    </row>
    <row r="36" spans="1:30" x14ac:dyDescent="0.25">
      <c r="B36" s="1">
        <v>13</v>
      </c>
      <c r="C36" s="1">
        <v>352</v>
      </c>
      <c r="D36" s="7" t="s">
        <v>30</v>
      </c>
      <c r="E36" s="27">
        <v>0</v>
      </c>
      <c r="F36" s="27">
        <v>0</v>
      </c>
      <c r="G36" s="27">
        <v>0</v>
      </c>
      <c r="H36" s="28">
        <v>8.3333333333333304</v>
      </c>
      <c r="I36" s="10">
        <f>(10-'A1 - NT'!E42)*('A1 - NP'!H6/10)</f>
        <v>2.3611083333333336</v>
      </c>
      <c r="R36" s="1">
        <v>13</v>
      </c>
      <c r="S36" s="1">
        <v>352</v>
      </c>
      <c r="T36" s="7" t="s">
        <v>30</v>
      </c>
      <c r="U36" s="27">
        <v>0</v>
      </c>
      <c r="V36" s="27">
        <v>0</v>
      </c>
      <c r="W36" s="27">
        <v>0</v>
      </c>
      <c r="X36" s="27">
        <v>2.7777777777777799</v>
      </c>
      <c r="Y36" s="10">
        <f>(10-'A1 - NT'!G42)*('A1 - NP'!H6/10)</f>
        <v>0.7867212966666669</v>
      </c>
    </row>
    <row r="37" spans="1:30" x14ac:dyDescent="0.25">
      <c r="B37" s="1">
        <v>4</v>
      </c>
      <c r="C37" s="1">
        <v>364</v>
      </c>
      <c r="D37" s="7" t="s">
        <v>31</v>
      </c>
      <c r="E37" s="27">
        <v>0</v>
      </c>
      <c r="F37" s="27">
        <v>0</v>
      </c>
      <c r="G37" s="27">
        <v>0</v>
      </c>
      <c r="H37" s="27">
        <v>0</v>
      </c>
      <c r="I37" s="10">
        <f>(10-'A1 - NT'!E43)*('A1 - NP'!H7/10)</f>
        <v>0</v>
      </c>
      <c r="R37" s="1">
        <v>4</v>
      </c>
      <c r="S37" s="1">
        <v>364</v>
      </c>
      <c r="T37" s="7" t="s">
        <v>31</v>
      </c>
      <c r="U37" s="27">
        <v>0</v>
      </c>
      <c r="V37" s="27">
        <v>0</v>
      </c>
      <c r="W37" s="27">
        <v>0</v>
      </c>
      <c r="X37" s="27">
        <v>0</v>
      </c>
      <c r="Y37" s="10">
        <f>(10-'A1 - NT'!G43)*('A1 - NP'!H7/10)</f>
        <v>0</v>
      </c>
    </row>
    <row r="38" spans="1:30" x14ac:dyDescent="0.25">
      <c r="B38" s="1">
        <v>7</v>
      </c>
      <c r="C38" s="1">
        <v>368</v>
      </c>
      <c r="D38" s="7" t="s">
        <v>32</v>
      </c>
      <c r="E38" s="27">
        <v>0</v>
      </c>
      <c r="F38" s="27">
        <v>0</v>
      </c>
      <c r="G38" s="27">
        <v>0</v>
      </c>
      <c r="H38" s="28">
        <v>8.3333333333333304</v>
      </c>
      <c r="I38" s="10">
        <f>(10-'A1 - NT'!E44)*('A1 - NP'!H8/10)</f>
        <v>1.9441964285714286</v>
      </c>
      <c r="R38" s="1">
        <v>7</v>
      </c>
      <c r="S38" s="1">
        <v>368</v>
      </c>
      <c r="T38" s="7" t="s">
        <v>32</v>
      </c>
      <c r="U38" s="27">
        <v>0</v>
      </c>
      <c r="V38" s="27">
        <v>0</v>
      </c>
      <c r="W38" s="27">
        <v>0</v>
      </c>
      <c r="X38" s="27">
        <v>2.7777777777777799</v>
      </c>
      <c r="Y38" s="10">
        <f>(10-'A1 - NT'!G44)*('A1 - NP'!H8/10)</f>
        <v>0.64780625000000014</v>
      </c>
    </row>
    <row r="39" spans="1:30" x14ac:dyDescent="0.25">
      <c r="B39" s="1">
        <v>5</v>
      </c>
      <c r="C39" s="1">
        <v>370</v>
      </c>
      <c r="D39" s="7" t="s">
        <v>33</v>
      </c>
      <c r="E39" s="27">
        <v>0</v>
      </c>
      <c r="F39" s="27">
        <v>0</v>
      </c>
      <c r="G39" s="27">
        <v>0</v>
      </c>
      <c r="H39" s="28">
        <v>8.05555555555555</v>
      </c>
      <c r="I39" s="10">
        <f>(10-'A1 - NT'!E45)*('A1 - NP'!H9/10)</f>
        <v>2.0841169191919193</v>
      </c>
      <c r="R39" s="1">
        <v>5</v>
      </c>
      <c r="S39" s="1">
        <v>370</v>
      </c>
      <c r="T39" s="7" t="s">
        <v>33</v>
      </c>
      <c r="U39" s="27">
        <v>0</v>
      </c>
      <c r="V39" s="27">
        <v>0</v>
      </c>
      <c r="W39" s="27">
        <v>0</v>
      </c>
      <c r="X39" s="27">
        <v>2.68518518518519</v>
      </c>
      <c r="Y39" s="10">
        <f>(10-'A1 - NT'!G45)*('A1 - NP'!H9/10)</f>
        <v>0.69442775747474761</v>
      </c>
    </row>
    <row r="40" spans="1:30" x14ac:dyDescent="0.25">
      <c r="B40" s="1">
        <v>6</v>
      </c>
      <c r="C40" s="1">
        <v>373</v>
      </c>
      <c r="D40" s="7" t="s">
        <v>34</v>
      </c>
      <c r="E40" s="27">
        <v>0</v>
      </c>
      <c r="F40" s="27">
        <v>0</v>
      </c>
      <c r="G40" s="27">
        <v>0</v>
      </c>
      <c r="H40" s="27">
        <v>0</v>
      </c>
      <c r="I40" s="10">
        <f>(10-'A1 - NT'!E46)*('A1 - NP'!H10/10)</f>
        <v>0</v>
      </c>
      <c r="R40" s="1">
        <v>6</v>
      </c>
      <c r="S40" s="1">
        <v>373</v>
      </c>
      <c r="T40" s="7" t="s">
        <v>34</v>
      </c>
      <c r="U40" s="27">
        <v>0</v>
      </c>
      <c r="V40" s="27">
        <v>0</v>
      </c>
      <c r="W40" s="27">
        <v>0</v>
      </c>
      <c r="X40" s="27">
        <v>0</v>
      </c>
      <c r="Y40" s="10">
        <f>(10-'A1 - NT'!G46)*('A1 - NP'!H10/10)</f>
        <v>0</v>
      </c>
    </row>
    <row r="41" spans="1:30" x14ac:dyDescent="0.25">
      <c r="B41" s="1">
        <v>11</v>
      </c>
      <c r="C41" s="1">
        <v>376</v>
      </c>
      <c r="D41" s="7" t="s">
        <v>35</v>
      </c>
      <c r="E41" s="28">
        <v>2.8125</v>
      </c>
      <c r="F41" s="27">
        <v>0</v>
      </c>
      <c r="G41" s="27">
        <v>0</v>
      </c>
      <c r="H41" s="27">
        <v>0</v>
      </c>
      <c r="I41" s="10">
        <f>(10-'A1 - NT'!E47)*('A1 - NP'!H11/10)</f>
        <v>0.859375</v>
      </c>
      <c r="R41" s="1">
        <v>11</v>
      </c>
      <c r="S41" s="1">
        <v>376</v>
      </c>
      <c r="T41" s="7" t="s">
        <v>35</v>
      </c>
      <c r="U41" s="27">
        <v>1.875</v>
      </c>
      <c r="V41" s="27">
        <v>0</v>
      </c>
      <c r="W41" s="27">
        <v>0</v>
      </c>
      <c r="X41" s="27">
        <v>0</v>
      </c>
      <c r="Y41" s="10">
        <f>(10-'A1 - NT'!G47)*('A1 - NP'!H11/10)</f>
        <v>0.78776328125000006</v>
      </c>
    </row>
    <row r="42" spans="1:30" x14ac:dyDescent="0.25">
      <c r="B42" s="1">
        <v>9</v>
      </c>
      <c r="C42" s="1">
        <v>377</v>
      </c>
      <c r="D42" s="7" t="s">
        <v>36</v>
      </c>
      <c r="E42" s="27">
        <v>0</v>
      </c>
      <c r="F42" s="27">
        <v>0</v>
      </c>
      <c r="G42" s="27">
        <v>0</v>
      </c>
      <c r="H42" s="27">
        <v>0</v>
      </c>
      <c r="I42" s="10">
        <f>(10-'A1 - NT'!E48)*('A1 - NP'!H12/10)</f>
        <v>0</v>
      </c>
      <c r="R42" s="1">
        <v>9</v>
      </c>
      <c r="S42" s="1">
        <v>377</v>
      </c>
      <c r="T42" s="7" t="s">
        <v>36</v>
      </c>
      <c r="U42" s="27">
        <v>0</v>
      </c>
      <c r="V42" s="27">
        <v>0</v>
      </c>
      <c r="W42" s="27">
        <v>0</v>
      </c>
      <c r="X42" s="27">
        <v>0</v>
      </c>
      <c r="Y42" s="10">
        <f>(10-'A1 - NT'!G48)*('A1 - NP'!H12/10)</f>
        <v>0</v>
      </c>
    </row>
    <row r="43" spans="1:30" x14ac:dyDescent="0.25">
      <c r="B43" s="1">
        <v>12</v>
      </c>
      <c r="C43" s="1">
        <v>382</v>
      </c>
      <c r="D43" s="7" t="s">
        <v>37</v>
      </c>
      <c r="E43" s="27">
        <v>0</v>
      </c>
      <c r="F43" s="27">
        <v>0</v>
      </c>
      <c r="G43" s="27">
        <v>0</v>
      </c>
      <c r="H43" s="27">
        <v>0</v>
      </c>
      <c r="I43" s="10">
        <f>(10-'A1 - NT'!E49)*('A1 - NP'!H13/10)</f>
        <v>0</v>
      </c>
      <c r="R43" s="1">
        <v>12</v>
      </c>
      <c r="S43" s="1">
        <v>382</v>
      </c>
      <c r="T43" s="7" t="s">
        <v>37</v>
      </c>
      <c r="U43" s="27">
        <v>0</v>
      </c>
      <c r="V43" s="27">
        <v>0</v>
      </c>
      <c r="W43" s="27">
        <v>0</v>
      </c>
      <c r="X43" s="27">
        <v>0</v>
      </c>
      <c r="Y43" s="10">
        <f>(10-'A1 - NT'!G49)*('A1 - NP'!H13/10)</f>
        <v>0</v>
      </c>
    </row>
    <row r="44" spans="1:30" x14ac:dyDescent="0.25">
      <c r="B44" s="1">
        <v>14</v>
      </c>
      <c r="C44" s="1">
        <v>383</v>
      </c>
      <c r="D44" s="7" t="s">
        <v>11</v>
      </c>
      <c r="E44" s="27">
        <v>0</v>
      </c>
      <c r="F44" s="27">
        <v>0</v>
      </c>
      <c r="G44" s="27">
        <v>0</v>
      </c>
      <c r="H44" s="27">
        <v>0</v>
      </c>
      <c r="I44" s="10">
        <f>(10-'A1 - NT'!E50)*('A1 - NP'!H14/10)</f>
        <v>0</v>
      </c>
      <c r="R44" s="1">
        <v>14</v>
      </c>
      <c r="S44" s="1">
        <v>383</v>
      </c>
      <c r="T44" s="7" t="s">
        <v>11</v>
      </c>
      <c r="U44" s="27">
        <v>0</v>
      </c>
      <c r="V44" s="27">
        <v>0</v>
      </c>
      <c r="W44" s="27">
        <v>0</v>
      </c>
      <c r="X44" s="27">
        <v>0</v>
      </c>
      <c r="Y44" s="10">
        <f>(10-'A1 - NT'!G50)*('A1 - NP'!H14/10)</f>
        <v>0</v>
      </c>
    </row>
    <row r="45" spans="1:30" x14ac:dyDescent="0.25">
      <c r="B45" s="1"/>
      <c r="C45" s="1"/>
      <c r="D45" s="12" t="s">
        <v>9</v>
      </c>
      <c r="E45" s="13">
        <f>AVERAGE(E36:E44)</f>
        <v>0.3125</v>
      </c>
      <c r="F45" s="13">
        <f>AVERAGE(F36:F44)</f>
        <v>0</v>
      </c>
      <c r="G45" s="13">
        <f>AVERAGE(G36:G44)</f>
        <v>0</v>
      </c>
      <c r="H45" s="24">
        <f>AVERAGE(H36:H44)</f>
        <v>2.7469135802469125</v>
      </c>
      <c r="I45" s="13">
        <f>AVERAGE(I36:I44)</f>
        <v>0.80542185345518691</v>
      </c>
      <c r="R45" s="1"/>
      <c r="S45" s="1"/>
      <c r="T45" s="12" t="s">
        <v>9</v>
      </c>
      <c r="U45" s="13">
        <f>AVERAGE(U36:U44)</f>
        <v>0.20833333333333334</v>
      </c>
      <c r="V45" s="13">
        <f>AVERAGE(V36:V44)</f>
        <v>0</v>
      </c>
      <c r="W45" s="13">
        <f>AVERAGE(W36:W44)</f>
        <v>0</v>
      </c>
      <c r="X45" s="24">
        <f>AVERAGE(X36:X44)</f>
        <v>0.91563786008230552</v>
      </c>
      <c r="Y45" s="13">
        <f>AVERAGE(Y36:Y44)</f>
        <v>0.32407984282126834</v>
      </c>
    </row>
    <row r="46" spans="1:30" x14ac:dyDescent="0.25">
      <c r="B46" s="1" t="s">
        <v>8</v>
      </c>
      <c r="C46" s="1">
        <v>342</v>
      </c>
      <c r="D46" s="1"/>
      <c r="E46" s="14">
        <v>6.7361111111111098</v>
      </c>
      <c r="F46" s="14">
        <v>0</v>
      </c>
      <c r="G46" s="14">
        <v>0</v>
      </c>
      <c r="H46" s="14">
        <v>0</v>
      </c>
      <c r="I46" s="14">
        <v>0</v>
      </c>
      <c r="R46" s="1" t="s">
        <v>8</v>
      </c>
      <c r="S46" s="1">
        <v>342</v>
      </c>
      <c r="T46" s="1"/>
      <c r="U46" s="14">
        <v>6.7361111111111098</v>
      </c>
      <c r="V46" s="14">
        <v>0</v>
      </c>
      <c r="W46" s="14">
        <v>0</v>
      </c>
      <c r="X46" s="14">
        <v>0</v>
      </c>
      <c r="Y46" s="14">
        <v>0</v>
      </c>
    </row>
    <row r="49" spans="2:27" x14ac:dyDescent="0.25">
      <c r="D49" s="7" t="s">
        <v>13</v>
      </c>
      <c r="E49" s="63" t="s">
        <v>16</v>
      </c>
      <c r="F49" s="63"/>
      <c r="G49" s="63"/>
      <c r="H49" s="63"/>
      <c r="I49" s="63"/>
      <c r="J49" s="63"/>
      <c r="K49" s="63"/>
      <c r="L49" s="63"/>
      <c r="M49" s="63"/>
      <c r="N49" s="63"/>
      <c r="R49" s="57" t="s">
        <v>46</v>
      </c>
      <c r="S49" s="87">
        <v>14</v>
      </c>
      <c r="T49" s="88">
        <v>14</v>
      </c>
      <c r="U49" s="87">
        <v>14</v>
      </c>
      <c r="V49" s="88">
        <v>14</v>
      </c>
      <c r="W49" s="87">
        <v>14</v>
      </c>
      <c r="X49" s="88">
        <v>14</v>
      </c>
      <c r="Y49" s="87">
        <v>14</v>
      </c>
      <c r="Z49" s="88">
        <v>14</v>
      </c>
      <c r="AA49" s="87">
        <v>14</v>
      </c>
    </row>
    <row r="50" spans="2:27" x14ac:dyDescent="0.25">
      <c r="B50" s="1" t="s">
        <v>4</v>
      </c>
      <c r="D50" s="12" t="s">
        <v>12</v>
      </c>
      <c r="E50" s="12" t="s">
        <v>150</v>
      </c>
      <c r="F50" s="12" t="s">
        <v>140</v>
      </c>
      <c r="G50" s="12" t="s">
        <v>141</v>
      </c>
      <c r="H50" s="12" t="s">
        <v>142</v>
      </c>
      <c r="I50" s="12" t="s">
        <v>143</v>
      </c>
      <c r="J50" s="12" t="s">
        <v>144</v>
      </c>
      <c r="K50" s="12" t="s">
        <v>145</v>
      </c>
      <c r="L50" s="12" t="s">
        <v>146</v>
      </c>
      <c r="M50" s="12" t="s">
        <v>147</v>
      </c>
      <c r="N50" s="12" t="s">
        <v>149</v>
      </c>
      <c r="R50" s="57" t="s">
        <v>47</v>
      </c>
      <c r="S50" s="93" t="s">
        <v>340</v>
      </c>
      <c r="T50" s="92" t="s">
        <v>341</v>
      </c>
      <c r="U50" s="93" t="s">
        <v>342</v>
      </c>
      <c r="V50" s="92" t="s">
        <v>343</v>
      </c>
      <c r="W50" s="93" t="s">
        <v>345</v>
      </c>
      <c r="X50" s="92" t="s">
        <v>346</v>
      </c>
      <c r="Y50" s="93" t="s">
        <v>347</v>
      </c>
      <c r="Z50" s="92" t="s">
        <v>348</v>
      </c>
      <c r="AA50" s="93" t="s">
        <v>9</v>
      </c>
    </row>
    <row r="51" spans="2:27" x14ac:dyDescent="0.25">
      <c r="B51" s="1">
        <v>13</v>
      </c>
      <c r="D51" s="73" t="s">
        <v>30</v>
      </c>
      <c r="E51" s="31" t="s">
        <v>39</v>
      </c>
      <c r="F51" s="59">
        <v>0</v>
      </c>
      <c r="G51" s="59">
        <v>0</v>
      </c>
      <c r="H51" s="59">
        <v>0</v>
      </c>
      <c r="I51" s="59">
        <v>0</v>
      </c>
      <c r="J51" s="59">
        <v>0</v>
      </c>
      <c r="K51" s="59">
        <v>0</v>
      </c>
      <c r="L51" s="59">
        <v>0</v>
      </c>
      <c r="M51" s="59">
        <v>6.6666666666666696</v>
      </c>
      <c r="N51" s="60">
        <v>1.1805555555555554</v>
      </c>
      <c r="R51" s="57" t="s">
        <v>50</v>
      </c>
      <c r="S51" s="87">
        <v>0</v>
      </c>
      <c r="T51" s="88">
        <v>0</v>
      </c>
      <c r="U51" s="87">
        <v>0</v>
      </c>
      <c r="V51" s="88">
        <v>0</v>
      </c>
      <c r="W51" s="87">
        <v>0</v>
      </c>
      <c r="X51" s="88">
        <v>0</v>
      </c>
      <c r="Y51" s="87">
        <v>0</v>
      </c>
      <c r="Z51" s="88">
        <v>0</v>
      </c>
      <c r="AA51" s="87">
        <v>0</v>
      </c>
    </row>
    <row r="52" spans="2:27" x14ac:dyDescent="0.25">
      <c r="D52" s="74"/>
      <c r="E52" s="7" t="s">
        <v>40</v>
      </c>
      <c r="F52" s="59">
        <v>0</v>
      </c>
      <c r="G52" s="59">
        <v>0</v>
      </c>
      <c r="H52" s="59">
        <v>0</v>
      </c>
      <c r="I52" s="59">
        <v>0</v>
      </c>
      <c r="J52" s="59">
        <v>0</v>
      </c>
      <c r="K52" s="59">
        <v>0</v>
      </c>
      <c r="L52" s="59">
        <v>0</v>
      </c>
      <c r="M52" s="59">
        <v>2.2222222222222201</v>
      </c>
      <c r="N52" s="60">
        <v>0.39383333333333309</v>
      </c>
    </row>
    <row r="53" spans="2:27" x14ac:dyDescent="0.25">
      <c r="B53" s="1">
        <v>4</v>
      </c>
      <c r="D53" s="72" t="s">
        <v>31</v>
      </c>
      <c r="E53" s="31" t="s">
        <v>39</v>
      </c>
      <c r="F53" s="59">
        <v>0</v>
      </c>
      <c r="G53" s="59">
        <v>0</v>
      </c>
      <c r="H53" s="59">
        <v>0</v>
      </c>
      <c r="I53" s="59">
        <v>0</v>
      </c>
      <c r="J53" s="59">
        <v>0</v>
      </c>
      <c r="K53" s="59">
        <v>0</v>
      </c>
      <c r="L53" s="59">
        <v>0</v>
      </c>
      <c r="M53" s="59">
        <v>0</v>
      </c>
      <c r="N53" s="60">
        <v>0</v>
      </c>
    </row>
    <row r="54" spans="2:27" x14ac:dyDescent="0.25">
      <c r="D54" s="72"/>
      <c r="E54" s="7" t="s">
        <v>40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60">
        <v>0</v>
      </c>
    </row>
    <row r="55" spans="2:27" x14ac:dyDescent="0.25">
      <c r="B55" s="1">
        <v>7</v>
      </c>
      <c r="D55" s="73" t="s">
        <v>32</v>
      </c>
      <c r="E55" s="31" t="s">
        <v>39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8.3333333333333304</v>
      </c>
      <c r="M55" s="59">
        <v>0</v>
      </c>
      <c r="N55" s="60">
        <v>0.97209821428571397</v>
      </c>
    </row>
    <row r="56" spans="2:27" x14ac:dyDescent="0.25">
      <c r="D56" s="74"/>
      <c r="E56" s="7" t="s">
        <v>40</v>
      </c>
      <c r="F56" s="59">
        <v>0</v>
      </c>
      <c r="G56" s="59">
        <v>0</v>
      </c>
      <c r="H56" s="59">
        <v>0</v>
      </c>
      <c r="I56" s="59">
        <v>0</v>
      </c>
      <c r="J56" s="59">
        <v>0</v>
      </c>
      <c r="K56" s="59">
        <v>0</v>
      </c>
      <c r="L56" s="59">
        <v>2.7777777777777799</v>
      </c>
      <c r="M56" s="59">
        <v>0</v>
      </c>
      <c r="N56" s="60">
        <v>0.32429196428571405</v>
      </c>
    </row>
    <row r="57" spans="2:27" x14ac:dyDescent="0.25">
      <c r="B57" s="1">
        <v>5</v>
      </c>
      <c r="D57" s="72" t="s">
        <v>33</v>
      </c>
      <c r="E57" s="94" t="s">
        <v>39</v>
      </c>
      <c r="F57" s="59">
        <v>0</v>
      </c>
      <c r="G57" s="59">
        <v>0</v>
      </c>
      <c r="H57" s="59">
        <v>0</v>
      </c>
      <c r="I57" s="59">
        <v>0</v>
      </c>
      <c r="J57" s="59">
        <v>0</v>
      </c>
      <c r="K57" s="59">
        <v>0</v>
      </c>
      <c r="L57" s="59">
        <v>6.1111111111111098</v>
      </c>
      <c r="M57" s="59">
        <v>0</v>
      </c>
      <c r="N57" s="60">
        <v>1.0420612373737377</v>
      </c>
    </row>
    <row r="58" spans="2:27" x14ac:dyDescent="0.25">
      <c r="D58" s="72"/>
      <c r="E58" s="7" t="s">
        <v>40</v>
      </c>
      <c r="F58" s="59">
        <v>0</v>
      </c>
      <c r="G58" s="59">
        <v>0</v>
      </c>
      <c r="H58" s="59">
        <v>0</v>
      </c>
      <c r="I58" s="59">
        <v>0</v>
      </c>
      <c r="J58" s="59">
        <v>0</v>
      </c>
      <c r="K58" s="59">
        <v>0</v>
      </c>
      <c r="L58" s="59">
        <v>2.0370370370370372</v>
      </c>
      <c r="M58" s="59">
        <v>0</v>
      </c>
      <c r="N58" s="10">
        <v>0.34735374579124528</v>
      </c>
    </row>
    <row r="59" spans="2:27" x14ac:dyDescent="0.25">
      <c r="B59" s="1">
        <v>6</v>
      </c>
      <c r="D59" s="72" t="s">
        <v>34</v>
      </c>
      <c r="E59" s="31" t="s">
        <v>39</v>
      </c>
      <c r="F59" s="59">
        <v>0</v>
      </c>
      <c r="G59" s="59">
        <v>0</v>
      </c>
      <c r="H59" s="59">
        <v>0</v>
      </c>
      <c r="I59" s="59">
        <v>0</v>
      </c>
      <c r="J59" s="59">
        <v>0</v>
      </c>
      <c r="K59" s="59">
        <v>0</v>
      </c>
      <c r="L59" s="59">
        <v>0</v>
      </c>
      <c r="M59" s="59">
        <v>0</v>
      </c>
      <c r="N59" s="60">
        <v>0</v>
      </c>
    </row>
    <row r="60" spans="2:27" x14ac:dyDescent="0.25">
      <c r="D60" s="72"/>
      <c r="E60" s="7" t="s">
        <v>40</v>
      </c>
      <c r="F60" s="59">
        <v>0</v>
      </c>
      <c r="G60" s="59">
        <v>0</v>
      </c>
      <c r="H60" s="59">
        <v>0</v>
      </c>
      <c r="I60" s="59">
        <v>0</v>
      </c>
      <c r="J60" s="59">
        <v>0</v>
      </c>
      <c r="K60" s="59">
        <v>0</v>
      </c>
      <c r="L60" s="59">
        <v>0</v>
      </c>
      <c r="M60" s="59">
        <v>0</v>
      </c>
      <c r="N60" s="60">
        <v>0</v>
      </c>
    </row>
    <row r="61" spans="2:27" x14ac:dyDescent="0.25">
      <c r="B61" s="1">
        <v>9</v>
      </c>
      <c r="D61" s="72" t="s">
        <v>36</v>
      </c>
      <c r="E61" s="31" t="s">
        <v>39</v>
      </c>
      <c r="F61" s="59">
        <v>0</v>
      </c>
      <c r="G61" s="59">
        <v>0</v>
      </c>
      <c r="H61" s="59">
        <v>0</v>
      </c>
      <c r="I61" s="59">
        <v>0</v>
      </c>
      <c r="J61" s="59">
        <v>0</v>
      </c>
      <c r="K61" s="59">
        <v>0</v>
      </c>
      <c r="L61" s="59">
        <v>0</v>
      </c>
      <c r="M61" s="59">
        <v>0</v>
      </c>
      <c r="N61" s="60">
        <v>0</v>
      </c>
    </row>
    <row r="62" spans="2:27" x14ac:dyDescent="0.25">
      <c r="D62" s="72"/>
      <c r="E62" s="7" t="s">
        <v>40</v>
      </c>
      <c r="F62" s="59">
        <v>0</v>
      </c>
      <c r="G62" s="59">
        <v>0</v>
      </c>
      <c r="H62" s="59">
        <v>0</v>
      </c>
      <c r="I62" s="59">
        <v>0</v>
      </c>
      <c r="J62" s="59">
        <v>0</v>
      </c>
      <c r="K62" s="59">
        <v>0</v>
      </c>
      <c r="L62" s="59">
        <v>0</v>
      </c>
      <c r="M62" s="59">
        <v>0</v>
      </c>
      <c r="N62" s="60">
        <v>0</v>
      </c>
    </row>
    <row r="63" spans="2:27" x14ac:dyDescent="0.25">
      <c r="B63" s="1">
        <v>12</v>
      </c>
      <c r="D63" s="72" t="s">
        <v>37</v>
      </c>
      <c r="E63" s="94" t="s">
        <v>39</v>
      </c>
      <c r="F63" s="59">
        <v>0</v>
      </c>
      <c r="G63" s="59">
        <v>0</v>
      </c>
      <c r="H63" s="59">
        <v>0</v>
      </c>
      <c r="I63" s="59">
        <v>0</v>
      </c>
      <c r="J63" s="59">
        <v>0</v>
      </c>
      <c r="K63" s="59">
        <v>0</v>
      </c>
      <c r="L63" s="59">
        <v>0</v>
      </c>
      <c r="M63" s="59">
        <v>0</v>
      </c>
      <c r="N63" s="60">
        <v>0</v>
      </c>
    </row>
    <row r="64" spans="2:27" x14ac:dyDescent="0.25">
      <c r="D64" s="72"/>
      <c r="E64" s="7" t="s">
        <v>40</v>
      </c>
      <c r="F64" s="59">
        <v>0</v>
      </c>
      <c r="G64" s="59">
        <v>0</v>
      </c>
      <c r="H64" s="59">
        <v>0</v>
      </c>
      <c r="I64" s="59">
        <v>0</v>
      </c>
      <c r="J64" s="59">
        <v>0</v>
      </c>
      <c r="K64" s="59">
        <v>0</v>
      </c>
      <c r="L64" s="59">
        <v>0</v>
      </c>
      <c r="M64" s="59">
        <v>0</v>
      </c>
      <c r="N64" s="60">
        <v>0</v>
      </c>
    </row>
    <row r="65" spans="2:14" x14ac:dyDescent="0.25">
      <c r="B65" s="1">
        <v>14</v>
      </c>
      <c r="D65" s="72" t="s">
        <v>11</v>
      </c>
      <c r="E65" s="31" t="s">
        <v>39</v>
      </c>
      <c r="F65" s="59">
        <v>0</v>
      </c>
      <c r="G65" s="59">
        <v>0</v>
      </c>
      <c r="H65" s="59">
        <v>0</v>
      </c>
      <c r="I65" s="59">
        <v>0</v>
      </c>
      <c r="J65" s="59">
        <v>0</v>
      </c>
      <c r="K65" s="59">
        <v>0</v>
      </c>
      <c r="L65" s="59">
        <v>0</v>
      </c>
      <c r="M65" s="59">
        <v>0</v>
      </c>
      <c r="N65" s="60">
        <v>0</v>
      </c>
    </row>
    <row r="66" spans="2:14" x14ac:dyDescent="0.25">
      <c r="D66" s="72"/>
      <c r="E66" s="7" t="s">
        <v>40</v>
      </c>
      <c r="F66" s="59">
        <v>0</v>
      </c>
      <c r="G66" s="59">
        <v>0</v>
      </c>
      <c r="H66" s="59">
        <v>0</v>
      </c>
      <c r="I66" s="59">
        <v>0</v>
      </c>
      <c r="J66" s="59">
        <v>0</v>
      </c>
      <c r="K66" s="59">
        <v>0</v>
      </c>
      <c r="L66" s="59">
        <v>0</v>
      </c>
      <c r="M66" s="59">
        <v>0</v>
      </c>
      <c r="N66" s="60">
        <v>0</v>
      </c>
    </row>
    <row r="68" spans="2:14" x14ac:dyDescent="0.25">
      <c r="D68" s="7" t="s">
        <v>13</v>
      </c>
      <c r="E68" s="69" t="s">
        <v>14</v>
      </c>
      <c r="F68" s="70"/>
      <c r="G68" s="70"/>
      <c r="H68" s="70"/>
      <c r="I68" s="70"/>
      <c r="J68" s="71"/>
    </row>
    <row r="69" spans="2:14" x14ac:dyDescent="0.25">
      <c r="D69" s="12" t="s">
        <v>12</v>
      </c>
      <c r="E69" s="12" t="s">
        <v>150</v>
      </c>
      <c r="F69" s="12">
        <v>1</v>
      </c>
      <c r="G69" s="12">
        <v>2</v>
      </c>
      <c r="H69" s="12">
        <v>3</v>
      </c>
      <c r="I69" s="12">
        <v>4</v>
      </c>
      <c r="J69" s="12" t="s">
        <v>149</v>
      </c>
    </row>
    <row r="70" spans="2:14" x14ac:dyDescent="0.25">
      <c r="D70" s="72" t="s">
        <v>30</v>
      </c>
      <c r="E70" s="31" t="s">
        <v>39</v>
      </c>
      <c r="F70" s="32">
        <v>0</v>
      </c>
      <c r="G70" s="32">
        <v>0</v>
      </c>
      <c r="H70" s="32">
        <v>0</v>
      </c>
      <c r="I70" s="32">
        <v>8.3333333333333304</v>
      </c>
      <c r="J70" s="9">
        <v>2.3611083333333336</v>
      </c>
    </row>
    <row r="71" spans="2:14" x14ac:dyDescent="0.25">
      <c r="D71" s="72"/>
      <c r="E71" s="29" t="s">
        <v>40</v>
      </c>
      <c r="F71" s="30">
        <v>0</v>
      </c>
      <c r="G71" s="30">
        <v>0</v>
      </c>
      <c r="H71" s="30">
        <v>0</v>
      </c>
      <c r="I71" s="30">
        <v>2.7777777777777799</v>
      </c>
      <c r="J71" s="10">
        <v>0.7867212966666669</v>
      </c>
    </row>
    <row r="72" spans="2:14" x14ac:dyDescent="0.25">
      <c r="D72" s="72" t="s">
        <v>31</v>
      </c>
      <c r="E72" s="31" t="s">
        <v>39</v>
      </c>
      <c r="F72" s="32">
        <v>0</v>
      </c>
      <c r="G72" s="32">
        <v>0</v>
      </c>
      <c r="H72" s="32">
        <v>0</v>
      </c>
      <c r="I72" s="32">
        <v>0</v>
      </c>
      <c r="J72" s="9">
        <v>0</v>
      </c>
    </row>
    <row r="73" spans="2:14" x14ac:dyDescent="0.25">
      <c r="D73" s="72"/>
      <c r="E73" s="29" t="s">
        <v>40</v>
      </c>
      <c r="F73" s="30">
        <v>0</v>
      </c>
      <c r="G73" s="30">
        <v>0</v>
      </c>
      <c r="H73" s="30">
        <v>0</v>
      </c>
      <c r="I73" s="30">
        <v>0</v>
      </c>
      <c r="J73" s="10">
        <v>0</v>
      </c>
    </row>
    <row r="74" spans="2:14" x14ac:dyDescent="0.25">
      <c r="D74" s="72" t="s">
        <v>32</v>
      </c>
      <c r="E74" s="31" t="s">
        <v>39</v>
      </c>
      <c r="F74" s="32">
        <v>0</v>
      </c>
      <c r="G74" s="32">
        <v>0</v>
      </c>
      <c r="H74" s="32">
        <v>0</v>
      </c>
      <c r="I74" s="32">
        <v>8.3333333333333304</v>
      </c>
      <c r="J74" s="9">
        <v>1.9437499999999999</v>
      </c>
    </row>
    <row r="75" spans="2:14" x14ac:dyDescent="0.25">
      <c r="D75" s="72"/>
      <c r="E75" s="29" t="s">
        <v>40</v>
      </c>
      <c r="F75" s="30">
        <v>0</v>
      </c>
      <c r="G75" s="30">
        <v>0</v>
      </c>
      <c r="H75" s="30">
        <v>0</v>
      </c>
      <c r="I75" s="30">
        <v>2.7777777777777799</v>
      </c>
      <c r="J75" s="10">
        <v>0.64765750000000011</v>
      </c>
    </row>
    <row r="76" spans="2:14" x14ac:dyDescent="0.25">
      <c r="D76" s="72" t="s">
        <v>33</v>
      </c>
      <c r="E76" s="31" t="s">
        <v>39</v>
      </c>
      <c r="F76" s="32">
        <v>0</v>
      </c>
      <c r="G76" s="32">
        <v>0</v>
      </c>
      <c r="H76" s="32">
        <v>0</v>
      </c>
      <c r="I76" s="32">
        <v>8.05555555555555</v>
      </c>
      <c r="J76" s="9">
        <v>2.0841169191919193</v>
      </c>
    </row>
    <row r="77" spans="2:14" x14ac:dyDescent="0.25">
      <c r="D77" s="72"/>
      <c r="E77" s="29" t="s">
        <v>40</v>
      </c>
      <c r="F77" s="30">
        <v>0</v>
      </c>
      <c r="G77" s="30">
        <v>0</v>
      </c>
      <c r="H77" s="30">
        <v>0</v>
      </c>
      <c r="I77" s="30">
        <v>2.68518518518519</v>
      </c>
      <c r="J77" s="10">
        <v>0.69442775747474761</v>
      </c>
    </row>
    <row r="78" spans="2:14" x14ac:dyDescent="0.25">
      <c r="D78" s="72" t="s">
        <v>34</v>
      </c>
      <c r="E78" s="31" t="s">
        <v>39</v>
      </c>
      <c r="F78" s="32">
        <v>0</v>
      </c>
      <c r="G78" s="32">
        <v>0</v>
      </c>
      <c r="H78" s="32">
        <v>0</v>
      </c>
      <c r="I78" s="32">
        <v>0</v>
      </c>
      <c r="J78" s="9">
        <v>0</v>
      </c>
    </row>
    <row r="79" spans="2:14" x14ac:dyDescent="0.25">
      <c r="D79" s="72"/>
      <c r="E79" s="29" t="s">
        <v>40</v>
      </c>
      <c r="F79" s="30">
        <v>0</v>
      </c>
      <c r="G79" s="30">
        <v>0</v>
      </c>
      <c r="H79" s="30">
        <v>0</v>
      </c>
      <c r="I79" s="30">
        <v>0</v>
      </c>
      <c r="J79" s="10">
        <v>0</v>
      </c>
    </row>
    <row r="80" spans="2:14" x14ac:dyDescent="0.25">
      <c r="D80" s="72" t="s">
        <v>36</v>
      </c>
      <c r="E80" s="31" t="s">
        <v>39</v>
      </c>
      <c r="F80" s="32">
        <v>0</v>
      </c>
      <c r="G80" s="32">
        <v>0</v>
      </c>
      <c r="H80" s="32">
        <v>0</v>
      </c>
      <c r="I80" s="32">
        <v>0</v>
      </c>
      <c r="J80" s="9">
        <v>0</v>
      </c>
    </row>
    <row r="81" spans="4:10" x14ac:dyDescent="0.25">
      <c r="D81" s="72"/>
      <c r="E81" s="29" t="s">
        <v>40</v>
      </c>
      <c r="F81" s="30">
        <v>0</v>
      </c>
      <c r="G81" s="30">
        <v>0</v>
      </c>
      <c r="H81" s="30">
        <v>0</v>
      </c>
      <c r="I81" s="30">
        <v>0</v>
      </c>
      <c r="J81" s="10">
        <v>0</v>
      </c>
    </row>
    <row r="82" spans="4:10" x14ac:dyDescent="0.25">
      <c r="D82" s="72" t="s">
        <v>37</v>
      </c>
      <c r="E82" s="31" t="s">
        <v>39</v>
      </c>
      <c r="F82" s="32">
        <v>0</v>
      </c>
      <c r="G82" s="32">
        <v>0</v>
      </c>
      <c r="H82" s="32">
        <v>0</v>
      </c>
      <c r="I82" s="32">
        <v>0</v>
      </c>
      <c r="J82" s="9">
        <v>0</v>
      </c>
    </row>
    <row r="83" spans="4:10" x14ac:dyDescent="0.25">
      <c r="D83" s="72"/>
      <c r="E83" s="29" t="s">
        <v>40</v>
      </c>
      <c r="F83" s="30">
        <v>0</v>
      </c>
      <c r="G83" s="30">
        <v>0</v>
      </c>
      <c r="H83" s="30">
        <v>0</v>
      </c>
      <c r="I83" s="30">
        <v>0</v>
      </c>
      <c r="J83" s="10">
        <v>0</v>
      </c>
    </row>
    <row r="84" spans="4:10" x14ac:dyDescent="0.25">
      <c r="D84" s="72" t="s">
        <v>11</v>
      </c>
      <c r="E84" s="31" t="s">
        <v>39</v>
      </c>
      <c r="F84" s="32">
        <v>0</v>
      </c>
      <c r="G84" s="32">
        <v>0</v>
      </c>
      <c r="H84" s="32">
        <v>0</v>
      </c>
      <c r="I84" s="32">
        <v>0</v>
      </c>
      <c r="J84" s="9">
        <v>0</v>
      </c>
    </row>
    <row r="85" spans="4:10" x14ac:dyDescent="0.25">
      <c r="D85" s="72"/>
      <c r="E85" s="29" t="s">
        <v>40</v>
      </c>
      <c r="F85" s="30">
        <v>0</v>
      </c>
      <c r="G85" s="30">
        <v>0</v>
      </c>
      <c r="H85" s="30">
        <v>0</v>
      </c>
      <c r="I85" s="30">
        <v>0</v>
      </c>
      <c r="J85" s="10">
        <v>0</v>
      </c>
    </row>
  </sheetData>
  <sortState xmlns:xlrd2="http://schemas.microsoft.com/office/spreadsheetml/2017/richdata2" ref="B36:H44">
    <sortCondition ref="D36:D44"/>
  </sortState>
  <mergeCells count="32">
    <mergeCell ref="D80:D81"/>
    <mergeCell ref="D82:D83"/>
    <mergeCell ref="D84:D85"/>
    <mergeCell ref="E68:J68"/>
    <mergeCell ref="D70:D71"/>
    <mergeCell ref="D72:D73"/>
    <mergeCell ref="D74:D75"/>
    <mergeCell ref="D76:D77"/>
    <mergeCell ref="E34:I34"/>
    <mergeCell ref="U34:Y34"/>
    <mergeCell ref="D63:D64"/>
    <mergeCell ref="D65:D66"/>
    <mergeCell ref="D78:D79"/>
    <mergeCell ref="D51:D52"/>
    <mergeCell ref="D57:D58"/>
    <mergeCell ref="D59:D60"/>
    <mergeCell ref="D61:D62"/>
    <mergeCell ref="E49:N49"/>
    <mergeCell ref="D53:D54"/>
    <mergeCell ref="D55:D56"/>
    <mergeCell ref="A1:V1"/>
    <mergeCell ref="D3:L3"/>
    <mergeCell ref="B4:C4"/>
    <mergeCell ref="E4:H4"/>
    <mergeCell ref="I4:L4"/>
    <mergeCell ref="D22:M22"/>
    <mergeCell ref="A20:V20"/>
    <mergeCell ref="B23:C23"/>
    <mergeCell ref="T22:AC22"/>
    <mergeCell ref="R23:S23"/>
    <mergeCell ref="U23:AC23"/>
    <mergeCell ref="E23:M23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AB99-32AC-45A0-862B-DBD87D3656AF}">
  <dimension ref="A1:V92"/>
  <sheetViews>
    <sheetView topLeftCell="A28" workbookViewId="0">
      <selection activeCell="A37" sqref="A37:N63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3.28515625" bestFit="1" customWidth="1"/>
    <col min="5" max="7" width="5.5703125" bestFit="1" customWidth="1"/>
    <col min="8" max="9" width="6.5703125" bestFit="1" customWidth="1"/>
    <col min="10" max="10" width="14" bestFit="1" customWidth="1"/>
    <col min="11" max="11" width="4.5703125" bestFit="1" customWidth="1"/>
    <col min="12" max="12" width="6.5703125" bestFit="1" customWidth="1"/>
    <col min="13" max="14" width="14" bestFit="1" customWidth="1"/>
    <col min="15" max="15" width="13.7109375" bestFit="1" customWidth="1"/>
    <col min="16" max="16" width="14.140625" bestFit="1" customWidth="1"/>
    <col min="17" max="17" width="12.85546875" bestFit="1" customWidth="1"/>
    <col min="18" max="18" width="12.7109375" bestFit="1" customWidth="1"/>
    <col min="19" max="19" width="8.5703125" bestFit="1" customWidth="1"/>
    <col min="20" max="20" width="7" bestFit="1" customWidth="1"/>
    <col min="21" max="21" width="13.7109375" bestFit="1" customWidth="1"/>
    <col min="22" max="22" width="14.140625" bestFit="1" customWidth="1"/>
    <col min="23" max="23" width="4.5703125" bestFit="1" customWidth="1"/>
    <col min="24" max="24" width="13.7109375" bestFit="1" customWidth="1"/>
    <col min="25" max="25" width="7.7109375" bestFit="1" customWidth="1"/>
    <col min="26" max="28" width="4.5703125" bestFit="1" customWidth="1"/>
    <col min="30" max="30" width="6.7109375" bestFit="1" customWidth="1"/>
  </cols>
  <sheetData>
    <row r="1" spans="1:14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4" ht="15" customHeight="1" x14ac:dyDescent="0.25">
      <c r="D2" s="62" t="s">
        <v>156</v>
      </c>
      <c r="E2" s="62"/>
      <c r="F2" s="62"/>
      <c r="G2" s="62"/>
      <c r="H2" s="62"/>
      <c r="I2" s="62"/>
      <c r="J2" s="62"/>
      <c r="K2" s="62"/>
      <c r="L2" s="62"/>
      <c r="M2" s="62"/>
    </row>
    <row r="3" spans="1:14" x14ac:dyDescent="0.25">
      <c r="B3" s="65" t="s">
        <v>1</v>
      </c>
      <c r="C3" s="65"/>
      <c r="D3" s="7" t="s">
        <v>13</v>
      </c>
      <c r="E3" s="63" t="s">
        <v>14</v>
      </c>
      <c r="F3" s="63"/>
      <c r="G3" s="63"/>
      <c r="H3" s="63"/>
      <c r="I3" s="63" t="s">
        <v>16</v>
      </c>
      <c r="J3" s="63"/>
      <c r="K3" s="63"/>
      <c r="L3" s="63"/>
      <c r="M3" s="49"/>
    </row>
    <row r="4" spans="1:14" x14ac:dyDescent="0.25">
      <c r="B4" s="1" t="s">
        <v>4</v>
      </c>
      <c r="C4" s="1" t="s">
        <v>0</v>
      </c>
      <c r="D4" s="12" t="s">
        <v>12</v>
      </c>
      <c r="E4" s="12" t="s">
        <v>5</v>
      </c>
      <c r="F4" s="12" t="s">
        <v>6</v>
      </c>
      <c r="G4" s="12" t="s">
        <v>7</v>
      </c>
      <c r="H4" s="16" t="s">
        <v>155</v>
      </c>
      <c r="I4" s="12" t="s">
        <v>5</v>
      </c>
      <c r="J4" s="12" t="s">
        <v>6</v>
      </c>
      <c r="K4" s="12" t="s">
        <v>7</v>
      </c>
      <c r="L4" s="16" t="s">
        <v>155</v>
      </c>
      <c r="M4" s="12" t="s">
        <v>154</v>
      </c>
    </row>
    <row r="5" spans="1:14" x14ac:dyDescent="0.25">
      <c r="A5">
        <v>1</v>
      </c>
      <c r="B5" s="1">
        <v>13</v>
      </c>
      <c r="C5" s="1">
        <v>352</v>
      </c>
      <c r="D5" s="75" t="s">
        <v>30</v>
      </c>
      <c r="E5" s="36">
        <v>7</v>
      </c>
      <c r="F5" s="36">
        <v>1</v>
      </c>
      <c r="G5" s="36">
        <v>0</v>
      </c>
      <c r="H5" s="36">
        <v>8</v>
      </c>
      <c r="I5" s="36">
        <v>7</v>
      </c>
      <c r="J5" s="36">
        <v>1</v>
      </c>
      <c r="K5" s="36">
        <v>0</v>
      </c>
      <c r="L5" s="36">
        <v>8</v>
      </c>
      <c r="M5" s="6" t="s">
        <v>151</v>
      </c>
    </row>
    <row r="6" spans="1:14" x14ac:dyDescent="0.25">
      <c r="C6" s="1"/>
      <c r="D6" s="75"/>
      <c r="E6" s="38">
        <v>1.75</v>
      </c>
      <c r="F6" s="38">
        <v>0.25</v>
      </c>
      <c r="G6" s="38">
        <v>0</v>
      </c>
      <c r="H6" s="42">
        <v>2.6666666666666665</v>
      </c>
      <c r="I6" s="38">
        <v>0.875</v>
      </c>
      <c r="J6" s="38">
        <v>0.125</v>
      </c>
      <c r="K6" s="38">
        <v>0</v>
      </c>
      <c r="L6" s="42">
        <v>2.6666666666666701</v>
      </c>
      <c r="M6" s="44" t="s">
        <v>152</v>
      </c>
    </row>
    <row r="7" spans="1:14" x14ac:dyDescent="0.25">
      <c r="C7" s="1"/>
      <c r="D7" s="75"/>
      <c r="E7" s="8">
        <v>1.479019945774904</v>
      </c>
      <c r="F7" s="8">
        <v>0.4330127018922193</v>
      </c>
      <c r="G7" s="8">
        <v>0</v>
      </c>
      <c r="H7" s="37"/>
      <c r="I7" s="8">
        <v>1.05326872164704</v>
      </c>
      <c r="J7" s="8">
        <v>0.33071891388307401</v>
      </c>
      <c r="K7" s="8">
        <v>0</v>
      </c>
      <c r="L7" s="37"/>
      <c r="M7" s="6" t="s">
        <v>153</v>
      </c>
      <c r="N7" s="34"/>
    </row>
    <row r="8" spans="1:14" x14ac:dyDescent="0.25">
      <c r="A8">
        <v>2</v>
      </c>
      <c r="B8" s="1">
        <v>4</v>
      </c>
      <c r="C8" s="1">
        <v>364</v>
      </c>
      <c r="D8" s="75" t="s">
        <v>31</v>
      </c>
      <c r="E8" s="40">
        <v>28</v>
      </c>
      <c r="F8" s="40">
        <v>8</v>
      </c>
      <c r="G8" s="40">
        <v>8</v>
      </c>
      <c r="H8" s="40">
        <v>44</v>
      </c>
      <c r="I8" s="40">
        <v>28</v>
      </c>
      <c r="J8" s="40">
        <v>8</v>
      </c>
      <c r="K8" s="40">
        <v>8</v>
      </c>
      <c r="L8" s="40">
        <v>44</v>
      </c>
      <c r="M8" s="44" t="s">
        <v>151</v>
      </c>
    </row>
    <row r="9" spans="1:14" x14ac:dyDescent="0.25">
      <c r="C9" s="1"/>
      <c r="D9" s="75"/>
      <c r="E9" s="8">
        <v>7</v>
      </c>
      <c r="F9" s="8">
        <v>2</v>
      </c>
      <c r="G9" s="8">
        <v>2</v>
      </c>
      <c r="H9" s="9">
        <v>14.666666666666666</v>
      </c>
      <c r="I9" s="8">
        <v>3.5</v>
      </c>
      <c r="J9" s="8">
        <v>1</v>
      </c>
      <c r="K9" s="8">
        <v>1</v>
      </c>
      <c r="L9" s="9">
        <v>14.6666666666667</v>
      </c>
      <c r="M9" s="6" t="s">
        <v>152</v>
      </c>
    </row>
    <row r="10" spans="1:14" x14ac:dyDescent="0.25">
      <c r="C10" s="1"/>
      <c r="D10" s="75"/>
      <c r="E10" s="38">
        <v>4.3011626335213133</v>
      </c>
      <c r="F10" s="38">
        <v>0.70710678118654757</v>
      </c>
      <c r="G10" s="38">
        <v>0</v>
      </c>
      <c r="H10" s="41"/>
      <c r="I10" s="38">
        <v>3.5707142142714199</v>
      </c>
      <c r="J10" s="38">
        <v>0.5</v>
      </c>
      <c r="K10" s="38">
        <v>0</v>
      </c>
      <c r="L10" s="41"/>
      <c r="M10" s="44" t="s">
        <v>153</v>
      </c>
    </row>
    <row r="11" spans="1:14" x14ac:dyDescent="0.25">
      <c r="A11">
        <v>3</v>
      </c>
      <c r="B11" s="1">
        <v>7</v>
      </c>
      <c r="C11" s="1">
        <v>368</v>
      </c>
      <c r="D11" s="75" t="s">
        <v>32</v>
      </c>
      <c r="E11" s="36">
        <v>32</v>
      </c>
      <c r="F11" s="36">
        <v>12</v>
      </c>
      <c r="G11" s="36">
        <v>9</v>
      </c>
      <c r="H11" s="36">
        <v>53</v>
      </c>
      <c r="I11" s="36">
        <v>32</v>
      </c>
      <c r="J11" s="36">
        <v>12</v>
      </c>
      <c r="K11" s="36">
        <v>9</v>
      </c>
      <c r="L11" s="36">
        <v>53</v>
      </c>
      <c r="M11" s="6" t="s">
        <v>151</v>
      </c>
    </row>
    <row r="12" spans="1:14" x14ac:dyDescent="0.25">
      <c r="C12" s="1"/>
      <c r="D12" s="75"/>
      <c r="E12" s="38">
        <v>8</v>
      </c>
      <c r="F12" s="38">
        <v>3</v>
      </c>
      <c r="G12" s="38">
        <v>2.25</v>
      </c>
      <c r="H12" s="42">
        <v>17.666666666666668</v>
      </c>
      <c r="I12" s="38">
        <v>4</v>
      </c>
      <c r="J12" s="38">
        <v>1.5</v>
      </c>
      <c r="K12" s="38">
        <v>1.125</v>
      </c>
      <c r="L12" s="42">
        <v>17.6666666666667</v>
      </c>
      <c r="M12" s="44" t="s">
        <v>152</v>
      </c>
    </row>
    <row r="13" spans="1:14" x14ac:dyDescent="0.25">
      <c r="C13" s="1"/>
      <c r="D13" s="75"/>
      <c r="E13" s="8">
        <v>5.3851648071345037</v>
      </c>
      <c r="F13" s="8">
        <v>3.6742346141747673</v>
      </c>
      <c r="G13" s="8">
        <v>2.8613807855648994</v>
      </c>
      <c r="H13" s="37"/>
      <c r="I13" s="8">
        <v>4.3011626335213098</v>
      </c>
      <c r="J13" s="8">
        <v>2</v>
      </c>
      <c r="K13" s="8">
        <v>1.5360257159305599</v>
      </c>
      <c r="L13" s="37"/>
      <c r="M13" s="6" t="s">
        <v>153</v>
      </c>
    </row>
    <row r="14" spans="1:14" x14ac:dyDescent="0.25">
      <c r="A14">
        <v>4</v>
      </c>
      <c r="B14" s="1">
        <v>5</v>
      </c>
      <c r="C14" s="1">
        <v>370</v>
      </c>
      <c r="D14" s="75" t="s">
        <v>33</v>
      </c>
      <c r="E14" s="40">
        <v>18</v>
      </c>
      <c r="F14" s="40">
        <v>1</v>
      </c>
      <c r="G14" s="40">
        <v>27</v>
      </c>
      <c r="H14" s="40">
        <v>46</v>
      </c>
      <c r="I14" s="40">
        <v>18</v>
      </c>
      <c r="J14" s="40">
        <v>1</v>
      </c>
      <c r="K14" s="40">
        <v>27</v>
      </c>
      <c r="L14" s="40">
        <v>46</v>
      </c>
      <c r="M14" s="44" t="s">
        <v>151</v>
      </c>
    </row>
    <row r="15" spans="1:14" x14ac:dyDescent="0.25">
      <c r="C15" s="1"/>
      <c r="D15" s="75"/>
      <c r="E15" s="8">
        <v>4.5</v>
      </c>
      <c r="F15" s="8">
        <v>0.25</v>
      </c>
      <c r="G15" s="8">
        <v>6.75</v>
      </c>
      <c r="H15" s="9">
        <v>15.333333333333334</v>
      </c>
      <c r="I15" s="8">
        <v>2.25</v>
      </c>
      <c r="J15" s="8">
        <v>0.125</v>
      </c>
      <c r="K15" s="8">
        <v>3.375</v>
      </c>
      <c r="L15" s="9">
        <v>15.3333333333333</v>
      </c>
      <c r="M15" s="6" t="s">
        <v>152</v>
      </c>
    </row>
    <row r="16" spans="1:14" x14ac:dyDescent="0.25">
      <c r="C16" s="1"/>
      <c r="D16" s="75"/>
      <c r="E16" s="38">
        <v>2.0615528128088303</v>
      </c>
      <c r="F16" s="38">
        <v>0.4330127018922193</v>
      </c>
      <c r="G16" s="38">
        <v>6.299801584177076</v>
      </c>
      <c r="H16" s="41"/>
      <c r="I16" s="38">
        <v>2.3318447632721999</v>
      </c>
      <c r="J16" s="38">
        <v>0.33071891388307401</v>
      </c>
      <c r="K16" s="38">
        <v>5.5887722265270403</v>
      </c>
      <c r="L16" s="41"/>
      <c r="M16" s="44" t="s">
        <v>153</v>
      </c>
    </row>
    <row r="17" spans="1:13" x14ac:dyDescent="0.25">
      <c r="A17">
        <v>5</v>
      </c>
      <c r="B17" s="1">
        <v>6</v>
      </c>
      <c r="C17" s="1">
        <v>373</v>
      </c>
      <c r="D17" s="75" t="s">
        <v>34</v>
      </c>
      <c r="E17" s="36">
        <v>13</v>
      </c>
      <c r="F17" s="36">
        <v>2</v>
      </c>
      <c r="G17" s="36">
        <v>0</v>
      </c>
      <c r="H17" s="36">
        <v>15</v>
      </c>
      <c r="I17" s="36">
        <v>13</v>
      </c>
      <c r="J17" s="36">
        <v>2</v>
      </c>
      <c r="K17" s="36">
        <v>0</v>
      </c>
      <c r="L17" s="36">
        <v>15</v>
      </c>
      <c r="M17" s="6" t="s">
        <v>151</v>
      </c>
    </row>
    <row r="18" spans="1:13" x14ac:dyDescent="0.25">
      <c r="C18" s="1"/>
      <c r="D18" s="75"/>
      <c r="E18" s="38">
        <v>3.25</v>
      </c>
      <c r="F18" s="38">
        <v>0.5</v>
      </c>
      <c r="G18" s="38">
        <v>0</v>
      </c>
      <c r="H18" s="42">
        <v>5</v>
      </c>
      <c r="I18" s="38">
        <v>1.625</v>
      </c>
      <c r="J18" s="38">
        <v>0.25</v>
      </c>
      <c r="K18" s="38">
        <v>0</v>
      </c>
      <c r="L18" s="42">
        <v>5</v>
      </c>
      <c r="M18" s="44" t="s">
        <v>152</v>
      </c>
    </row>
    <row r="19" spans="1:13" x14ac:dyDescent="0.25">
      <c r="C19" s="1"/>
      <c r="D19" s="75"/>
      <c r="E19" s="8">
        <v>3.6996621467371855</v>
      </c>
      <c r="F19" s="8">
        <v>0.5</v>
      </c>
      <c r="G19" s="8">
        <v>0</v>
      </c>
      <c r="H19" s="37"/>
      <c r="I19" s="8">
        <v>2.7357585785299099</v>
      </c>
      <c r="J19" s="8">
        <v>0.43301270189221902</v>
      </c>
      <c r="K19" s="8">
        <v>0</v>
      </c>
      <c r="L19" s="37"/>
      <c r="M19" s="6" t="s">
        <v>153</v>
      </c>
    </row>
    <row r="20" spans="1:13" x14ac:dyDescent="0.25">
      <c r="A20">
        <v>6</v>
      </c>
      <c r="B20" s="1">
        <v>9</v>
      </c>
      <c r="C20" s="1">
        <v>376</v>
      </c>
      <c r="D20" s="75" t="s">
        <v>36</v>
      </c>
      <c r="E20" s="40">
        <v>24</v>
      </c>
      <c r="F20" s="40">
        <v>0</v>
      </c>
      <c r="G20" s="40">
        <v>1</v>
      </c>
      <c r="H20" s="40">
        <v>25</v>
      </c>
      <c r="I20" s="40">
        <v>24</v>
      </c>
      <c r="J20" s="40">
        <v>0</v>
      </c>
      <c r="K20" s="40">
        <v>1</v>
      </c>
      <c r="L20" s="40">
        <v>25</v>
      </c>
      <c r="M20" s="44" t="s">
        <v>151</v>
      </c>
    </row>
    <row r="21" spans="1:13" x14ac:dyDescent="0.25">
      <c r="C21" s="1"/>
      <c r="D21" s="75"/>
      <c r="E21" s="8">
        <v>6</v>
      </c>
      <c r="F21" s="8">
        <v>0</v>
      </c>
      <c r="G21" s="8">
        <v>0.25</v>
      </c>
      <c r="H21" s="9">
        <v>8.3333333333333339</v>
      </c>
      <c r="I21" s="8">
        <v>3</v>
      </c>
      <c r="J21" s="8">
        <v>0</v>
      </c>
      <c r="K21" s="8">
        <v>0.125</v>
      </c>
      <c r="L21" s="9">
        <v>8.3333333333333304</v>
      </c>
      <c r="M21" s="6" t="s">
        <v>152</v>
      </c>
    </row>
    <row r="22" spans="1:13" x14ac:dyDescent="0.25">
      <c r="C22" s="1"/>
      <c r="D22" s="75"/>
      <c r="E22" s="38">
        <v>5.0497524691810387</v>
      </c>
      <c r="F22" s="38">
        <v>0</v>
      </c>
      <c r="G22" s="38">
        <v>0.4330127018922193</v>
      </c>
      <c r="H22" s="41"/>
      <c r="I22" s="38">
        <v>3.8729833462074201</v>
      </c>
      <c r="J22" s="38">
        <v>0</v>
      </c>
      <c r="K22" s="38">
        <v>0.33071891388307401</v>
      </c>
      <c r="L22" s="41"/>
      <c r="M22" s="44" t="s">
        <v>153</v>
      </c>
    </row>
    <row r="23" spans="1:13" x14ac:dyDescent="0.25">
      <c r="A23">
        <v>7</v>
      </c>
      <c r="B23" s="1">
        <v>12</v>
      </c>
      <c r="C23" s="1">
        <v>377</v>
      </c>
      <c r="D23" s="75" t="s">
        <v>37</v>
      </c>
      <c r="E23" s="36">
        <v>10</v>
      </c>
      <c r="F23" s="36">
        <v>1</v>
      </c>
      <c r="G23" s="36">
        <v>15</v>
      </c>
      <c r="H23" s="36">
        <v>26</v>
      </c>
      <c r="I23" s="36">
        <v>10</v>
      </c>
      <c r="J23" s="36">
        <v>1</v>
      </c>
      <c r="K23" s="36">
        <v>15</v>
      </c>
      <c r="L23" s="36">
        <v>26</v>
      </c>
      <c r="M23" s="6" t="s">
        <v>151</v>
      </c>
    </row>
    <row r="24" spans="1:13" x14ac:dyDescent="0.25">
      <c r="C24" s="1"/>
      <c r="D24" s="75"/>
      <c r="E24" s="38">
        <v>2.5</v>
      </c>
      <c r="F24" s="38">
        <v>0.25</v>
      </c>
      <c r="G24" s="38">
        <v>3.75</v>
      </c>
      <c r="H24" s="42">
        <v>8.6666666666666661</v>
      </c>
      <c r="I24" s="38">
        <v>1.25</v>
      </c>
      <c r="J24" s="38">
        <v>0.125</v>
      </c>
      <c r="K24" s="38">
        <v>1.875</v>
      </c>
      <c r="L24" s="42">
        <v>8.6666666666666696</v>
      </c>
      <c r="M24" s="44" t="s">
        <v>152</v>
      </c>
    </row>
    <row r="25" spans="1:13" x14ac:dyDescent="0.25">
      <c r="B25" s="1"/>
      <c r="C25" s="1"/>
      <c r="D25" s="75"/>
      <c r="E25" s="8">
        <v>2.0615528128088303</v>
      </c>
      <c r="F25" s="8">
        <v>0.4330127018922193</v>
      </c>
      <c r="G25" s="8">
        <v>5.9319052588523364</v>
      </c>
      <c r="H25" s="37"/>
      <c r="I25" s="8">
        <v>1.92028643696715</v>
      </c>
      <c r="J25" s="8">
        <v>0.33071891388307401</v>
      </c>
      <c r="K25" s="8">
        <v>4.5944939873722799</v>
      </c>
      <c r="L25" s="37"/>
      <c r="M25" s="6" t="s">
        <v>153</v>
      </c>
    </row>
    <row r="26" spans="1:13" x14ac:dyDescent="0.25">
      <c r="A26">
        <v>8</v>
      </c>
      <c r="B26" s="1">
        <v>14</v>
      </c>
      <c r="C26" s="1">
        <v>382</v>
      </c>
      <c r="D26" s="75" t="s">
        <v>11</v>
      </c>
      <c r="E26" s="40">
        <v>11</v>
      </c>
      <c r="F26" s="40">
        <v>0</v>
      </c>
      <c r="G26" s="40">
        <v>6</v>
      </c>
      <c r="H26" s="40">
        <v>17</v>
      </c>
      <c r="I26" s="40">
        <v>11</v>
      </c>
      <c r="J26" s="40">
        <v>0</v>
      </c>
      <c r="K26" s="40">
        <v>6</v>
      </c>
      <c r="L26" s="40">
        <v>17</v>
      </c>
      <c r="M26" s="44" t="s">
        <v>151</v>
      </c>
    </row>
    <row r="27" spans="1:13" x14ac:dyDescent="0.25">
      <c r="C27" s="1"/>
      <c r="D27" s="75"/>
      <c r="E27" s="8">
        <v>2.75</v>
      </c>
      <c r="F27" s="8">
        <v>0</v>
      </c>
      <c r="G27" s="8">
        <v>1.5</v>
      </c>
      <c r="H27" s="9">
        <v>5.666666666666667</v>
      </c>
      <c r="I27" s="8">
        <v>1.375</v>
      </c>
      <c r="J27" s="8">
        <v>0</v>
      </c>
      <c r="K27" s="8">
        <v>0.75</v>
      </c>
      <c r="L27" s="9">
        <v>5.6666666666666696</v>
      </c>
      <c r="M27" s="6" t="s">
        <v>152</v>
      </c>
    </row>
    <row r="28" spans="1:13" x14ac:dyDescent="0.25">
      <c r="C28" s="1"/>
      <c r="D28" s="75"/>
      <c r="E28" s="38">
        <v>2.384848003542364</v>
      </c>
      <c r="F28" s="38">
        <v>0</v>
      </c>
      <c r="G28" s="38">
        <v>1.5</v>
      </c>
      <c r="H28" s="41"/>
      <c r="I28" s="38">
        <v>2.1758618981911502</v>
      </c>
      <c r="J28" s="38">
        <v>0</v>
      </c>
      <c r="K28" s="38">
        <v>1.29903810567666</v>
      </c>
      <c r="L28" s="41"/>
      <c r="M28" s="44" t="s">
        <v>153</v>
      </c>
    </row>
    <row r="29" spans="1:13" x14ac:dyDescent="0.25">
      <c r="A29">
        <v>9</v>
      </c>
    </row>
    <row r="30" spans="1:13" x14ac:dyDescent="0.25">
      <c r="B30" s="1"/>
    </row>
    <row r="31" spans="1:13" x14ac:dyDescent="0.25">
      <c r="B31" s="1"/>
    </row>
    <row r="32" spans="1:13" x14ac:dyDescent="0.25">
      <c r="B32" s="1"/>
    </row>
    <row r="33" spans="1:22" x14ac:dyDescent="0.25">
      <c r="B33" s="1"/>
      <c r="C33" s="1"/>
      <c r="D33" s="1"/>
      <c r="E33" s="1"/>
      <c r="F33" s="1"/>
      <c r="G33" s="1"/>
    </row>
    <row r="35" spans="1:22" x14ac:dyDescent="0.25">
      <c r="A35" s="47" t="s">
        <v>42</v>
      </c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</row>
    <row r="37" spans="1:22" ht="15" customHeight="1" x14ac:dyDescent="0.25">
      <c r="D37" s="62" t="s">
        <v>160</v>
      </c>
      <c r="E37" s="62"/>
      <c r="F37" s="62"/>
      <c r="G37" s="62"/>
      <c r="H37" s="62"/>
      <c r="I37" s="62"/>
      <c r="J37" s="62"/>
      <c r="K37" s="62"/>
      <c r="L37" s="62"/>
      <c r="M37" s="62"/>
      <c r="N37" s="62"/>
    </row>
    <row r="38" spans="1:22" x14ac:dyDescent="0.25">
      <c r="B38" s="65" t="s">
        <v>1</v>
      </c>
      <c r="C38" s="65"/>
      <c r="D38" s="7" t="s">
        <v>13</v>
      </c>
      <c r="E38" s="63" t="s">
        <v>16</v>
      </c>
      <c r="F38" s="63"/>
      <c r="G38" s="63"/>
      <c r="H38" s="63"/>
      <c r="I38" s="63"/>
      <c r="J38" s="63"/>
      <c r="K38" s="63"/>
      <c r="L38" s="63"/>
      <c r="M38" s="63"/>
      <c r="N38" s="63"/>
    </row>
    <row r="39" spans="1:22" x14ac:dyDescent="0.25">
      <c r="B39" s="1" t="s">
        <v>4</v>
      </c>
      <c r="C39" s="1" t="s">
        <v>0</v>
      </c>
      <c r="D39" s="12" t="s">
        <v>12</v>
      </c>
      <c r="E39" s="12" t="s">
        <v>140</v>
      </c>
      <c r="F39" s="12" t="s">
        <v>141</v>
      </c>
      <c r="G39" s="12" t="s">
        <v>142</v>
      </c>
      <c r="H39" s="12" t="s">
        <v>143</v>
      </c>
      <c r="I39" s="12" t="s">
        <v>144</v>
      </c>
      <c r="J39" s="12" t="s">
        <v>145</v>
      </c>
      <c r="K39" s="12" t="s">
        <v>146</v>
      </c>
      <c r="L39" s="12" t="s">
        <v>147</v>
      </c>
      <c r="M39" s="33" t="s">
        <v>155</v>
      </c>
      <c r="N39" s="12" t="s">
        <v>154</v>
      </c>
    </row>
    <row r="40" spans="1:22" x14ac:dyDescent="0.25">
      <c r="A40">
        <v>1</v>
      </c>
      <c r="B40" s="1">
        <v>13</v>
      </c>
      <c r="C40" s="1">
        <v>352</v>
      </c>
      <c r="D40" s="76" t="s">
        <v>30</v>
      </c>
      <c r="E40" s="36">
        <v>3</v>
      </c>
      <c r="F40" s="36">
        <v>1</v>
      </c>
      <c r="G40" s="36">
        <v>2</v>
      </c>
      <c r="H40" s="36">
        <v>0</v>
      </c>
      <c r="I40" s="36">
        <v>1</v>
      </c>
      <c r="J40" s="36">
        <v>0</v>
      </c>
      <c r="K40" s="36">
        <v>1</v>
      </c>
      <c r="L40" s="36">
        <v>0</v>
      </c>
      <c r="M40" s="36">
        <v>8</v>
      </c>
      <c r="N40" s="6" t="s">
        <v>151</v>
      </c>
    </row>
    <row r="41" spans="1:22" x14ac:dyDescent="0.25">
      <c r="B41" s="1"/>
      <c r="C41" s="1"/>
      <c r="D41" s="77"/>
      <c r="E41" s="46">
        <v>1</v>
      </c>
      <c r="F41" s="46">
        <v>0.33333333333333331</v>
      </c>
      <c r="G41" s="46">
        <v>0.66666666666666663</v>
      </c>
      <c r="H41" s="39">
        <v>0</v>
      </c>
      <c r="I41" s="46">
        <v>0.33333333333333331</v>
      </c>
      <c r="J41" s="46">
        <v>0</v>
      </c>
      <c r="K41" s="46">
        <v>0.33333333333333331</v>
      </c>
      <c r="L41" s="39">
        <v>0</v>
      </c>
      <c r="M41" s="39">
        <v>1</v>
      </c>
      <c r="N41" s="44" t="s">
        <v>152</v>
      </c>
    </row>
    <row r="42" spans="1:22" x14ac:dyDescent="0.25">
      <c r="B42" s="1"/>
      <c r="C42" s="1"/>
      <c r="D42" s="78"/>
      <c r="E42" s="43">
        <v>1.4142135623730951</v>
      </c>
      <c r="F42" s="43">
        <v>0.47140452079103168</v>
      </c>
      <c r="G42" s="43">
        <v>0.94280904158206336</v>
      </c>
      <c r="H42" s="43">
        <v>0</v>
      </c>
      <c r="I42" s="43">
        <v>0.47140452079103168</v>
      </c>
      <c r="J42" s="43">
        <v>0</v>
      </c>
      <c r="K42" s="43">
        <v>0.47140452079103168</v>
      </c>
      <c r="L42" s="43">
        <v>0</v>
      </c>
      <c r="M42" s="43">
        <v>1</v>
      </c>
      <c r="N42" s="6" t="s">
        <v>153</v>
      </c>
    </row>
    <row r="43" spans="1:22" x14ac:dyDescent="0.25">
      <c r="A43">
        <v>2</v>
      </c>
      <c r="B43" s="1">
        <v>4</v>
      </c>
      <c r="C43" s="1">
        <v>364</v>
      </c>
      <c r="D43" s="76" t="s">
        <v>31</v>
      </c>
      <c r="E43" s="46">
        <v>3</v>
      </c>
      <c r="F43" s="46">
        <v>3</v>
      </c>
      <c r="G43" s="46">
        <v>15</v>
      </c>
      <c r="H43" s="39">
        <v>4</v>
      </c>
      <c r="I43" s="46">
        <v>8</v>
      </c>
      <c r="J43" s="46">
        <v>3</v>
      </c>
      <c r="K43" s="46">
        <v>5</v>
      </c>
      <c r="L43" s="39">
        <v>3</v>
      </c>
      <c r="M43" s="39">
        <v>44</v>
      </c>
      <c r="N43" s="44" t="s">
        <v>151</v>
      </c>
    </row>
    <row r="44" spans="1:22" x14ac:dyDescent="0.25">
      <c r="C44" s="1"/>
      <c r="D44" s="77"/>
      <c r="E44" s="43">
        <v>1</v>
      </c>
      <c r="F44" s="43">
        <v>1</v>
      </c>
      <c r="G44" s="43">
        <v>5</v>
      </c>
      <c r="H44" s="43">
        <v>1.3333333333333333</v>
      </c>
      <c r="I44" s="43">
        <v>2.6666666666666665</v>
      </c>
      <c r="J44" s="43">
        <v>1</v>
      </c>
      <c r="K44" s="43">
        <v>1.6666666666666667</v>
      </c>
      <c r="L44" s="43">
        <v>1</v>
      </c>
      <c r="M44" s="11">
        <v>5.5</v>
      </c>
      <c r="N44" s="6" t="s">
        <v>152</v>
      </c>
    </row>
    <row r="45" spans="1:22" x14ac:dyDescent="0.25">
      <c r="C45" s="1"/>
      <c r="D45" s="78"/>
      <c r="E45" s="46">
        <v>0.81649658092772603</v>
      </c>
      <c r="F45" s="46">
        <v>0</v>
      </c>
      <c r="G45" s="46">
        <v>4.9665548085837798</v>
      </c>
      <c r="H45" s="39">
        <v>0.47140452079103168</v>
      </c>
      <c r="I45" s="46">
        <v>2.3570226039551585</v>
      </c>
      <c r="J45" s="46">
        <v>0</v>
      </c>
      <c r="K45" s="46">
        <v>0.94280904158206336</v>
      </c>
      <c r="L45" s="39">
        <v>0</v>
      </c>
      <c r="M45" s="39">
        <v>3.9370039370059056</v>
      </c>
      <c r="N45" s="44" t="s">
        <v>153</v>
      </c>
    </row>
    <row r="46" spans="1:22" x14ac:dyDescent="0.25">
      <c r="A46">
        <v>3</v>
      </c>
      <c r="B46" s="1">
        <v>7</v>
      </c>
      <c r="C46" s="1">
        <v>368</v>
      </c>
      <c r="D46" s="76" t="s">
        <v>32</v>
      </c>
      <c r="E46" s="36">
        <v>22</v>
      </c>
      <c r="F46" s="36">
        <v>11</v>
      </c>
      <c r="G46" s="36">
        <v>3</v>
      </c>
      <c r="H46" s="36">
        <v>2</v>
      </c>
      <c r="I46" s="36">
        <v>2</v>
      </c>
      <c r="J46" s="36">
        <v>1</v>
      </c>
      <c r="K46" s="36">
        <v>2</v>
      </c>
      <c r="L46" s="36">
        <v>10</v>
      </c>
      <c r="M46" s="36">
        <v>53</v>
      </c>
      <c r="N46" s="6" t="s">
        <v>151</v>
      </c>
    </row>
    <row r="47" spans="1:22" x14ac:dyDescent="0.25">
      <c r="C47" s="1"/>
      <c r="D47" s="77"/>
      <c r="E47" s="46">
        <v>7.333333333333333</v>
      </c>
      <c r="F47" s="46">
        <v>3.6666666666666665</v>
      </c>
      <c r="G47" s="46">
        <v>1</v>
      </c>
      <c r="H47" s="39">
        <v>0.66666666666666663</v>
      </c>
      <c r="I47" s="46">
        <v>0.66666666666666663</v>
      </c>
      <c r="J47" s="46">
        <v>0.33333333333333331</v>
      </c>
      <c r="K47" s="46">
        <v>0.66666666666666663</v>
      </c>
      <c r="L47" s="39">
        <v>3.3333333333333335</v>
      </c>
      <c r="M47" s="39">
        <v>6.625</v>
      </c>
      <c r="N47" s="44" t="s">
        <v>152</v>
      </c>
    </row>
    <row r="48" spans="1:22" x14ac:dyDescent="0.25">
      <c r="C48" s="1"/>
      <c r="D48" s="78"/>
      <c r="E48" s="43">
        <v>5.4365021434333638</v>
      </c>
      <c r="F48" s="43">
        <v>1.247219128924647</v>
      </c>
      <c r="G48" s="43">
        <v>1.4142135623730951</v>
      </c>
      <c r="H48" s="43">
        <v>0.94280904158206336</v>
      </c>
      <c r="I48" s="43">
        <v>0.94280904158206336</v>
      </c>
      <c r="J48" s="43">
        <v>0.47140452079103168</v>
      </c>
      <c r="K48" s="43">
        <v>0.94280904158206336</v>
      </c>
      <c r="L48" s="43">
        <v>1.247219128924647</v>
      </c>
      <c r="M48" s="43">
        <v>6.8545149354275976</v>
      </c>
      <c r="N48" s="45" t="s">
        <v>153</v>
      </c>
    </row>
    <row r="49" spans="1:14" x14ac:dyDescent="0.25">
      <c r="A49">
        <v>4</v>
      </c>
      <c r="B49" s="1">
        <v>5</v>
      </c>
      <c r="C49" s="1">
        <v>370</v>
      </c>
      <c r="D49" s="76" t="s">
        <v>33</v>
      </c>
      <c r="E49" s="46">
        <v>0</v>
      </c>
      <c r="F49" s="46">
        <v>12</v>
      </c>
      <c r="G49" s="46">
        <v>5</v>
      </c>
      <c r="H49" s="39">
        <v>0</v>
      </c>
      <c r="I49" s="46">
        <v>1</v>
      </c>
      <c r="J49" s="46">
        <v>23</v>
      </c>
      <c r="K49" s="46">
        <v>5</v>
      </c>
      <c r="L49" s="39">
        <v>0</v>
      </c>
      <c r="M49" s="39">
        <v>46</v>
      </c>
      <c r="N49" s="44" t="s">
        <v>151</v>
      </c>
    </row>
    <row r="50" spans="1:14" x14ac:dyDescent="0.25">
      <c r="C50" s="1"/>
      <c r="D50" s="77"/>
      <c r="E50" s="43">
        <v>0</v>
      </c>
      <c r="F50" s="43">
        <v>4</v>
      </c>
      <c r="G50" s="43">
        <v>1.6666666666666667</v>
      </c>
      <c r="H50" s="43">
        <v>0</v>
      </c>
      <c r="I50" s="43">
        <v>0.33333333333333331</v>
      </c>
      <c r="J50" s="43">
        <v>7.666666666666667</v>
      </c>
      <c r="K50" s="43">
        <v>1.6666666666666667</v>
      </c>
      <c r="L50" s="43">
        <v>0</v>
      </c>
      <c r="M50" s="11">
        <v>5.75</v>
      </c>
      <c r="N50" s="6" t="s">
        <v>152</v>
      </c>
    </row>
    <row r="51" spans="1:14" x14ac:dyDescent="0.25">
      <c r="C51" s="1"/>
      <c r="D51" s="78"/>
      <c r="E51" s="46">
        <v>0</v>
      </c>
      <c r="F51" s="46">
        <v>3.7416573867739413</v>
      </c>
      <c r="G51" s="46">
        <v>1.699673171197595</v>
      </c>
      <c r="H51" s="39">
        <v>0</v>
      </c>
      <c r="I51" s="46">
        <v>0.47140452079103168</v>
      </c>
      <c r="J51" s="46">
        <v>6.5489609014628334</v>
      </c>
      <c r="K51" s="46">
        <v>1.247219128924647</v>
      </c>
      <c r="L51" s="39">
        <v>0</v>
      </c>
      <c r="M51" s="39">
        <v>7.5787531956120588</v>
      </c>
      <c r="N51" s="44" t="s">
        <v>153</v>
      </c>
    </row>
    <row r="52" spans="1:14" x14ac:dyDescent="0.25">
      <c r="A52">
        <v>5</v>
      </c>
      <c r="B52" s="1">
        <v>6</v>
      </c>
      <c r="C52" s="1">
        <v>373</v>
      </c>
      <c r="D52" s="76" t="s">
        <v>34</v>
      </c>
      <c r="E52" s="36">
        <v>1</v>
      </c>
      <c r="F52" s="36">
        <v>9</v>
      </c>
      <c r="G52" s="36">
        <v>0</v>
      </c>
      <c r="H52" s="36">
        <v>0</v>
      </c>
      <c r="I52" s="36">
        <v>0</v>
      </c>
      <c r="J52" s="36">
        <v>1</v>
      </c>
      <c r="K52" s="36">
        <v>4</v>
      </c>
      <c r="L52" s="36">
        <v>0</v>
      </c>
      <c r="M52" s="36">
        <v>15</v>
      </c>
      <c r="N52" s="6" t="s">
        <v>151</v>
      </c>
    </row>
    <row r="53" spans="1:14" x14ac:dyDescent="0.25">
      <c r="C53" s="1"/>
      <c r="D53" s="77"/>
      <c r="E53" s="46">
        <v>0.33333333333333331</v>
      </c>
      <c r="F53" s="46">
        <v>3</v>
      </c>
      <c r="G53" s="46">
        <v>0</v>
      </c>
      <c r="H53" s="39">
        <v>0</v>
      </c>
      <c r="I53" s="46">
        <v>0</v>
      </c>
      <c r="J53" s="46">
        <v>0.33333333333333331</v>
      </c>
      <c r="K53" s="46">
        <v>1.3333333333333333</v>
      </c>
      <c r="L53" s="39">
        <v>0</v>
      </c>
      <c r="M53" s="39">
        <v>1.875</v>
      </c>
      <c r="N53" s="44" t="s">
        <v>152</v>
      </c>
    </row>
    <row r="54" spans="1:14" x14ac:dyDescent="0.25">
      <c r="C54" s="1"/>
      <c r="D54" s="78"/>
      <c r="E54" s="43">
        <v>0.47140452079103168</v>
      </c>
      <c r="F54" s="43">
        <v>3.5590260840104371</v>
      </c>
      <c r="G54" s="43">
        <v>0</v>
      </c>
      <c r="H54" s="43">
        <v>0</v>
      </c>
      <c r="I54" s="43">
        <v>0</v>
      </c>
      <c r="J54" s="43">
        <v>0.47140452079103168</v>
      </c>
      <c r="K54" s="43">
        <v>1.8856180831641267</v>
      </c>
      <c r="L54" s="43">
        <v>0</v>
      </c>
      <c r="M54" s="43">
        <v>2.9764702249476644</v>
      </c>
      <c r="N54" s="6" t="s">
        <v>153</v>
      </c>
    </row>
    <row r="55" spans="1:14" x14ac:dyDescent="0.25">
      <c r="A55">
        <v>6</v>
      </c>
      <c r="B55" s="1">
        <v>9</v>
      </c>
      <c r="C55" s="1">
        <v>376</v>
      </c>
      <c r="D55" s="76" t="s">
        <v>36</v>
      </c>
      <c r="E55" s="46">
        <v>9</v>
      </c>
      <c r="F55" s="46">
        <v>3</v>
      </c>
      <c r="G55" s="46">
        <v>10</v>
      </c>
      <c r="H55" s="39">
        <v>0</v>
      </c>
      <c r="I55" s="46">
        <v>1</v>
      </c>
      <c r="J55" s="46">
        <v>1</v>
      </c>
      <c r="K55" s="46">
        <v>1</v>
      </c>
      <c r="L55" s="39">
        <v>0</v>
      </c>
      <c r="M55" s="39">
        <v>25</v>
      </c>
      <c r="N55" s="44" t="s">
        <v>151</v>
      </c>
    </row>
    <row r="56" spans="1:14" x14ac:dyDescent="0.25">
      <c r="C56" s="1"/>
      <c r="D56" s="77"/>
      <c r="E56" s="43">
        <v>3</v>
      </c>
      <c r="F56" s="43">
        <v>1</v>
      </c>
      <c r="G56" s="43">
        <v>3.3333333333333335</v>
      </c>
      <c r="H56" s="43">
        <v>0</v>
      </c>
      <c r="I56" s="43">
        <v>0.33333333333333331</v>
      </c>
      <c r="J56" s="43">
        <v>0.33333333333333331</v>
      </c>
      <c r="K56" s="43">
        <v>0.33333333333333331</v>
      </c>
      <c r="L56" s="43">
        <v>0</v>
      </c>
      <c r="M56" s="11">
        <v>3.125</v>
      </c>
      <c r="N56" s="6" t="s">
        <v>152</v>
      </c>
    </row>
    <row r="57" spans="1:14" x14ac:dyDescent="0.25">
      <c r="C57" s="1"/>
      <c r="D57" s="78"/>
      <c r="E57" s="46">
        <v>4.2426406871192848</v>
      </c>
      <c r="F57" s="46">
        <v>1.4142135623730951</v>
      </c>
      <c r="G57" s="46">
        <v>4.7140452079103161</v>
      </c>
      <c r="H57" s="39">
        <v>0</v>
      </c>
      <c r="I57" s="46">
        <v>0.47140452079103168</v>
      </c>
      <c r="J57" s="46">
        <v>0.47140452079103168</v>
      </c>
      <c r="K57" s="46">
        <v>0.47140452079103168</v>
      </c>
      <c r="L57" s="39">
        <v>0</v>
      </c>
      <c r="M57" s="39">
        <v>3.7893765978060294</v>
      </c>
      <c r="N57" s="44" t="s">
        <v>153</v>
      </c>
    </row>
    <row r="58" spans="1:14" x14ac:dyDescent="0.25">
      <c r="A58">
        <v>7</v>
      </c>
      <c r="B58" s="1">
        <v>12</v>
      </c>
      <c r="C58" s="1">
        <v>377</v>
      </c>
      <c r="D58" s="76" t="s">
        <v>37</v>
      </c>
      <c r="E58" s="36">
        <v>14</v>
      </c>
      <c r="F58" s="36">
        <v>0</v>
      </c>
      <c r="G58" s="36">
        <v>7</v>
      </c>
      <c r="H58" s="36">
        <v>0</v>
      </c>
      <c r="I58" s="36">
        <v>1</v>
      </c>
      <c r="J58" s="36">
        <v>0</v>
      </c>
      <c r="K58" s="36">
        <v>4</v>
      </c>
      <c r="L58" s="36">
        <v>0</v>
      </c>
      <c r="M58" s="36">
        <v>26</v>
      </c>
      <c r="N58" s="6" t="s">
        <v>151</v>
      </c>
    </row>
    <row r="59" spans="1:14" x14ac:dyDescent="0.25">
      <c r="C59" s="1"/>
      <c r="D59" s="77"/>
      <c r="E59" s="46">
        <v>4.666666666666667</v>
      </c>
      <c r="F59" s="46">
        <v>0</v>
      </c>
      <c r="G59" s="46">
        <v>2.3333333333333335</v>
      </c>
      <c r="H59" s="39">
        <v>0</v>
      </c>
      <c r="I59" s="46">
        <v>0.33333333333333331</v>
      </c>
      <c r="J59" s="46">
        <v>0</v>
      </c>
      <c r="K59" s="46">
        <v>1.3333333333333333</v>
      </c>
      <c r="L59" s="39">
        <v>0</v>
      </c>
      <c r="M59" s="39">
        <v>3.25</v>
      </c>
      <c r="N59" s="44" t="s">
        <v>152</v>
      </c>
    </row>
    <row r="60" spans="1:14" x14ac:dyDescent="0.25">
      <c r="B60" s="1"/>
      <c r="C60" s="1"/>
      <c r="D60" s="78"/>
      <c r="E60" s="43">
        <v>6.5996632910744433</v>
      </c>
      <c r="F60" s="43">
        <v>0</v>
      </c>
      <c r="G60" s="43">
        <v>1.8856180831641267</v>
      </c>
      <c r="H60" s="43">
        <v>0</v>
      </c>
      <c r="I60" s="43">
        <v>0.47140452079103168</v>
      </c>
      <c r="J60" s="43">
        <v>0</v>
      </c>
      <c r="K60" s="43">
        <v>1.8856180831641267</v>
      </c>
      <c r="L60" s="43">
        <v>0</v>
      </c>
      <c r="M60" s="43">
        <v>4.7103609203541934</v>
      </c>
      <c r="N60" s="45" t="s">
        <v>153</v>
      </c>
    </row>
    <row r="61" spans="1:14" x14ac:dyDescent="0.25">
      <c r="A61">
        <v>8</v>
      </c>
      <c r="B61" s="1">
        <v>14</v>
      </c>
      <c r="C61" s="1">
        <v>382</v>
      </c>
      <c r="D61" s="76" t="s">
        <v>11</v>
      </c>
      <c r="E61" s="46">
        <v>1</v>
      </c>
      <c r="F61" s="46">
        <v>0</v>
      </c>
      <c r="G61" s="46">
        <v>4</v>
      </c>
      <c r="H61" s="39">
        <v>1</v>
      </c>
      <c r="I61" s="46">
        <v>6</v>
      </c>
      <c r="J61" s="46">
        <v>0</v>
      </c>
      <c r="K61" s="46">
        <v>0</v>
      </c>
      <c r="L61" s="39">
        <v>5</v>
      </c>
      <c r="M61" s="39">
        <v>17</v>
      </c>
      <c r="N61" s="44" t="s">
        <v>151</v>
      </c>
    </row>
    <row r="62" spans="1:14" x14ac:dyDescent="0.25">
      <c r="C62" s="1"/>
      <c r="D62" s="77"/>
      <c r="E62" s="43">
        <v>0.33333333333333331</v>
      </c>
      <c r="F62" s="43">
        <v>0</v>
      </c>
      <c r="G62" s="43">
        <v>1.3333333333333333</v>
      </c>
      <c r="H62" s="43">
        <v>0.33333333333333331</v>
      </c>
      <c r="I62" s="43">
        <v>2</v>
      </c>
      <c r="J62" s="43">
        <v>0</v>
      </c>
      <c r="K62" s="43">
        <v>0</v>
      </c>
      <c r="L62" s="43">
        <v>1.6666666666666667</v>
      </c>
      <c r="M62" s="11">
        <v>2.125</v>
      </c>
      <c r="N62" s="6" t="s">
        <v>152</v>
      </c>
    </row>
    <row r="63" spans="1:14" x14ac:dyDescent="0.25">
      <c r="C63" s="1"/>
      <c r="D63" s="78"/>
      <c r="E63" s="46">
        <v>0.47140452079103168</v>
      </c>
      <c r="F63" s="46">
        <v>0</v>
      </c>
      <c r="G63" s="46">
        <v>1.8856180831641267</v>
      </c>
      <c r="H63" s="39">
        <v>0.47140452079103168</v>
      </c>
      <c r="I63" s="46">
        <v>2.8284271247461903</v>
      </c>
      <c r="J63" s="46">
        <v>0</v>
      </c>
      <c r="K63" s="46">
        <v>0</v>
      </c>
      <c r="L63" s="39">
        <v>1.699673171197595</v>
      </c>
      <c r="M63" s="39">
        <v>2.315032397181517</v>
      </c>
      <c r="N63" s="44" t="s">
        <v>153</v>
      </c>
    </row>
    <row r="66" spans="1:10" ht="15" customHeight="1" x14ac:dyDescent="0.25">
      <c r="D66" s="66" t="s">
        <v>160</v>
      </c>
      <c r="E66" s="79"/>
      <c r="F66" s="79"/>
      <c r="G66" s="79"/>
      <c r="H66" s="79"/>
      <c r="I66" s="79"/>
      <c r="J66" s="67"/>
    </row>
    <row r="67" spans="1:10" x14ac:dyDescent="0.25">
      <c r="B67" s="65" t="s">
        <v>1</v>
      </c>
      <c r="C67" s="65"/>
      <c r="D67" s="48" t="s">
        <v>13</v>
      </c>
      <c r="E67" s="75" t="s">
        <v>14</v>
      </c>
      <c r="F67" s="75"/>
      <c r="G67" s="75"/>
      <c r="H67" s="75"/>
      <c r="I67" s="75"/>
      <c r="J67" s="75"/>
    </row>
    <row r="68" spans="1:10" x14ac:dyDescent="0.25">
      <c r="B68" s="1" t="s">
        <v>4</v>
      </c>
      <c r="C68" s="1" t="s">
        <v>0</v>
      </c>
      <c r="D68" s="12" t="s">
        <v>12</v>
      </c>
      <c r="E68" s="12">
        <v>1</v>
      </c>
      <c r="F68" s="12">
        <v>2</v>
      </c>
      <c r="G68" s="12">
        <v>3</v>
      </c>
      <c r="H68" s="12">
        <v>4</v>
      </c>
      <c r="I68" s="33" t="s">
        <v>155</v>
      </c>
      <c r="J68" s="12" t="s">
        <v>154</v>
      </c>
    </row>
    <row r="69" spans="1:10" x14ac:dyDescent="0.25">
      <c r="A69">
        <v>1</v>
      </c>
      <c r="B69" s="1">
        <v>13</v>
      </c>
      <c r="C69" s="1">
        <v>352</v>
      </c>
      <c r="D69" s="76" t="s">
        <v>30</v>
      </c>
      <c r="E69" s="36">
        <v>4</v>
      </c>
      <c r="F69" s="36">
        <v>2</v>
      </c>
      <c r="G69" s="36">
        <v>1</v>
      </c>
      <c r="H69" s="36">
        <v>1</v>
      </c>
      <c r="I69" s="36">
        <v>8</v>
      </c>
      <c r="J69" s="6" t="s">
        <v>151</v>
      </c>
    </row>
    <row r="70" spans="1:10" x14ac:dyDescent="0.25">
      <c r="B70" s="1"/>
      <c r="C70" s="1"/>
      <c r="D70" s="77"/>
      <c r="E70" s="46">
        <v>2</v>
      </c>
      <c r="F70" s="46">
        <v>1</v>
      </c>
      <c r="G70" s="46">
        <v>0.5</v>
      </c>
      <c r="H70" s="39">
        <v>0.5</v>
      </c>
      <c r="I70" s="39">
        <v>2</v>
      </c>
      <c r="J70" s="44" t="s">
        <v>152</v>
      </c>
    </row>
    <row r="71" spans="1:10" x14ac:dyDescent="0.25">
      <c r="B71" s="1"/>
      <c r="C71" s="1"/>
      <c r="D71" s="78"/>
      <c r="E71" s="43">
        <v>1</v>
      </c>
      <c r="F71" s="43">
        <v>1</v>
      </c>
      <c r="G71" s="43">
        <v>0.5</v>
      </c>
      <c r="H71" s="43">
        <v>0.5</v>
      </c>
      <c r="I71" s="43">
        <v>1.2247448713915889</v>
      </c>
      <c r="J71" s="6" t="s">
        <v>153</v>
      </c>
    </row>
    <row r="72" spans="1:10" x14ac:dyDescent="0.25">
      <c r="A72">
        <v>2</v>
      </c>
      <c r="B72" s="1">
        <v>4</v>
      </c>
      <c r="C72" s="1">
        <v>364</v>
      </c>
      <c r="D72" s="76" t="s">
        <v>31</v>
      </c>
      <c r="E72" s="46">
        <v>6</v>
      </c>
      <c r="F72" s="46">
        <v>19</v>
      </c>
      <c r="G72" s="46">
        <v>11</v>
      </c>
      <c r="H72" s="39">
        <v>8</v>
      </c>
      <c r="I72" s="39">
        <v>44</v>
      </c>
      <c r="J72" s="44" t="s">
        <v>151</v>
      </c>
    </row>
    <row r="73" spans="1:10" x14ac:dyDescent="0.25">
      <c r="C73" s="1"/>
      <c r="D73" s="77"/>
      <c r="E73" s="43">
        <v>3</v>
      </c>
      <c r="F73" s="43">
        <v>9.5</v>
      </c>
      <c r="G73" s="43">
        <v>5.5</v>
      </c>
      <c r="H73" s="43">
        <v>4</v>
      </c>
      <c r="I73" s="11">
        <v>11</v>
      </c>
      <c r="J73" s="6" t="s">
        <v>152</v>
      </c>
    </row>
    <row r="74" spans="1:10" x14ac:dyDescent="0.25">
      <c r="C74" s="1"/>
      <c r="D74" s="78"/>
      <c r="E74" s="46">
        <v>0</v>
      </c>
      <c r="F74" s="46">
        <v>5.5</v>
      </c>
      <c r="G74" s="46">
        <v>2.5</v>
      </c>
      <c r="H74" s="39">
        <v>1</v>
      </c>
      <c r="I74" s="39">
        <v>4.9497474683058327</v>
      </c>
      <c r="J74" s="44" t="s">
        <v>153</v>
      </c>
    </row>
    <row r="75" spans="1:10" x14ac:dyDescent="0.25">
      <c r="A75">
        <v>3</v>
      </c>
      <c r="B75" s="1">
        <v>7</v>
      </c>
      <c r="C75" s="1">
        <v>368</v>
      </c>
      <c r="D75" s="76" t="s">
        <v>32</v>
      </c>
      <c r="E75" s="36">
        <v>33</v>
      </c>
      <c r="F75" s="36">
        <v>5</v>
      </c>
      <c r="G75" s="36">
        <v>3</v>
      </c>
      <c r="H75" s="36">
        <v>12</v>
      </c>
      <c r="I75" s="36">
        <v>53</v>
      </c>
      <c r="J75" s="6" t="s">
        <v>151</v>
      </c>
    </row>
    <row r="76" spans="1:10" x14ac:dyDescent="0.25">
      <c r="C76" s="1"/>
      <c r="D76" s="77"/>
      <c r="E76" s="46">
        <v>16.5</v>
      </c>
      <c r="F76" s="46">
        <v>2.5</v>
      </c>
      <c r="G76" s="46">
        <v>1.5</v>
      </c>
      <c r="H76" s="39">
        <v>6</v>
      </c>
      <c r="I76" s="39">
        <v>13.25</v>
      </c>
      <c r="J76" s="44" t="s">
        <v>152</v>
      </c>
    </row>
    <row r="77" spans="1:10" x14ac:dyDescent="0.25">
      <c r="C77" s="1"/>
      <c r="D77" s="78"/>
      <c r="E77" s="43">
        <v>5.5</v>
      </c>
      <c r="F77" s="43">
        <v>0.5</v>
      </c>
      <c r="G77" s="43">
        <v>0.5</v>
      </c>
      <c r="H77" s="43">
        <v>4</v>
      </c>
      <c r="I77" s="43">
        <v>11.882234638316145</v>
      </c>
      <c r="J77" s="45" t="s">
        <v>153</v>
      </c>
    </row>
    <row r="78" spans="1:10" x14ac:dyDescent="0.25">
      <c r="A78">
        <v>4</v>
      </c>
      <c r="B78" s="1">
        <v>5</v>
      </c>
      <c r="C78" s="1">
        <v>370</v>
      </c>
      <c r="D78" s="76" t="s">
        <v>33</v>
      </c>
      <c r="E78" s="46">
        <v>12</v>
      </c>
      <c r="F78" s="46">
        <v>5</v>
      </c>
      <c r="G78" s="46">
        <v>24</v>
      </c>
      <c r="H78" s="39">
        <v>5</v>
      </c>
      <c r="I78" s="39">
        <v>46</v>
      </c>
      <c r="J78" s="44" t="s">
        <v>151</v>
      </c>
    </row>
    <row r="79" spans="1:10" x14ac:dyDescent="0.25">
      <c r="C79" s="1"/>
      <c r="D79" s="77"/>
      <c r="E79" s="43">
        <v>6</v>
      </c>
      <c r="F79" s="43">
        <v>2.5</v>
      </c>
      <c r="G79" s="43">
        <v>12</v>
      </c>
      <c r="H79" s="43">
        <v>2.5</v>
      </c>
      <c r="I79" s="11">
        <v>11.5</v>
      </c>
      <c r="J79" s="6" t="s">
        <v>152</v>
      </c>
    </row>
    <row r="80" spans="1:10" x14ac:dyDescent="0.25">
      <c r="C80" s="1"/>
      <c r="D80" s="78"/>
      <c r="E80" s="46">
        <v>6</v>
      </c>
      <c r="F80" s="46">
        <v>2.5</v>
      </c>
      <c r="G80" s="46">
        <v>11</v>
      </c>
      <c r="H80" s="39">
        <v>2.5</v>
      </c>
      <c r="I80" s="39">
        <v>7.7620873481300121</v>
      </c>
      <c r="J80" s="44" t="s">
        <v>153</v>
      </c>
    </row>
    <row r="81" spans="1:10" x14ac:dyDescent="0.25">
      <c r="A81">
        <v>5</v>
      </c>
      <c r="B81" s="1">
        <v>6</v>
      </c>
      <c r="C81" s="1">
        <v>373</v>
      </c>
      <c r="D81" s="76" t="s">
        <v>34</v>
      </c>
      <c r="E81" s="36">
        <v>10</v>
      </c>
      <c r="F81" s="36">
        <v>0</v>
      </c>
      <c r="G81" s="36">
        <v>1</v>
      </c>
      <c r="H81" s="36">
        <v>4</v>
      </c>
      <c r="I81" s="36">
        <v>15</v>
      </c>
      <c r="J81" s="6" t="s">
        <v>151</v>
      </c>
    </row>
    <row r="82" spans="1:10" x14ac:dyDescent="0.25">
      <c r="C82" s="1"/>
      <c r="D82" s="77"/>
      <c r="E82" s="46">
        <v>5</v>
      </c>
      <c r="F82" s="46">
        <v>0</v>
      </c>
      <c r="G82" s="46">
        <v>0.5</v>
      </c>
      <c r="H82" s="39">
        <v>2</v>
      </c>
      <c r="I82" s="39">
        <v>3.75</v>
      </c>
      <c r="J82" s="44" t="s">
        <v>152</v>
      </c>
    </row>
    <row r="83" spans="1:10" x14ac:dyDescent="0.25">
      <c r="C83" s="1"/>
      <c r="D83" s="78"/>
      <c r="E83" s="43">
        <v>4</v>
      </c>
      <c r="F83" s="43">
        <v>0</v>
      </c>
      <c r="G83" s="43">
        <v>0.5</v>
      </c>
      <c r="H83" s="43">
        <v>2</v>
      </c>
      <c r="I83" s="43">
        <v>3.897114317029974</v>
      </c>
      <c r="J83" s="6" t="s">
        <v>153</v>
      </c>
    </row>
    <row r="84" spans="1:10" x14ac:dyDescent="0.25">
      <c r="A84">
        <v>6</v>
      </c>
      <c r="B84" s="1">
        <v>9</v>
      </c>
      <c r="C84" s="1">
        <v>376</v>
      </c>
      <c r="D84" s="76" t="s">
        <v>36</v>
      </c>
      <c r="E84" s="46">
        <v>12</v>
      </c>
      <c r="F84" s="46">
        <v>10</v>
      </c>
      <c r="G84" s="46">
        <v>2</v>
      </c>
      <c r="H84" s="39">
        <v>1</v>
      </c>
      <c r="I84" s="39">
        <v>25</v>
      </c>
      <c r="J84" s="44" t="s">
        <v>151</v>
      </c>
    </row>
    <row r="85" spans="1:10" x14ac:dyDescent="0.25">
      <c r="C85" s="1"/>
      <c r="D85" s="77"/>
      <c r="E85" s="43">
        <v>6</v>
      </c>
      <c r="F85" s="43">
        <v>5</v>
      </c>
      <c r="G85" s="43">
        <v>1</v>
      </c>
      <c r="H85" s="43">
        <v>0.5</v>
      </c>
      <c r="I85" s="11">
        <v>6.25</v>
      </c>
      <c r="J85" s="6" t="s">
        <v>152</v>
      </c>
    </row>
    <row r="86" spans="1:10" x14ac:dyDescent="0.25">
      <c r="C86" s="1"/>
      <c r="D86" s="78"/>
      <c r="E86" s="46">
        <v>3</v>
      </c>
      <c r="F86" s="46">
        <v>5</v>
      </c>
      <c r="G86" s="46">
        <v>0</v>
      </c>
      <c r="H86" s="39">
        <v>0.5</v>
      </c>
      <c r="I86" s="39">
        <v>4.815340071064556</v>
      </c>
      <c r="J86" s="44" t="s">
        <v>153</v>
      </c>
    </row>
    <row r="87" spans="1:10" x14ac:dyDescent="0.25">
      <c r="A87">
        <v>7</v>
      </c>
      <c r="B87" s="1">
        <v>12</v>
      </c>
      <c r="C87" s="1">
        <v>377</v>
      </c>
      <c r="D87" s="76" t="s">
        <v>37</v>
      </c>
      <c r="E87" s="36">
        <v>14</v>
      </c>
      <c r="F87" s="36">
        <v>7</v>
      </c>
      <c r="G87" s="36">
        <v>1</v>
      </c>
      <c r="H87" s="36">
        <v>4</v>
      </c>
      <c r="I87" s="36">
        <v>26</v>
      </c>
      <c r="J87" s="6" t="s">
        <v>151</v>
      </c>
    </row>
    <row r="88" spans="1:10" x14ac:dyDescent="0.25">
      <c r="C88" s="1"/>
      <c r="D88" s="77"/>
      <c r="E88" s="46">
        <v>7</v>
      </c>
      <c r="F88" s="46">
        <v>3.5</v>
      </c>
      <c r="G88" s="46">
        <v>0.5</v>
      </c>
      <c r="H88" s="39">
        <v>2</v>
      </c>
      <c r="I88" s="39">
        <v>6.5</v>
      </c>
      <c r="J88" s="44" t="s">
        <v>152</v>
      </c>
    </row>
    <row r="89" spans="1:10" x14ac:dyDescent="0.25">
      <c r="B89" s="1"/>
      <c r="C89" s="1"/>
      <c r="D89" s="78"/>
      <c r="E89" s="43">
        <v>7</v>
      </c>
      <c r="F89" s="43">
        <v>3.5</v>
      </c>
      <c r="G89" s="43">
        <v>0.5</v>
      </c>
      <c r="H89" s="43">
        <v>2</v>
      </c>
      <c r="I89" s="43">
        <v>4.8218253804964775</v>
      </c>
      <c r="J89" s="45" t="s">
        <v>153</v>
      </c>
    </row>
    <row r="90" spans="1:10" x14ac:dyDescent="0.25">
      <c r="A90">
        <v>8</v>
      </c>
      <c r="B90" s="1">
        <v>14</v>
      </c>
      <c r="C90" s="1">
        <v>382</v>
      </c>
      <c r="D90" s="76" t="s">
        <v>11</v>
      </c>
      <c r="E90" s="46">
        <v>1</v>
      </c>
      <c r="F90" s="46">
        <v>5</v>
      </c>
      <c r="G90" s="46">
        <v>6</v>
      </c>
      <c r="H90" s="39">
        <v>5</v>
      </c>
      <c r="I90" s="39">
        <v>17</v>
      </c>
      <c r="J90" s="44" t="s">
        <v>151</v>
      </c>
    </row>
    <row r="91" spans="1:10" x14ac:dyDescent="0.25">
      <c r="C91" s="1"/>
      <c r="D91" s="77"/>
      <c r="E91" s="43">
        <v>0.5</v>
      </c>
      <c r="F91" s="43">
        <v>2.5</v>
      </c>
      <c r="G91" s="43">
        <v>3</v>
      </c>
      <c r="H91" s="43">
        <v>2.5</v>
      </c>
      <c r="I91" s="11">
        <v>4.25</v>
      </c>
      <c r="J91" s="6" t="s">
        <v>152</v>
      </c>
    </row>
    <row r="92" spans="1:10" x14ac:dyDescent="0.25">
      <c r="C92" s="1"/>
      <c r="D92" s="78"/>
      <c r="E92" s="46">
        <v>0.5</v>
      </c>
      <c r="F92" s="46">
        <v>1.5</v>
      </c>
      <c r="G92" s="46">
        <v>3</v>
      </c>
      <c r="H92" s="39">
        <v>2.5</v>
      </c>
      <c r="I92" s="39">
        <v>1.920286436967152</v>
      </c>
      <c r="J92" s="44" t="s">
        <v>153</v>
      </c>
    </row>
  </sheetData>
  <mergeCells count="34">
    <mergeCell ref="B67:C67"/>
    <mergeCell ref="D69:D71"/>
    <mergeCell ref="D72:D74"/>
    <mergeCell ref="D75:D77"/>
    <mergeCell ref="D78:D80"/>
    <mergeCell ref="E67:J67"/>
    <mergeCell ref="D66:J66"/>
    <mergeCell ref="D40:D42"/>
    <mergeCell ref="D43:D45"/>
    <mergeCell ref="D46:D48"/>
    <mergeCell ref="D49:D51"/>
    <mergeCell ref="D52:D54"/>
    <mergeCell ref="D55:D57"/>
    <mergeCell ref="D87:D89"/>
    <mergeCell ref="D90:D92"/>
    <mergeCell ref="D81:D83"/>
    <mergeCell ref="D84:D86"/>
    <mergeCell ref="D58:D60"/>
    <mergeCell ref="D61:D63"/>
    <mergeCell ref="D2:M2"/>
    <mergeCell ref="B38:C38"/>
    <mergeCell ref="D37:N37"/>
    <mergeCell ref="E38:N38"/>
    <mergeCell ref="B3:C3"/>
    <mergeCell ref="D23:D25"/>
    <mergeCell ref="D26:D28"/>
    <mergeCell ref="D14:D16"/>
    <mergeCell ref="D17:D19"/>
    <mergeCell ref="D20:D22"/>
    <mergeCell ref="D5:D7"/>
    <mergeCell ref="E3:H3"/>
    <mergeCell ref="I3:L3"/>
    <mergeCell ref="D8:D10"/>
    <mergeCell ref="D11:D1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2576-BDCE-4366-9305-605BF4B50290}">
  <dimension ref="A1:M38"/>
  <sheetViews>
    <sheetView topLeftCell="A6" workbookViewId="0">
      <selection activeCell="M19" sqref="M19"/>
    </sheetView>
  </sheetViews>
  <sheetFormatPr defaultRowHeight="15" x14ac:dyDescent="0.25"/>
  <cols>
    <col min="1" max="1" width="2" bestFit="1" customWidth="1"/>
    <col min="2" max="2" width="12" bestFit="1" customWidth="1"/>
    <col min="3" max="3" width="10.5703125" bestFit="1" customWidth="1"/>
    <col min="4" max="4" width="13.28515625" bestFit="1" customWidth="1"/>
    <col min="5" max="8" width="5.5703125" bestFit="1" customWidth="1"/>
    <col min="9" max="9" width="6.5703125" bestFit="1" customWidth="1"/>
    <col min="10" max="10" width="14" bestFit="1" customWidth="1"/>
    <col min="11" max="13" width="5.5703125" bestFit="1" customWidth="1"/>
    <col min="14" max="14" width="13.7109375" bestFit="1" customWidth="1"/>
    <col min="15" max="15" width="14.140625" bestFit="1" customWidth="1"/>
    <col min="16" max="16" width="12.7109375" bestFit="1" customWidth="1"/>
    <col min="17" max="17" width="8.5703125" bestFit="1" customWidth="1"/>
    <col min="18" max="18" width="12.85546875" bestFit="1" customWidth="1"/>
    <col min="19" max="19" width="7" bestFit="1" customWidth="1"/>
    <col min="20" max="20" width="13.7109375" bestFit="1" customWidth="1"/>
    <col min="21" max="21" width="14.140625" bestFit="1" customWidth="1"/>
    <col min="22" max="22" width="4.5703125" bestFit="1" customWidth="1"/>
    <col min="23" max="23" width="13.7109375" bestFit="1" customWidth="1"/>
    <col min="24" max="24" width="7.7109375" bestFit="1" customWidth="1"/>
    <col min="25" max="27" width="4.5703125" bestFit="1" customWidth="1"/>
    <col min="29" max="29" width="6.7109375" bestFit="1" customWidth="1"/>
  </cols>
  <sheetData>
    <row r="1" spans="1:13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5" customHeight="1" x14ac:dyDescent="0.25">
      <c r="D2" s="62" t="s">
        <v>158</v>
      </c>
      <c r="E2" s="62"/>
      <c r="F2" s="62"/>
      <c r="G2" s="62"/>
      <c r="H2" s="62"/>
      <c r="I2" s="62"/>
      <c r="J2" s="62"/>
      <c r="K2" s="62"/>
      <c r="L2" s="62"/>
    </row>
    <row r="3" spans="1:13" x14ac:dyDescent="0.25">
      <c r="B3" s="65" t="s">
        <v>1</v>
      </c>
      <c r="C3" s="65"/>
      <c r="D3" s="7" t="s">
        <v>13</v>
      </c>
      <c r="E3" s="63" t="s">
        <v>14</v>
      </c>
      <c r="F3" s="63"/>
      <c r="G3" s="63"/>
      <c r="H3" s="63"/>
      <c r="I3" s="64" t="s">
        <v>16</v>
      </c>
      <c r="J3" s="64"/>
      <c r="K3" s="64"/>
      <c r="L3" s="64"/>
    </row>
    <row r="4" spans="1:13" x14ac:dyDescent="0.25">
      <c r="B4" s="1" t="s">
        <v>4</v>
      </c>
      <c r="C4" s="1" t="s">
        <v>0</v>
      </c>
      <c r="D4" s="12" t="s">
        <v>12</v>
      </c>
      <c r="E4" s="12" t="s">
        <v>5</v>
      </c>
      <c r="F4" s="12" t="s">
        <v>6</v>
      </c>
      <c r="G4" s="12" t="s">
        <v>7</v>
      </c>
      <c r="H4" s="12" t="s">
        <v>157</v>
      </c>
      <c r="I4" s="12" t="s">
        <v>5</v>
      </c>
      <c r="J4" s="12" t="s">
        <v>6</v>
      </c>
      <c r="K4" s="12" t="s">
        <v>7</v>
      </c>
      <c r="L4" s="12" t="s">
        <v>157</v>
      </c>
    </row>
    <row r="5" spans="1:13" x14ac:dyDescent="0.25">
      <c r="A5">
        <v>1</v>
      </c>
      <c r="B5" s="1">
        <v>13</v>
      </c>
      <c r="C5" s="1">
        <v>352</v>
      </c>
      <c r="D5" s="31" t="s">
        <v>30</v>
      </c>
      <c r="E5" s="9">
        <v>0.9375</v>
      </c>
      <c r="F5" s="9">
        <v>1</v>
      </c>
      <c r="G5" s="9">
        <v>1</v>
      </c>
      <c r="H5" s="9">
        <v>0.97916666666666663</v>
      </c>
      <c r="I5" s="9">
        <v>0.9</v>
      </c>
      <c r="J5" s="9">
        <v>1</v>
      </c>
      <c r="K5" s="9">
        <v>1</v>
      </c>
      <c r="L5" s="9">
        <v>0.96666666666666667</v>
      </c>
    </row>
    <row r="6" spans="1:13" x14ac:dyDescent="0.25">
      <c r="A6">
        <v>2</v>
      </c>
      <c r="B6" s="1">
        <v>4</v>
      </c>
      <c r="C6" s="1">
        <v>364</v>
      </c>
      <c r="D6" s="7" t="s">
        <v>31</v>
      </c>
      <c r="E6" s="10">
        <v>0.79166666666666663</v>
      </c>
      <c r="F6" s="10">
        <v>0.91666666666666663</v>
      </c>
      <c r="G6" s="10">
        <v>1</v>
      </c>
      <c r="H6" s="10">
        <v>0.90277777777777768</v>
      </c>
      <c r="I6" s="10">
        <v>0.72727272727272729</v>
      </c>
      <c r="J6" s="10">
        <v>0.88888888888888884</v>
      </c>
      <c r="K6" s="10">
        <v>1</v>
      </c>
      <c r="L6" s="10">
        <v>0.87205387205387197</v>
      </c>
    </row>
    <row r="7" spans="1:13" x14ac:dyDescent="0.25">
      <c r="A7">
        <v>3</v>
      </c>
      <c r="B7" s="1">
        <v>7</v>
      </c>
      <c r="C7" s="1">
        <v>368</v>
      </c>
      <c r="D7" s="31" t="s">
        <v>32</v>
      </c>
      <c r="E7" s="9">
        <v>0.46111111111111114</v>
      </c>
      <c r="F7" s="9">
        <v>0.91666666666666663</v>
      </c>
      <c r="G7" s="9">
        <v>0.83333333333333326</v>
      </c>
      <c r="H7" s="9">
        <v>0.73703703703703705</v>
      </c>
      <c r="I7" s="9">
        <v>0.45833333333333331</v>
      </c>
      <c r="J7" s="9">
        <v>0.88888888888888884</v>
      </c>
      <c r="K7" s="9">
        <v>0.66666666666666663</v>
      </c>
      <c r="L7" s="9">
        <v>0.67129629629629628</v>
      </c>
    </row>
    <row r="8" spans="1:13" x14ac:dyDescent="0.25">
      <c r="A8">
        <v>4</v>
      </c>
      <c r="B8" s="1">
        <v>5</v>
      </c>
      <c r="C8" s="1">
        <v>370</v>
      </c>
      <c r="D8" s="7" t="s">
        <v>33</v>
      </c>
      <c r="E8" s="10">
        <v>0.77500000000000002</v>
      </c>
      <c r="F8" s="10">
        <v>0.91666666666666663</v>
      </c>
      <c r="G8" s="10">
        <v>0.4916666666666667</v>
      </c>
      <c r="H8" s="10">
        <v>0.72777777777777786</v>
      </c>
      <c r="I8" s="10">
        <v>0.73333333333333328</v>
      </c>
      <c r="J8" s="10">
        <v>0.88888888888888884</v>
      </c>
      <c r="K8" s="10">
        <v>0.32142857142857145</v>
      </c>
      <c r="L8" s="10">
        <v>0.64788359788359784</v>
      </c>
    </row>
    <row r="9" spans="1:13" x14ac:dyDescent="0.25">
      <c r="A9">
        <v>5</v>
      </c>
      <c r="B9" s="1">
        <v>6</v>
      </c>
      <c r="C9" s="1">
        <v>373</v>
      </c>
      <c r="D9" s="31" t="s">
        <v>34</v>
      </c>
      <c r="E9" s="9">
        <v>0.77500000000000002</v>
      </c>
      <c r="F9" s="9">
        <v>0.83333333333333326</v>
      </c>
      <c r="G9" s="9">
        <v>1</v>
      </c>
      <c r="H9" s="9">
        <v>0.86944444444444446</v>
      </c>
      <c r="I9" s="9">
        <v>0.69230769230769229</v>
      </c>
      <c r="J9" s="9">
        <v>0.8</v>
      </c>
      <c r="K9" s="9">
        <v>1</v>
      </c>
      <c r="L9" s="9">
        <v>0.83076923076923082</v>
      </c>
    </row>
    <row r="10" spans="1:13" x14ac:dyDescent="0.25">
      <c r="A10">
        <v>6</v>
      </c>
      <c r="B10" s="1">
        <v>9</v>
      </c>
      <c r="C10" s="1">
        <v>377</v>
      </c>
      <c r="D10" s="7" t="s">
        <v>36</v>
      </c>
      <c r="E10" s="10">
        <v>0.83750000000000002</v>
      </c>
      <c r="F10" s="10">
        <v>1</v>
      </c>
      <c r="G10" s="10">
        <v>0.91666666666666663</v>
      </c>
      <c r="H10" s="10">
        <v>0.91805555555555551</v>
      </c>
      <c r="I10" s="10">
        <v>0.76923076923076927</v>
      </c>
      <c r="J10" s="10">
        <v>1</v>
      </c>
      <c r="K10" s="10">
        <v>0.88888888888888884</v>
      </c>
      <c r="L10" s="10">
        <v>0.88603988603988604</v>
      </c>
    </row>
    <row r="11" spans="1:13" x14ac:dyDescent="0.25">
      <c r="A11">
        <v>7</v>
      </c>
      <c r="B11" s="1">
        <v>12</v>
      </c>
      <c r="C11" s="1">
        <v>382</v>
      </c>
      <c r="D11" s="31" t="s">
        <v>37</v>
      </c>
      <c r="E11" s="9">
        <v>0.83750000000000002</v>
      </c>
      <c r="F11" s="9">
        <v>0.91666666666666663</v>
      </c>
      <c r="G11" s="9">
        <v>0.7</v>
      </c>
      <c r="H11" s="9">
        <v>0.81805555555555554</v>
      </c>
      <c r="I11" s="9">
        <v>0.76923076923076927</v>
      </c>
      <c r="J11" s="9">
        <v>0.88888888888888884</v>
      </c>
      <c r="K11" s="9">
        <v>0.36363636363636365</v>
      </c>
      <c r="L11" s="9">
        <v>0.67391867391867388</v>
      </c>
    </row>
    <row r="12" spans="1:13" x14ac:dyDescent="0.25">
      <c r="A12">
        <v>8</v>
      </c>
      <c r="B12" s="1">
        <v>14</v>
      </c>
      <c r="C12" s="1">
        <v>383</v>
      </c>
      <c r="D12" s="7" t="s">
        <v>11</v>
      </c>
      <c r="E12" s="10">
        <v>1</v>
      </c>
      <c r="F12" s="10">
        <v>1</v>
      </c>
      <c r="G12" s="10">
        <v>0.62499999999999989</v>
      </c>
      <c r="H12" s="10">
        <v>0.87499999999999989</v>
      </c>
      <c r="I12" s="10">
        <v>1</v>
      </c>
      <c r="J12" s="10">
        <v>1</v>
      </c>
      <c r="K12" s="10">
        <v>0.5</v>
      </c>
      <c r="L12" s="10">
        <v>0.83333333333333337</v>
      </c>
    </row>
    <row r="16" spans="1:13" ht="15" customHeight="1" x14ac:dyDescent="0.25">
      <c r="D16" s="62" t="s">
        <v>159</v>
      </c>
      <c r="E16" s="62"/>
      <c r="F16" s="62"/>
      <c r="G16" s="62"/>
      <c r="H16" s="62"/>
      <c r="I16" s="62"/>
      <c r="J16" s="62"/>
      <c r="K16" s="62"/>
      <c r="L16" s="62"/>
      <c r="M16" s="62"/>
    </row>
    <row r="17" spans="1:13" x14ac:dyDescent="0.25">
      <c r="B17" s="65" t="s">
        <v>1</v>
      </c>
      <c r="C17" s="65"/>
      <c r="D17" s="7" t="s">
        <v>13</v>
      </c>
      <c r="E17" s="63" t="s">
        <v>16</v>
      </c>
      <c r="F17" s="63"/>
      <c r="G17" s="63"/>
      <c r="H17" s="63"/>
      <c r="I17" s="63"/>
      <c r="J17" s="63"/>
      <c r="K17" s="63"/>
      <c r="L17" s="63"/>
      <c r="M17" s="63"/>
    </row>
    <row r="18" spans="1:13" x14ac:dyDescent="0.25">
      <c r="B18" s="1" t="s">
        <v>4</v>
      </c>
      <c r="C18" s="1" t="s">
        <v>0</v>
      </c>
      <c r="D18" s="12" t="s">
        <v>12</v>
      </c>
      <c r="E18" s="12" t="s">
        <v>140</v>
      </c>
      <c r="F18" s="12" t="s">
        <v>141</v>
      </c>
      <c r="G18" s="12" t="s">
        <v>142</v>
      </c>
      <c r="H18" s="12" t="s">
        <v>143</v>
      </c>
      <c r="I18" s="12" t="s">
        <v>144</v>
      </c>
      <c r="J18" s="12" t="s">
        <v>145</v>
      </c>
      <c r="K18" s="12" t="s">
        <v>146</v>
      </c>
      <c r="L18" s="12" t="s">
        <v>147</v>
      </c>
      <c r="M18" s="12" t="s">
        <v>157</v>
      </c>
    </row>
    <row r="19" spans="1:13" x14ac:dyDescent="0.25">
      <c r="A19">
        <v>1</v>
      </c>
      <c r="B19" s="1">
        <v>13</v>
      </c>
      <c r="C19" s="1">
        <v>352</v>
      </c>
      <c r="D19" s="31" t="s">
        <v>30</v>
      </c>
      <c r="E19" s="9">
        <v>1</v>
      </c>
      <c r="F19" s="9">
        <v>1</v>
      </c>
      <c r="G19" s="9">
        <v>0.8</v>
      </c>
      <c r="H19" s="9">
        <v>1</v>
      </c>
      <c r="I19" s="9">
        <v>1</v>
      </c>
      <c r="J19" s="9">
        <v>1</v>
      </c>
      <c r="K19" s="9">
        <v>1</v>
      </c>
      <c r="L19" s="9">
        <v>0.66666666666666663</v>
      </c>
      <c r="M19" s="9">
        <v>0.93333333333333335</v>
      </c>
    </row>
    <row r="20" spans="1:13" x14ac:dyDescent="0.25">
      <c r="A20">
        <v>2</v>
      </c>
      <c r="B20" s="1">
        <v>4</v>
      </c>
      <c r="C20" s="1">
        <v>364</v>
      </c>
      <c r="D20" s="7" t="s">
        <v>31</v>
      </c>
      <c r="E20" s="10">
        <v>0.75</v>
      </c>
      <c r="F20" s="10">
        <v>1</v>
      </c>
      <c r="G20" s="10">
        <v>0.5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0.90625</v>
      </c>
    </row>
    <row r="21" spans="1:13" x14ac:dyDescent="0.25">
      <c r="A21">
        <v>3</v>
      </c>
      <c r="B21" s="1">
        <v>7</v>
      </c>
      <c r="C21" s="1">
        <v>368</v>
      </c>
      <c r="D21" s="31" t="s">
        <v>32</v>
      </c>
      <c r="E21" s="9">
        <v>0.55555555555555558</v>
      </c>
      <c r="F21" s="9">
        <v>0.33333333333333331</v>
      </c>
      <c r="G21" s="9">
        <v>0.75</v>
      </c>
      <c r="H21" s="9">
        <v>0.6</v>
      </c>
      <c r="I21" s="9">
        <v>0.75</v>
      </c>
      <c r="J21" s="9">
        <v>0.75</v>
      </c>
      <c r="K21" s="9">
        <v>0.75</v>
      </c>
      <c r="L21" s="9">
        <v>0.66666666666666663</v>
      </c>
      <c r="M21" s="9">
        <v>0.64444444444444438</v>
      </c>
    </row>
    <row r="22" spans="1:13" x14ac:dyDescent="0.25">
      <c r="A22">
        <v>4</v>
      </c>
      <c r="B22" s="1">
        <v>5</v>
      </c>
      <c r="C22" s="1">
        <v>370</v>
      </c>
      <c r="D22" s="7" t="s">
        <v>33</v>
      </c>
      <c r="E22" s="10">
        <v>1</v>
      </c>
      <c r="F22" s="10">
        <v>0.36363636363636365</v>
      </c>
      <c r="G22" s="10">
        <v>0.66666666666666663</v>
      </c>
      <c r="H22" s="10">
        <v>1</v>
      </c>
      <c r="I22" s="10">
        <v>1</v>
      </c>
      <c r="J22" s="10">
        <v>0.26666666666666666</v>
      </c>
      <c r="K22" s="10">
        <v>0.5</v>
      </c>
      <c r="L22" s="10">
        <v>1</v>
      </c>
      <c r="M22" s="10">
        <v>0.72462121212121211</v>
      </c>
    </row>
    <row r="23" spans="1:13" x14ac:dyDescent="0.25">
      <c r="A23">
        <v>5</v>
      </c>
      <c r="B23" s="1">
        <v>6</v>
      </c>
      <c r="C23" s="1">
        <v>373</v>
      </c>
      <c r="D23" s="31" t="s">
        <v>34</v>
      </c>
      <c r="E23" s="9">
        <v>1</v>
      </c>
      <c r="F23" s="9">
        <v>0.5</v>
      </c>
      <c r="G23" s="9">
        <v>1</v>
      </c>
      <c r="H23" s="9">
        <v>1</v>
      </c>
      <c r="I23" s="9">
        <v>1</v>
      </c>
      <c r="J23" s="9">
        <v>0.75</v>
      </c>
      <c r="K23" s="9">
        <v>0.66666666666666663</v>
      </c>
      <c r="L23" s="9">
        <v>1</v>
      </c>
      <c r="M23" s="9">
        <v>0.86458333333333326</v>
      </c>
    </row>
    <row r="24" spans="1:13" x14ac:dyDescent="0.25">
      <c r="A24">
        <v>6</v>
      </c>
      <c r="B24" s="1">
        <v>9</v>
      </c>
      <c r="C24" s="1">
        <v>377</v>
      </c>
      <c r="D24" s="7" t="s">
        <v>36</v>
      </c>
      <c r="E24" s="10">
        <v>0.8</v>
      </c>
      <c r="F24" s="10">
        <v>0.75</v>
      </c>
      <c r="G24" s="10">
        <v>0.8</v>
      </c>
      <c r="H24" s="10">
        <v>1</v>
      </c>
      <c r="I24" s="10">
        <v>1</v>
      </c>
      <c r="J24" s="10">
        <v>0.75</v>
      </c>
      <c r="K24" s="10">
        <v>1</v>
      </c>
      <c r="L24" s="10">
        <v>1</v>
      </c>
      <c r="M24" s="10">
        <v>0.88749999999999996</v>
      </c>
    </row>
    <row r="25" spans="1:13" x14ac:dyDescent="0.25">
      <c r="A25">
        <v>7</v>
      </c>
      <c r="B25" s="1">
        <v>12</v>
      </c>
      <c r="C25" s="1">
        <v>382</v>
      </c>
      <c r="D25" s="31" t="s">
        <v>37</v>
      </c>
      <c r="E25" s="9">
        <v>0.1875</v>
      </c>
      <c r="F25" s="9">
        <v>1</v>
      </c>
      <c r="G25" s="9">
        <v>0.5</v>
      </c>
      <c r="H25" s="9">
        <v>1</v>
      </c>
      <c r="I25" s="9">
        <v>1</v>
      </c>
      <c r="J25" s="9">
        <v>1</v>
      </c>
      <c r="K25" s="9">
        <v>0.8</v>
      </c>
      <c r="L25" s="9">
        <v>1</v>
      </c>
      <c r="M25" s="9">
        <v>0.81093749999999998</v>
      </c>
    </row>
    <row r="26" spans="1:13" x14ac:dyDescent="0.25">
      <c r="A26">
        <v>8</v>
      </c>
      <c r="B26" s="1">
        <v>14</v>
      </c>
      <c r="C26" s="1">
        <v>383</v>
      </c>
      <c r="D26" s="7" t="s">
        <v>11</v>
      </c>
      <c r="E26" s="10">
        <v>0.75</v>
      </c>
      <c r="F26" s="10">
        <v>1</v>
      </c>
      <c r="G26" s="10">
        <v>1</v>
      </c>
      <c r="H26" s="10">
        <v>0.75</v>
      </c>
      <c r="I26" s="10">
        <v>1</v>
      </c>
      <c r="J26" s="10">
        <v>1</v>
      </c>
      <c r="K26" s="10">
        <v>1</v>
      </c>
      <c r="L26" s="10">
        <v>0.2857142857142857</v>
      </c>
      <c r="M26" s="10">
        <v>0.8482142857142857</v>
      </c>
    </row>
    <row r="28" spans="1:13" ht="15" customHeight="1" x14ac:dyDescent="0.25">
      <c r="D28" s="66" t="s">
        <v>159</v>
      </c>
      <c r="E28" s="79"/>
      <c r="F28" s="79"/>
      <c r="G28" s="79"/>
      <c r="H28" s="79"/>
      <c r="I28" s="67"/>
    </row>
    <row r="29" spans="1:13" x14ac:dyDescent="0.25">
      <c r="B29" s="1"/>
      <c r="C29" s="1"/>
      <c r="D29" s="7" t="s">
        <v>13</v>
      </c>
      <c r="E29" s="69" t="s">
        <v>14</v>
      </c>
      <c r="F29" s="70"/>
      <c r="G29" s="70"/>
      <c r="H29" s="70"/>
      <c r="I29" s="71"/>
    </row>
    <row r="30" spans="1:13" x14ac:dyDescent="0.25">
      <c r="B30" s="1" t="s">
        <v>4</v>
      </c>
      <c r="C30" s="1" t="s">
        <v>0</v>
      </c>
      <c r="D30" s="12" t="s">
        <v>12</v>
      </c>
      <c r="E30" s="12">
        <v>1</v>
      </c>
      <c r="F30" s="12">
        <v>2</v>
      </c>
      <c r="G30" s="12">
        <v>3</v>
      </c>
      <c r="H30" s="12">
        <v>4</v>
      </c>
      <c r="I30" s="12" t="s">
        <v>157</v>
      </c>
    </row>
    <row r="31" spans="1:13" x14ac:dyDescent="0.25">
      <c r="B31" s="1">
        <v>13</v>
      </c>
      <c r="C31" s="1">
        <v>352</v>
      </c>
      <c r="D31" s="31" t="s">
        <v>30</v>
      </c>
      <c r="E31" s="9">
        <v>1</v>
      </c>
      <c r="F31" s="9">
        <v>0.875</v>
      </c>
      <c r="G31" s="9">
        <v>1</v>
      </c>
      <c r="H31" s="9">
        <v>1</v>
      </c>
      <c r="I31" s="9">
        <v>0.96875</v>
      </c>
    </row>
    <row r="32" spans="1:13" x14ac:dyDescent="0.25">
      <c r="B32" s="1">
        <v>4</v>
      </c>
      <c r="C32" s="1">
        <v>364</v>
      </c>
      <c r="D32" s="7" t="s">
        <v>31</v>
      </c>
      <c r="E32" s="10">
        <v>0.8571428571428571</v>
      </c>
      <c r="F32" s="10">
        <v>0.66666666666666663</v>
      </c>
      <c r="G32" s="10">
        <v>1</v>
      </c>
      <c r="H32" s="10">
        <v>1</v>
      </c>
      <c r="I32" s="10">
        <v>0.88095238095238093</v>
      </c>
    </row>
    <row r="33" spans="2:9" x14ac:dyDescent="0.25">
      <c r="B33" s="1">
        <v>7</v>
      </c>
      <c r="C33" s="1">
        <v>368</v>
      </c>
      <c r="D33" s="31" t="s">
        <v>32</v>
      </c>
      <c r="E33" s="9">
        <v>0.44444444444444442</v>
      </c>
      <c r="F33" s="9">
        <v>0.66666666666666663</v>
      </c>
      <c r="G33" s="9">
        <v>0.75</v>
      </c>
      <c r="H33" s="9">
        <v>0.7</v>
      </c>
      <c r="I33" s="9">
        <v>0.64027777777777772</v>
      </c>
    </row>
    <row r="34" spans="2:9" x14ac:dyDescent="0.25">
      <c r="B34" s="1">
        <v>5</v>
      </c>
      <c r="C34" s="1">
        <v>370</v>
      </c>
      <c r="D34" s="7" t="s">
        <v>33</v>
      </c>
      <c r="E34" s="10">
        <v>0.5</v>
      </c>
      <c r="F34" s="10">
        <v>0.77777777777777779</v>
      </c>
      <c r="G34" s="10">
        <v>0.3888888888888889</v>
      </c>
      <c r="H34" s="10">
        <v>0.63636363636363635</v>
      </c>
      <c r="I34" s="10">
        <v>0.57575757575757569</v>
      </c>
    </row>
    <row r="35" spans="2:9" x14ac:dyDescent="0.25">
      <c r="B35" s="1">
        <v>6</v>
      </c>
      <c r="C35" s="1">
        <v>373</v>
      </c>
      <c r="D35" s="31" t="s">
        <v>34</v>
      </c>
      <c r="E35" s="9">
        <v>0.66666666666666663</v>
      </c>
      <c r="F35" s="9">
        <v>1</v>
      </c>
      <c r="G35" s="9">
        <v>0.8571428571428571</v>
      </c>
      <c r="H35" s="9">
        <v>0.77777777777777779</v>
      </c>
      <c r="I35" s="9">
        <v>0.82539682539682535</v>
      </c>
    </row>
    <row r="36" spans="2:9" x14ac:dyDescent="0.25">
      <c r="B36" s="1">
        <v>9</v>
      </c>
      <c r="C36" s="1">
        <v>377</v>
      </c>
      <c r="D36" s="7" t="s">
        <v>36</v>
      </c>
      <c r="E36" s="10">
        <v>0.77777777777777779</v>
      </c>
      <c r="F36" s="10">
        <v>0.875</v>
      </c>
      <c r="G36" s="10">
        <v>0.8571428571428571</v>
      </c>
      <c r="H36" s="10">
        <v>1</v>
      </c>
      <c r="I36" s="10">
        <v>0.87748015873015872</v>
      </c>
    </row>
    <row r="37" spans="2:9" x14ac:dyDescent="0.25">
      <c r="B37" s="1">
        <v>12</v>
      </c>
      <c r="C37" s="1">
        <v>382</v>
      </c>
      <c r="D37" s="31" t="s">
        <v>37</v>
      </c>
      <c r="E37" s="9">
        <v>0.31578947368421051</v>
      </c>
      <c r="F37" s="9">
        <v>0.63636363636363635</v>
      </c>
      <c r="G37" s="9">
        <v>1</v>
      </c>
      <c r="H37" s="9">
        <v>0.875</v>
      </c>
      <c r="I37" s="9">
        <v>0.70678827751196172</v>
      </c>
    </row>
    <row r="38" spans="2:9" x14ac:dyDescent="0.25">
      <c r="B38" s="1">
        <v>14</v>
      </c>
      <c r="C38" s="1">
        <v>383</v>
      </c>
      <c r="D38" s="7" t="s">
        <v>11</v>
      </c>
      <c r="E38" s="10">
        <v>0.8571428571428571</v>
      </c>
      <c r="F38" s="10">
        <v>0.8571428571428571</v>
      </c>
      <c r="G38" s="10">
        <v>1</v>
      </c>
      <c r="H38" s="10">
        <v>0.5</v>
      </c>
      <c r="I38" s="10">
        <v>0.8035714285714286</v>
      </c>
    </row>
  </sheetData>
  <mergeCells count="9">
    <mergeCell ref="D2:L2"/>
    <mergeCell ref="D16:M16"/>
    <mergeCell ref="E29:I29"/>
    <mergeCell ref="D28:I28"/>
    <mergeCell ref="B17:C17"/>
    <mergeCell ref="E17:M17"/>
    <mergeCell ref="B3:C3"/>
    <mergeCell ref="E3:H3"/>
    <mergeCell ref="I3:L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3638-D250-4E57-B4CF-8C6151E722C1}">
  <dimension ref="A1:Y46"/>
  <sheetViews>
    <sheetView zoomScaleNormal="100" workbookViewId="0">
      <selection activeCell="X44" sqref="X44"/>
    </sheetView>
  </sheetViews>
  <sheetFormatPr defaultRowHeight="15" x14ac:dyDescent="0.25"/>
  <cols>
    <col min="1" max="1" width="2" customWidth="1"/>
    <col min="2" max="2" width="12" bestFit="1" customWidth="1"/>
    <col min="3" max="3" width="10.5703125" customWidth="1"/>
    <col min="4" max="4" width="13.28515625" customWidth="1"/>
    <col min="5" max="14" width="5.5703125" bestFit="1" customWidth="1"/>
    <col min="16" max="16" width="8.42578125" customWidth="1"/>
    <col min="17" max="17" width="12" bestFit="1" customWidth="1"/>
    <col min="18" max="18" width="10.5703125" customWidth="1"/>
    <col min="19" max="19" width="13.28515625" customWidth="1"/>
    <col min="20" max="25" width="5.5703125" bestFit="1" customWidth="1"/>
  </cols>
  <sheetData>
    <row r="1" spans="1:25" x14ac:dyDescent="0.25">
      <c r="A1" s="83" t="s">
        <v>41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</row>
    <row r="2" spans="1:25" x14ac:dyDescent="0.25">
      <c r="D2" s="62" t="s">
        <v>167</v>
      </c>
      <c r="E2" s="62"/>
      <c r="F2" s="62"/>
      <c r="G2" s="62"/>
      <c r="H2" s="62"/>
      <c r="I2" s="62"/>
      <c r="J2" s="62"/>
      <c r="K2" s="62"/>
      <c r="L2" s="62"/>
      <c r="M2" s="62"/>
      <c r="N2" s="62"/>
      <c r="S2" s="66" t="s">
        <v>167</v>
      </c>
      <c r="T2" s="79"/>
      <c r="U2" s="79"/>
      <c r="V2" s="79"/>
      <c r="W2" s="79"/>
      <c r="X2" s="79"/>
      <c r="Y2" s="67"/>
    </row>
    <row r="3" spans="1:25" x14ac:dyDescent="0.25">
      <c r="B3" s="65" t="s">
        <v>1</v>
      </c>
      <c r="C3" s="65"/>
      <c r="D3" s="7" t="s">
        <v>13</v>
      </c>
      <c r="E3" s="69" t="s">
        <v>16</v>
      </c>
      <c r="F3" s="70"/>
      <c r="G3" s="70"/>
      <c r="H3" s="70"/>
      <c r="I3" s="70"/>
      <c r="J3" s="70"/>
      <c r="K3" s="70"/>
      <c r="L3" s="70"/>
      <c r="M3" s="70"/>
      <c r="N3" s="71"/>
      <c r="Q3" s="65" t="s">
        <v>1</v>
      </c>
      <c r="R3" s="65"/>
      <c r="S3" s="7" t="s">
        <v>13</v>
      </c>
      <c r="T3" s="63" t="s">
        <v>14</v>
      </c>
      <c r="U3" s="63"/>
      <c r="V3" s="63"/>
      <c r="W3" s="63"/>
      <c r="X3" s="63"/>
      <c r="Y3" s="63"/>
    </row>
    <row r="4" spans="1:25" x14ac:dyDescent="0.25">
      <c r="B4" s="5"/>
      <c r="C4" s="5"/>
      <c r="D4" s="84" t="s">
        <v>12</v>
      </c>
      <c r="E4" s="81" t="s">
        <v>163</v>
      </c>
      <c r="F4" s="82"/>
      <c r="G4" s="82"/>
      <c r="H4" s="82"/>
      <c r="I4" s="82"/>
      <c r="J4" s="82"/>
      <c r="K4" s="82"/>
      <c r="L4" s="82"/>
      <c r="M4" s="86"/>
      <c r="N4" s="84" t="s">
        <v>165</v>
      </c>
      <c r="Q4" s="5"/>
      <c r="R4" s="5"/>
      <c r="S4" s="84" t="s">
        <v>12</v>
      </c>
      <c r="T4" s="81" t="s">
        <v>163</v>
      </c>
      <c r="U4" s="82"/>
      <c r="V4" s="82"/>
      <c r="W4" s="82"/>
      <c r="X4" s="82"/>
      <c r="Y4" s="84" t="s">
        <v>165</v>
      </c>
    </row>
    <row r="5" spans="1:25" x14ac:dyDescent="0.25">
      <c r="B5" s="1" t="s">
        <v>4</v>
      </c>
      <c r="C5" s="1" t="s">
        <v>0</v>
      </c>
      <c r="D5" s="85"/>
      <c r="E5" s="12" t="s">
        <v>164</v>
      </c>
      <c r="F5" s="12" t="s">
        <v>140</v>
      </c>
      <c r="G5" s="12" t="s">
        <v>141</v>
      </c>
      <c r="H5" s="12" t="s">
        <v>142</v>
      </c>
      <c r="I5" s="12" t="s">
        <v>143</v>
      </c>
      <c r="J5" s="12" t="s">
        <v>144</v>
      </c>
      <c r="K5" s="12" t="s">
        <v>145</v>
      </c>
      <c r="L5" s="12" t="s">
        <v>146</v>
      </c>
      <c r="M5" s="12" t="s">
        <v>147</v>
      </c>
      <c r="N5" s="85"/>
      <c r="Q5" s="1" t="s">
        <v>4</v>
      </c>
      <c r="R5" s="1" t="s">
        <v>0</v>
      </c>
      <c r="S5" s="85"/>
      <c r="T5" s="12" t="s">
        <v>164</v>
      </c>
      <c r="U5" s="12">
        <v>1</v>
      </c>
      <c r="V5" s="12">
        <v>2</v>
      </c>
      <c r="W5" s="12">
        <v>3</v>
      </c>
      <c r="X5" s="12">
        <v>4</v>
      </c>
      <c r="Y5" s="85"/>
    </row>
    <row r="6" spans="1:25" x14ac:dyDescent="0.25">
      <c r="A6">
        <v>1</v>
      </c>
      <c r="B6" s="1">
        <v>13</v>
      </c>
      <c r="C6" s="1">
        <v>352</v>
      </c>
      <c r="D6" s="76" t="s">
        <v>30</v>
      </c>
      <c r="E6" s="31" t="s">
        <v>5</v>
      </c>
      <c r="F6" s="50">
        <v>0.41450777202072536</v>
      </c>
      <c r="G6" s="50">
        <v>0.2510460251046025</v>
      </c>
      <c r="H6" s="50">
        <v>0.29850746268656714</v>
      </c>
      <c r="I6" s="50">
        <v>1</v>
      </c>
      <c r="J6" s="50">
        <v>0.89552238805970152</v>
      </c>
      <c r="K6" s="50">
        <v>0.898876404494382</v>
      </c>
      <c r="L6" s="50">
        <v>0.7142857142857143</v>
      </c>
      <c r="M6" s="50">
        <v>0.97560975609756106</v>
      </c>
      <c r="N6" s="50">
        <v>0.67263648429003142</v>
      </c>
      <c r="Q6" s="1">
        <v>13</v>
      </c>
      <c r="R6" s="1">
        <v>352</v>
      </c>
      <c r="S6" s="76" t="s">
        <v>30</v>
      </c>
      <c r="T6" s="31" t="s">
        <v>5</v>
      </c>
      <c r="U6" s="54">
        <v>0.32407407407407407</v>
      </c>
      <c r="V6" s="54">
        <v>0.80299785867237694</v>
      </c>
      <c r="W6" s="54">
        <v>0.89743589743589736</v>
      </c>
      <c r="X6" s="54">
        <v>0.80924855491329473</v>
      </c>
      <c r="Y6" s="54">
        <v>0.69754003325431213</v>
      </c>
    </row>
    <row r="7" spans="1:25" x14ac:dyDescent="0.25">
      <c r="B7" s="1"/>
      <c r="C7" s="1"/>
      <c r="D7" s="77"/>
      <c r="E7" s="7" t="s">
        <v>6</v>
      </c>
      <c r="F7" s="51">
        <v>1</v>
      </c>
      <c r="G7" s="52">
        <v>0.72727272727272729</v>
      </c>
      <c r="H7" s="51">
        <v>0.85106382978723405</v>
      </c>
      <c r="I7" s="52">
        <v>0.88888888888888884</v>
      </c>
      <c r="J7" s="51">
        <v>0.72727272727272729</v>
      </c>
      <c r="K7" s="52">
        <v>1</v>
      </c>
      <c r="L7" s="51">
        <v>0.86956521739130443</v>
      </c>
      <c r="M7" s="52">
        <v>1</v>
      </c>
      <c r="N7" s="52">
        <v>0.88300792382661031</v>
      </c>
      <c r="Q7" s="1"/>
      <c r="R7" s="1"/>
      <c r="S7" s="77"/>
      <c r="T7" s="7" t="s">
        <v>6</v>
      </c>
      <c r="U7" s="55">
        <v>0.88888888888888884</v>
      </c>
      <c r="V7" s="56">
        <v>0.86956521739130443</v>
      </c>
      <c r="W7" s="55">
        <v>0.84210526315789469</v>
      </c>
      <c r="X7" s="56">
        <v>1</v>
      </c>
      <c r="Y7" s="55">
        <v>0.90013984235952194</v>
      </c>
    </row>
    <row r="8" spans="1:25" x14ac:dyDescent="0.25">
      <c r="B8" s="1"/>
      <c r="C8" s="1"/>
      <c r="D8" s="78"/>
      <c r="E8" s="31" t="s">
        <v>7</v>
      </c>
      <c r="F8" s="50">
        <v>1</v>
      </c>
      <c r="G8" s="50">
        <v>1</v>
      </c>
      <c r="H8" s="50">
        <v>0.99173553719008267</v>
      </c>
      <c r="I8" s="50">
        <v>0.99173553719008267</v>
      </c>
      <c r="J8" s="50">
        <v>0.97826086956521752</v>
      </c>
      <c r="K8" s="50">
        <v>0.25</v>
      </c>
      <c r="L8" s="50">
        <v>0.99173553719008267</v>
      </c>
      <c r="M8" s="50">
        <v>0</v>
      </c>
      <c r="N8" s="50">
        <v>0.7754334351419333</v>
      </c>
      <c r="Q8" s="1"/>
      <c r="R8" s="1"/>
      <c r="S8" s="78"/>
      <c r="T8" s="31" t="s">
        <v>7</v>
      </c>
      <c r="U8" s="54">
        <v>1</v>
      </c>
      <c r="V8" s="54">
        <v>0.99173553719008267</v>
      </c>
      <c r="W8" s="54">
        <v>1</v>
      </c>
      <c r="X8" s="54">
        <v>0</v>
      </c>
      <c r="Y8" s="54">
        <v>0.74793388429752072</v>
      </c>
    </row>
    <row r="9" spans="1:25" x14ac:dyDescent="0.25">
      <c r="A9">
        <v>2</v>
      </c>
      <c r="B9" s="1">
        <v>4</v>
      </c>
      <c r="C9" s="1">
        <v>364</v>
      </c>
      <c r="D9" s="76" t="s">
        <v>31</v>
      </c>
      <c r="E9" s="7" t="s">
        <v>5</v>
      </c>
      <c r="F9" s="51">
        <v>8.8888888888888892E-2</v>
      </c>
      <c r="G9" s="52">
        <v>0.5357142857142857</v>
      </c>
      <c r="H9" s="51">
        <v>5.6338028169014079E-2</v>
      </c>
      <c r="I9" s="52">
        <v>1</v>
      </c>
      <c r="J9" s="51">
        <v>0.33149171270718231</v>
      </c>
      <c r="K9" s="52">
        <v>0.51948051948051943</v>
      </c>
      <c r="L9" s="51">
        <v>0.3428571428571428</v>
      </c>
      <c r="M9" s="52">
        <v>0.31620553359683795</v>
      </c>
      <c r="N9" s="52">
        <v>0.38572238709398443</v>
      </c>
      <c r="Q9" s="1">
        <v>4</v>
      </c>
      <c r="R9" s="1">
        <v>364</v>
      </c>
      <c r="S9" s="76" t="s">
        <v>31</v>
      </c>
      <c r="T9" s="7" t="s">
        <v>5</v>
      </c>
      <c r="U9" s="55">
        <v>0.18683274021352314</v>
      </c>
      <c r="V9" s="56">
        <v>0.50420168067226889</v>
      </c>
      <c r="W9" s="55">
        <v>0.41791044776119401</v>
      </c>
      <c r="X9" s="56">
        <v>0.32710280373831779</v>
      </c>
      <c r="Y9" s="55">
        <v>0.34123905086383455</v>
      </c>
    </row>
    <row r="10" spans="1:25" x14ac:dyDescent="0.25">
      <c r="C10" s="1"/>
      <c r="D10" s="77"/>
      <c r="E10" s="31" t="s">
        <v>6</v>
      </c>
      <c r="F10" s="50">
        <v>0.7142857142857143</v>
      </c>
      <c r="G10" s="50">
        <v>0.63492063492063489</v>
      </c>
      <c r="H10" s="50">
        <v>0.23529411764705882</v>
      </c>
      <c r="I10" s="50">
        <v>0.25641025641025644</v>
      </c>
      <c r="J10" s="50">
        <v>0.43010752688172038</v>
      </c>
      <c r="K10" s="50">
        <v>9.9009900990099015E-2</v>
      </c>
      <c r="L10" s="50">
        <v>0.5</v>
      </c>
      <c r="M10" s="50">
        <v>0.26200873362445415</v>
      </c>
      <c r="N10" s="50">
        <v>0.38614153373752669</v>
      </c>
      <c r="R10" s="1"/>
      <c r="S10" s="77"/>
      <c r="T10" s="31" t="s">
        <v>6</v>
      </c>
      <c r="U10" s="54">
        <v>0.67226890756302515</v>
      </c>
      <c r="V10" s="54">
        <v>0.24896265560165973</v>
      </c>
      <c r="W10" s="54">
        <v>0.16096579476861167</v>
      </c>
      <c r="X10" s="54">
        <v>0.3236245954692557</v>
      </c>
      <c r="Y10" s="54">
        <v>0.34428292736389043</v>
      </c>
    </row>
    <row r="11" spans="1:25" x14ac:dyDescent="0.25">
      <c r="C11" s="1"/>
      <c r="D11" s="78"/>
      <c r="E11" s="7" t="s">
        <v>7</v>
      </c>
      <c r="F11" s="51">
        <v>0.97826086956521752</v>
      </c>
      <c r="G11" s="52">
        <v>1</v>
      </c>
      <c r="H11" s="51">
        <v>0.88452088452088451</v>
      </c>
      <c r="I11" s="52">
        <v>0.75471698113207542</v>
      </c>
      <c r="J11" s="51">
        <v>0.94488188976377951</v>
      </c>
      <c r="K11" s="52">
        <v>0.9400705052878966</v>
      </c>
      <c r="L11" s="51">
        <v>0.96514745308311001</v>
      </c>
      <c r="M11" s="52">
        <v>0.95914742451154533</v>
      </c>
      <c r="N11" s="52">
        <v>0.92834325098306358</v>
      </c>
      <c r="R11" s="1"/>
      <c r="S11" s="78"/>
      <c r="T11" s="7" t="s">
        <v>7</v>
      </c>
      <c r="U11" s="55">
        <v>1</v>
      </c>
      <c r="V11" s="56">
        <v>0.81447963800904977</v>
      </c>
      <c r="W11" s="55">
        <v>0.9083263246425568</v>
      </c>
      <c r="X11" s="56">
        <v>0.96153846153846156</v>
      </c>
      <c r="Y11" s="55">
        <v>0.92108610604751706</v>
      </c>
    </row>
    <row r="12" spans="1:25" x14ac:dyDescent="0.25">
      <c r="A12">
        <v>3</v>
      </c>
      <c r="B12" s="1">
        <v>7</v>
      </c>
      <c r="C12" s="1">
        <v>368</v>
      </c>
      <c r="D12" s="76" t="s">
        <v>32</v>
      </c>
      <c r="E12" s="31" t="s">
        <v>5</v>
      </c>
      <c r="F12" s="50">
        <v>6.7409904070521137E-2</v>
      </c>
      <c r="G12" s="50">
        <v>0.2040816326530612</v>
      </c>
      <c r="H12" s="50">
        <v>0.18518518518518517</v>
      </c>
      <c r="I12" s="50">
        <v>0.36363636363636365</v>
      </c>
      <c r="J12" s="50">
        <v>0.35714285714285715</v>
      </c>
      <c r="K12" s="50">
        <v>0.46511627906976744</v>
      </c>
      <c r="L12" s="50">
        <v>0.28846153846153844</v>
      </c>
      <c r="M12" s="50">
        <v>0.20512820512820512</v>
      </c>
      <c r="N12" s="50">
        <v>0.25008725447970725</v>
      </c>
      <c r="Q12" s="1">
        <v>7</v>
      </c>
      <c r="R12" s="1">
        <v>368</v>
      </c>
      <c r="S12" s="76" t="s">
        <v>32</v>
      </c>
      <c r="T12" s="31" t="s">
        <v>5</v>
      </c>
      <c r="U12" s="54">
        <v>9.6704871060171921E-2</v>
      </c>
      <c r="V12" s="54">
        <v>0.35377358490566035</v>
      </c>
      <c r="W12" s="54">
        <v>0.41176470588235298</v>
      </c>
      <c r="X12" s="54">
        <v>0.23411371237458195</v>
      </c>
      <c r="Y12" s="54">
        <v>0.24154741414944689</v>
      </c>
    </row>
    <row r="13" spans="1:25" x14ac:dyDescent="0.25">
      <c r="C13" s="1"/>
      <c r="D13" s="77"/>
      <c r="E13" s="7" t="s">
        <v>6</v>
      </c>
      <c r="F13" s="51">
        <v>0.3007518796992481</v>
      </c>
      <c r="G13" s="52">
        <v>0.15873015873015872</v>
      </c>
      <c r="H13" s="51">
        <v>0.86956521739130443</v>
      </c>
      <c r="I13" s="52">
        <v>0.90909090909090906</v>
      </c>
      <c r="J13" s="51">
        <v>1</v>
      </c>
      <c r="K13" s="52">
        <v>0.8</v>
      </c>
      <c r="L13" s="51">
        <v>0.90909090909090906</v>
      </c>
      <c r="M13" s="52">
        <v>0.759493670886076</v>
      </c>
      <c r="N13" s="52">
        <v>0.70356855758900616</v>
      </c>
      <c r="R13" s="1"/>
      <c r="S13" s="77"/>
      <c r="T13" s="7" t="s">
        <v>6</v>
      </c>
      <c r="U13" s="55">
        <v>0.23166023166023167</v>
      </c>
      <c r="V13" s="56">
        <v>0.88888888888888884</v>
      </c>
      <c r="W13" s="55">
        <v>0.96385542168674687</v>
      </c>
      <c r="X13" s="56">
        <v>0.81300813008130079</v>
      </c>
      <c r="Y13" s="55">
        <v>0.70957045036338817</v>
      </c>
    </row>
    <row r="14" spans="1:25" x14ac:dyDescent="0.25">
      <c r="C14" s="1"/>
      <c r="D14" s="78"/>
      <c r="E14" s="31" t="s">
        <v>7</v>
      </c>
      <c r="F14" s="50">
        <v>0.98092643051771111</v>
      </c>
      <c r="G14" s="50">
        <v>0.19662363455809337</v>
      </c>
      <c r="H14" s="50">
        <v>0.98901098901098905</v>
      </c>
      <c r="I14" s="50">
        <v>1</v>
      </c>
      <c r="J14" s="50">
        <v>1</v>
      </c>
      <c r="K14" s="50">
        <v>0.25</v>
      </c>
      <c r="L14" s="50">
        <v>1</v>
      </c>
      <c r="M14" s="50">
        <v>0.98720292504570384</v>
      </c>
      <c r="N14" s="50">
        <v>0.7684516774958996</v>
      </c>
      <c r="R14" s="1"/>
      <c r="S14" s="78"/>
      <c r="T14" s="31" t="s">
        <v>7</v>
      </c>
      <c r="U14" s="54">
        <v>0.58966820663586716</v>
      </c>
      <c r="V14" s="54">
        <v>0.99585062240663902</v>
      </c>
      <c r="W14" s="54">
        <v>0.25</v>
      </c>
      <c r="X14" s="54">
        <v>0.99228224917309804</v>
      </c>
      <c r="Y14" s="54">
        <v>0.67867225877174497</v>
      </c>
    </row>
    <row r="15" spans="1:25" x14ac:dyDescent="0.25">
      <c r="A15">
        <v>4</v>
      </c>
      <c r="B15" s="1">
        <v>5</v>
      </c>
      <c r="C15" s="1">
        <v>370</v>
      </c>
      <c r="D15" s="76" t="s">
        <v>33</v>
      </c>
      <c r="E15" s="7" t="s">
        <v>5</v>
      </c>
      <c r="F15" s="51">
        <v>0.76923076923076916</v>
      </c>
      <c r="G15" s="52">
        <v>0.21505376344086019</v>
      </c>
      <c r="H15" s="51">
        <v>0.29411764705882354</v>
      </c>
      <c r="I15" s="52">
        <v>1</v>
      </c>
      <c r="J15" s="51">
        <v>0.5714285714285714</v>
      </c>
      <c r="K15" s="52">
        <v>0.22038567493112948</v>
      </c>
      <c r="L15" s="51">
        <v>9.2307692307692299E-2</v>
      </c>
      <c r="M15" s="52">
        <v>0.30303030303030304</v>
      </c>
      <c r="N15" s="52">
        <v>0.41922029291469548</v>
      </c>
      <c r="Q15" s="1">
        <v>5</v>
      </c>
      <c r="R15" s="1">
        <v>370</v>
      </c>
      <c r="S15" s="76" t="s">
        <v>33</v>
      </c>
      <c r="T15" s="7" t="s">
        <v>5</v>
      </c>
      <c r="U15" s="55">
        <v>0.36553524804177545</v>
      </c>
      <c r="V15" s="56">
        <v>0.78698845750262325</v>
      </c>
      <c r="W15" s="55">
        <v>0.33621517771373677</v>
      </c>
      <c r="X15" s="56">
        <v>0.17826825127334464</v>
      </c>
      <c r="Y15" s="55">
        <v>0.39455790166425569</v>
      </c>
    </row>
    <row r="16" spans="1:25" x14ac:dyDescent="0.25">
      <c r="C16" s="1"/>
      <c r="D16" s="77"/>
      <c r="E16" s="31" t="s">
        <v>6</v>
      </c>
      <c r="F16" s="50">
        <v>0.68965517241379315</v>
      </c>
      <c r="G16" s="50">
        <v>0.67796610169491522</v>
      </c>
      <c r="H16" s="50">
        <v>0.30769230769230771</v>
      </c>
      <c r="I16" s="50">
        <v>0.54794520547945202</v>
      </c>
      <c r="J16" s="50">
        <v>0.97560975609756106</v>
      </c>
      <c r="K16" s="50">
        <v>0.35714285714285715</v>
      </c>
      <c r="L16" s="50">
        <v>0.86956521739130443</v>
      </c>
      <c r="M16" s="50">
        <v>0.43478260869565222</v>
      </c>
      <c r="N16" s="50">
        <v>0.59922237040370663</v>
      </c>
      <c r="R16" s="1"/>
      <c r="S16" s="77"/>
      <c r="T16" s="31" t="s">
        <v>6</v>
      </c>
      <c r="U16" s="54">
        <v>0.68376068376068377</v>
      </c>
      <c r="V16" s="54">
        <v>0.43478260869565216</v>
      </c>
      <c r="W16" s="54">
        <v>0.52287581699346408</v>
      </c>
      <c r="X16" s="54">
        <v>0.5434782608695653</v>
      </c>
      <c r="Y16" s="54">
        <v>0.5350769070169874</v>
      </c>
    </row>
    <row r="17" spans="1:25" x14ac:dyDescent="0.25">
      <c r="C17" s="1"/>
      <c r="D17" s="78"/>
      <c r="E17" s="7" t="s">
        <v>7</v>
      </c>
      <c r="F17" s="51">
        <v>0.98092643051771111</v>
      </c>
      <c r="G17" s="52">
        <v>0.20903716216216217</v>
      </c>
      <c r="H17" s="51">
        <v>0.96</v>
      </c>
      <c r="I17" s="52">
        <v>0.92783505154639179</v>
      </c>
      <c r="J17" s="51">
        <v>1</v>
      </c>
      <c r="K17" s="52">
        <v>8.7870244938307765E-2</v>
      </c>
      <c r="L17" s="51">
        <v>0.28846153846153844</v>
      </c>
      <c r="M17" s="52">
        <v>0.88235294117647067</v>
      </c>
      <c r="N17" s="52">
        <v>0.61490343344227272</v>
      </c>
      <c r="R17" s="1"/>
      <c r="S17" s="78"/>
      <c r="T17" s="7" t="s">
        <v>7</v>
      </c>
      <c r="U17" s="55">
        <v>0.53473491773308957</v>
      </c>
      <c r="V17" s="56">
        <v>0.94364351245085198</v>
      </c>
      <c r="W17" s="55">
        <v>0.51917530178399729</v>
      </c>
      <c r="X17" s="56">
        <v>0.58365758754863817</v>
      </c>
      <c r="Y17" s="55">
        <v>0.57254225201846443</v>
      </c>
    </row>
    <row r="18" spans="1:25" x14ac:dyDescent="0.25">
      <c r="A18">
        <v>5</v>
      </c>
      <c r="B18" s="1">
        <v>6</v>
      </c>
      <c r="C18" s="1">
        <v>373</v>
      </c>
      <c r="D18" s="76" t="s">
        <v>34</v>
      </c>
      <c r="E18" s="31" t="s">
        <v>5</v>
      </c>
      <c r="F18" s="50">
        <v>0.5298013245033113</v>
      </c>
      <c r="G18" s="50">
        <v>9.3896713615023469E-2</v>
      </c>
      <c r="H18" s="50">
        <v>0.28846153846153844</v>
      </c>
      <c r="I18" s="50">
        <v>1</v>
      </c>
      <c r="J18" s="50">
        <v>0.81081081081081074</v>
      </c>
      <c r="K18" s="50">
        <v>0.93023255813953487</v>
      </c>
      <c r="L18" s="50">
        <v>8.4269662921348312E-2</v>
      </c>
      <c r="M18" s="50">
        <v>0.76190476190476186</v>
      </c>
      <c r="N18" s="50">
        <v>0.54159172050585447</v>
      </c>
      <c r="Q18" s="1">
        <v>6</v>
      </c>
      <c r="R18" s="1">
        <v>373</v>
      </c>
      <c r="S18" s="76" t="s">
        <v>34</v>
      </c>
      <c r="T18" s="31" t="s">
        <v>5</v>
      </c>
      <c r="U18" s="54">
        <v>0.25641025641025639</v>
      </c>
      <c r="V18" s="54">
        <v>0.85877862595419852</v>
      </c>
      <c r="W18" s="54">
        <v>0.875</v>
      </c>
      <c r="X18" s="54">
        <v>0.22776572668112799</v>
      </c>
      <c r="Y18" s="54">
        <v>0.5249596707800197</v>
      </c>
    </row>
    <row r="19" spans="1:25" x14ac:dyDescent="0.25">
      <c r="C19" s="1"/>
      <c r="D19" s="77"/>
      <c r="E19" s="7" t="s">
        <v>6</v>
      </c>
      <c r="F19" s="51">
        <v>0.59701492537313428</v>
      </c>
      <c r="G19" s="52">
        <v>0.1801801801801802</v>
      </c>
      <c r="H19" s="51">
        <v>0.60606060606060608</v>
      </c>
      <c r="I19" s="52">
        <v>0.93023255813953487</v>
      </c>
      <c r="J19" s="51">
        <v>1</v>
      </c>
      <c r="K19" s="52">
        <v>0.39215686274509809</v>
      </c>
      <c r="L19" s="51">
        <v>0.75471698113207553</v>
      </c>
      <c r="M19" s="52">
        <v>1</v>
      </c>
      <c r="N19" s="52">
        <v>0.66589781873544263</v>
      </c>
      <c r="R19" s="1"/>
      <c r="S19" s="77"/>
      <c r="T19" s="7" t="s">
        <v>6</v>
      </c>
      <c r="U19" s="55">
        <v>0.33707865168539325</v>
      </c>
      <c r="V19" s="56">
        <v>0.7339449541284403</v>
      </c>
      <c r="W19" s="55">
        <v>0.66666666666666663</v>
      </c>
      <c r="X19" s="56">
        <v>0.90909090909090906</v>
      </c>
      <c r="Y19" s="55">
        <v>0.63522748357713821</v>
      </c>
    </row>
    <row r="20" spans="1:25" x14ac:dyDescent="0.25">
      <c r="C20" s="1"/>
      <c r="D20" s="78"/>
      <c r="E20" s="31" t="s">
        <v>7</v>
      </c>
      <c r="F20" s="50">
        <v>0.75789473684210529</v>
      </c>
      <c r="G20" s="50">
        <v>1</v>
      </c>
      <c r="H20" s="50">
        <v>0.95490716180371349</v>
      </c>
      <c r="I20" s="50">
        <v>1</v>
      </c>
      <c r="J20" s="50">
        <v>1</v>
      </c>
      <c r="K20" s="50">
        <v>0.25</v>
      </c>
      <c r="L20" s="50">
        <v>0.85510688836104509</v>
      </c>
      <c r="M20" s="50">
        <v>1</v>
      </c>
      <c r="N20" s="50">
        <v>0.85223859837585803</v>
      </c>
      <c r="R20" s="1"/>
      <c r="S20" s="78"/>
      <c r="T20" s="31" t="s">
        <v>7</v>
      </c>
      <c r="U20" s="54">
        <v>0.95354523227383858</v>
      </c>
      <c r="V20" s="54">
        <v>0.98360655737704916</v>
      </c>
      <c r="W20" s="54">
        <v>0.25</v>
      </c>
      <c r="X20" s="54">
        <v>0.94438614900314799</v>
      </c>
      <c r="Y20" s="54">
        <v>0.78288448466350902</v>
      </c>
    </row>
    <row r="21" spans="1:25" x14ac:dyDescent="0.25">
      <c r="A21">
        <v>6</v>
      </c>
      <c r="B21" s="1">
        <v>9</v>
      </c>
      <c r="C21" s="1">
        <v>376</v>
      </c>
      <c r="D21" s="76" t="s">
        <v>36</v>
      </c>
      <c r="E21" s="7" t="s">
        <v>5</v>
      </c>
      <c r="F21" s="51">
        <v>0.31189083820662766</v>
      </c>
      <c r="G21" s="52">
        <v>0.30927835051546393</v>
      </c>
      <c r="H21" s="51">
        <v>0.39007092198581556</v>
      </c>
      <c r="I21" s="52">
        <v>0.97560975609756095</v>
      </c>
      <c r="J21" s="51">
        <v>0.65934065934065933</v>
      </c>
      <c r="K21" s="52">
        <v>0.37037037037037035</v>
      </c>
      <c r="L21" s="51">
        <v>0.76923076923076916</v>
      </c>
      <c r="M21" s="52">
        <v>0.97560975609756106</v>
      </c>
      <c r="N21" s="52">
        <v>0.5784880232147922</v>
      </c>
      <c r="Q21" s="1">
        <v>9</v>
      </c>
      <c r="R21" s="1">
        <v>376</v>
      </c>
      <c r="S21" s="76" t="s">
        <v>36</v>
      </c>
      <c r="T21" s="7" t="s">
        <v>5</v>
      </c>
      <c r="U21" s="55">
        <v>0.30472636815920395</v>
      </c>
      <c r="V21" s="56">
        <v>0.86336336336336339</v>
      </c>
      <c r="W21" s="55">
        <v>0.4560260586319218</v>
      </c>
      <c r="X21" s="56">
        <v>0.875</v>
      </c>
      <c r="Y21" s="55">
        <v>0.60038817781489229</v>
      </c>
    </row>
    <row r="22" spans="1:25" x14ac:dyDescent="0.25">
      <c r="C22" s="1"/>
      <c r="D22" s="77"/>
      <c r="E22" s="31" t="s">
        <v>6</v>
      </c>
      <c r="F22" s="50">
        <v>0.83333333333333337</v>
      </c>
      <c r="G22" s="50">
        <v>0.1606425702811245</v>
      </c>
      <c r="H22" s="50">
        <v>1</v>
      </c>
      <c r="I22" s="50">
        <v>0.95238095238095233</v>
      </c>
      <c r="J22" s="50">
        <v>0.86956521739130443</v>
      </c>
      <c r="K22" s="50">
        <v>0.47619047619047616</v>
      </c>
      <c r="L22" s="50">
        <v>0.85106382978723405</v>
      </c>
      <c r="M22" s="50">
        <v>1</v>
      </c>
      <c r="N22" s="50">
        <v>0.7678970474205532</v>
      </c>
      <c r="R22" s="1"/>
      <c r="S22" s="77"/>
      <c r="T22" s="31" t="s">
        <v>6</v>
      </c>
      <c r="U22" s="54">
        <v>0.26936026936026936</v>
      </c>
      <c r="V22" s="54">
        <v>0.98765432098765438</v>
      </c>
      <c r="W22" s="54">
        <v>0.61538461538461542</v>
      </c>
      <c r="X22" s="54">
        <v>0.970873786407767</v>
      </c>
      <c r="Y22" s="54">
        <v>0.71081824803507654</v>
      </c>
    </row>
    <row r="23" spans="1:25" x14ac:dyDescent="0.25">
      <c r="C23" s="1"/>
      <c r="D23" s="78"/>
      <c r="E23" s="7" t="s">
        <v>7</v>
      </c>
      <c r="F23" s="51">
        <v>0.82949308755760376</v>
      </c>
      <c r="G23" s="52">
        <v>0.91370558375634525</v>
      </c>
      <c r="H23" s="51">
        <v>1</v>
      </c>
      <c r="I23" s="52">
        <v>1</v>
      </c>
      <c r="J23" s="51">
        <v>1</v>
      </c>
      <c r="K23" s="52">
        <v>0.49150112635674786</v>
      </c>
      <c r="L23" s="51">
        <v>0.98630136986301364</v>
      </c>
      <c r="M23" s="52">
        <v>1</v>
      </c>
      <c r="N23" s="52">
        <v>0.89026041791511501</v>
      </c>
      <c r="R23" s="1"/>
      <c r="S23" s="78"/>
      <c r="T23" s="7" t="s">
        <v>7</v>
      </c>
      <c r="U23" s="55">
        <v>0.89965397923875423</v>
      </c>
      <c r="V23" s="56">
        <v>1</v>
      </c>
      <c r="W23" s="55">
        <v>0.73214823742090984</v>
      </c>
      <c r="X23" s="56">
        <v>1</v>
      </c>
      <c r="Y23" s="55">
        <v>0.88942095101869323</v>
      </c>
    </row>
    <row r="24" spans="1:25" x14ac:dyDescent="0.25">
      <c r="A24">
        <v>7</v>
      </c>
      <c r="B24" s="1">
        <v>12</v>
      </c>
      <c r="C24" s="1">
        <v>377</v>
      </c>
      <c r="D24" s="76" t="s">
        <v>37</v>
      </c>
      <c r="E24" s="31" t="s">
        <v>5</v>
      </c>
      <c r="F24" s="50">
        <v>0.54421768707482998</v>
      </c>
      <c r="G24" s="50">
        <v>0.76923076923076916</v>
      </c>
      <c r="H24" s="50">
        <v>0.26107594936708861</v>
      </c>
      <c r="I24" s="50">
        <v>1</v>
      </c>
      <c r="J24" s="50">
        <v>0.69767441860465118</v>
      </c>
      <c r="K24" s="50">
        <v>0.90909090909090906</v>
      </c>
      <c r="L24" s="50">
        <v>0.70512820512820507</v>
      </c>
      <c r="M24" s="50">
        <v>1</v>
      </c>
      <c r="N24" s="50">
        <v>0.71517227290143826</v>
      </c>
      <c r="Q24" s="1">
        <v>12</v>
      </c>
      <c r="R24" s="1">
        <v>377</v>
      </c>
      <c r="S24" s="76" t="s">
        <v>37</v>
      </c>
      <c r="T24" s="31" t="s">
        <v>5</v>
      </c>
      <c r="U24" s="54">
        <v>0.62222222222222223</v>
      </c>
      <c r="V24" s="54">
        <v>0.78610248447204967</v>
      </c>
      <c r="W24" s="54">
        <v>0.8045977011494253</v>
      </c>
      <c r="X24" s="54">
        <v>0.85456475583864111</v>
      </c>
      <c r="Y24" s="54">
        <v>0.73693385313689819</v>
      </c>
    </row>
    <row r="25" spans="1:25" x14ac:dyDescent="0.25">
      <c r="C25" s="1"/>
      <c r="D25" s="77"/>
      <c r="E25" s="7" t="s">
        <v>6</v>
      </c>
      <c r="F25" s="51">
        <v>0.97560975609756106</v>
      </c>
      <c r="G25" s="52">
        <v>0.88888888888888884</v>
      </c>
      <c r="H25" s="51">
        <v>0.34482758620689657</v>
      </c>
      <c r="I25" s="52">
        <v>0.97560975609756106</v>
      </c>
      <c r="J25" s="51">
        <v>1</v>
      </c>
      <c r="K25" s="52">
        <v>0.85106382978723405</v>
      </c>
      <c r="L25" s="51">
        <v>0.95238095238095233</v>
      </c>
      <c r="M25" s="52">
        <v>1</v>
      </c>
      <c r="N25" s="52">
        <v>0.86158119075523076</v>
      </c>
      <c r="R25" s="1"/>
      <c r="S25" s="77"/>
      <c r="T25" s="7" t="s">
        <v>6</v>
      </c>
      <c r="U25" s="55">
        <v>0.93023255813953487</v>
      </c>
      <c r="V25" s="56">
        <v>0.60606060606060608</v>
      </c>
      <c r="W25" s="55">
        <v>0.94117647058823528</v>
      </c>
      <c r="X25" s="56">
        <v>1</v>
      </c>
      <c r="Y25" s="55">
        <v>0.85162521668286773</v>
      </c>
    </row>
    <row r="26" spans="1:25" x14ac:dyDescent="0.25">
      <c r="B26" s="1"/>
      <c r="C26" s="1"/>
      <c r="D26" s="78"/>
      <c r="E26" s="31" t="s">
        <v>7</v>
      </c>
      <c r="F26" s="50">
        <v>0.12844298558584274</v>
      </c>
      <c r="G26" s="50">
        <v>1</v>
      </c>
      <c r="H26" s="50">
        <v>0.46035805626598464</v>
      </c>
      <c r="I26" s="50">
        <v>0.97826086956521752</v>
      </c>
      <c r="J26" s="50">
        <v>1</v>
      </c>
      <c r="K26" s="50">
        <v>0.25</v>
      </c>
      <c r="L26" s="50">
        <v>1</v>
      </c>
      <c r="M26" s="50">
        <v>1</v>
      </c>
      <c r="N26" s="50">
        <v>0.6735545371114473</v>
      </c>
      <c r="Q26" s="1"/>
      <c r="R26" s="1"/>
      <c r="S26" s="78"/>
      <c r="T26" s="31" t="s">
        <v>7</v>
      </c>
      <c r="U26" s="54">
        <v>0.53990382280079663</v>
      </c>
      <c r="V26" s="54">
        <v>0.71146245059288538</v>
      </c>
      <c r="W26" s="54">
        <v>0.25</v>
      </c>
      <c r="X26" s="54">
        <v>1</v>
      </c>
      <c r="Y26" s="54">
        <v>0.58171308683573997</v>
      </c>
    </row>
    <row r="27" spans="1:25" x14ac:dyDescent="0.25">
      <c r="A27">
        <v>8</v>
      </c>
      <c r="B27" s="1">
        <v>14</v>
      </c>
      <c r="C27" s="1">
        <v>382</v>
      </c>
      <c r="D27" s="76" t="s">
        <v>11</v>
      </c>
      <c r="E27" s="7" t="s">
        <v>5</v>
      </c>
      <c r="F27" s="51">
        <v>0.63492063492063489</v>
      </c>
      <c r="G27" s="52">
        <v>0.61855670103092786</v>
      </c>
      <c r="H27" s="51">
        <v>0.40268456375838924</v>
      </c>
      <c r="I27" s="52">
        <v>1</v>
      </c>
      <c r="J27" s="51">
        <v>0.27397260273972601</v>
      </c>
      <c r="K27" s="52">
        <v>0.79207920792079212</v>
      </c>
      <c r="L27" s="51">
        <v>0.7407407407407407</v>
      </c>
      <c r="M27" s="52">
        <v>0.70175438596491224</v>
      </c>
      <c r="N27" s="52">
        <v>0.6455886046345154</v>
      </c>
      <c r="Q27" s="1">
        <v>14</v>
      </c>
      <c r="R27" s="1">
        <v>382</v>
      </c>
      <c r="S27" s="76" t="s">
        <v>11</v>
      </c>
      <c r="T27" s="7" t="s">
        <v>5</v>
      </c>
      <c r="U27" s="55">
        <v>0.62780269058295957</v>
      </c>
      <c r="V27" s="56">
        <v>0.91185410334346506</v>
      </c>
      <c r="W27" s="55">
        <v>0.4375</v>
      </c>
      <c r="X27" s="56">
        <v>0.71794871794871795</v>
      </c>
      <c r="Y27" s="55">
        <v>0.67377637796878564</v>
      </c>
    </row>
    <row r="28" spans="1:25" x14ac:dyDescent="0.25">
      <c r="C28" s="1"/>
      <c r="D28" s="77"/>
      <c r="E28" s="31" t="s">
        <v>6</v>
      </c>
      <c r="F28" s="50">
        <v>0.41666666666666669</v>
      </c>
      <c r="G28" s="50">
        <v>0.8</v>
      </c>
      <c r="H28" s="50">
        <v>0.93023255813953487</v>
      </c>
      <c r="I28" s="50">
        <v>0.51948051948051943</v>
      </c>
      <c r="J28" s="50">
        <v>0.76923076923076916</v>
      </c>
      <c r="K28" s="50">
        <v>1</v>
      </c>
      <c r="L28" s="50">
        <v>1</v>
      </c>
      <c r="M28" s="50">
        <v>0.90909090909090906</v>
      </c>
      <c r="N28" s="50">
        <v>0.79308767782604994</v>
      </c>
      <c r="R28" s="1"/>
      <c r="S28" s="77"/>
      <c r="T28" s="31" t="s">
        <v>6</v>
      </c>
      <c r="U28" s="54">
        <v>0.54794520547945202</v>
      </c>
      <c r="V28" s="54">
        <v>0.66666666666666663</v>
      </c>
      <c r="W28" s="54">
        <v>0.87912087912087911</v>
      </c>
      <c r="X28" s="54">
        <v>0.94339622641509424</v>
      </c>
      <c r="Y28" s="54">
        <v>0.75928224442052294</v>
      </c>
    </row>
    <row r="29" spans="1:25" x14ac:dyDescent="0.25">
      <c r="C29" s="1"/>
      <c r="D29" s="78"/>
      <c r="E29" s="7" t="s">
        <v>7</v>
      </c>
      <c r="F29" s="51">
        <v>0.43795620437956201</v>
      </c>
      <c r="G29" s="52">
        <v>1</v>
      </c>
      <c r="H29" s="51">
        <v>1</v>
      </c>
      <c r="I29" s="52">
        <v>0.48387096774193544</v>
      </c>
      <c r="J29" s="51">
        <v>1</v>
      </c>
      <c r="K29" s="52">
        <v>0.25</v>
      </c>
      <c r="L29" s="51">
        <v>1</v>
      </c>
      <c r="M29" s="52">
        <v>0</v>
      </c>
      <c r="N29" s="52">
        <v>0.60845025554370569</v>
      </c>
      <c r="R29" s="1"/>
      <c r="S29" s="78"/>
      <c r="T29" s="7" t="s">
        <v>7</v>
      </c>
      <c r="U29" s="55">
        <v>0.7468085106382979</v>
      </c>
      <c r="V29" s="56">
        <v>0.74175824175824179</v>
      </c>
      <c r="W29" s="55">
        <v>1</v>
      </c>
      <c r="X29" s="56">
        <v>0.45824847250509165</v>
      </c>
      <c r="Y29" s="55">
        <v>0.67355776569180148</v>
      </c>
    </row>
    <row r="33" spans="1:25" x14ac:dyDescent="0.25">
      <c r="A33" s="83" t="s">
        <v>42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83"/>
    </row>
    <row r="35" spans="1:25" ht="15" customHeight="1" x14ac:dyDescent="0.25">
      <c r="D35" s="62" t="s">
        <v>166</v>
      </c>
      <c r="E35" s="62"/>
      <c r="F35" s="62"/>
      <c r="G35" s="62"/>
      <c r="H35" s="62"/>
      <c r="I35" s="62"/>
      <c r="J35" s="62"/>
      <c r="K35" s="62"/>
      <c r="L35" s="62"/>
      <c r="M35" s="62"/>
      <c r="S35" s="66" t="s">
        <v>166</v>
      </c>
      <c r="T35" s="79"/>
      <c r="U35" s="79"/>
      <c r="V35" s="79"/>
      <c r="W35" s="79"/>
      <c r="X35" s="67"/>
    </row>
    <row r="36" spans="1:25" x14ac:dyDescent="0.25">
      <c r="B36" s="65" t="s">
        <v>1</v>
      </c>
      <c r="C36" s="65"/>
      <c r="D36" s="7" t="s">
        <v>13</v>
      </c>
      <c r="E36" s="63" t="s">
        <v>16</v>
      </c>
      <c r="F36" s="63"/>
      <c r="G36" s="63"/>
      <c r="H36" s="63"/>
      <c r="I36" s="63"/>
      <c r="J36" s="63"/>
      <c r="K36" s="63"/>
      <c r="L36" s="63"/>
      <c r="M36" s="63"/>
      <c r="Q36" s="65" t="s">
        <v>1</v>
      </c>
      <c r="R36" s="65"/>
      <c r="S36" s="7" t="s">
        <v>13</v>
      </c>
      <c r="T36" s="69" t="s">
        <v>14</v>
      </c>
      <c r="U36" s="70"/>
      <c r="V36" s="70"/>
      <c r="W36" s="70"/>
      <c r="X36" s="71"/>
    </row>
    <row r="37" spans="1:25" x14ac:dyDescent="0.25">
      <c r="B37" s="5"/>
      <c r="C37" s="5"/>
      <c r="D37" s="80" t="s">
        <v>12</v>
      </c>
      <c r="E37" s="80" t="s">
        <v>163</v>
      </c>
      <c r="F37" s="80"/>
      <c r="G37" s="80"/>
      <c r="H37" s="80"/>
      <c r="I37" s="80"/>
      <c r="J37" s="80"/>
      <c r="K37" s="80"/>
      <c r="L37" s="80"/>
      <c r="M37" s="80" t="s">
        <v>165</v>
      </c>
      <c r="Q37" s="5"/>
      <c r="R37" s="5"/>
      <c r="S37" s="80" t="s">
        <v>12</v>
      </c>
      <c r="T37" s="81" t="s">
        <v>163</v>
      </c>
      <c r="U37" s="82"/>
      <c r="V37" s="82"/>
      <c r="W37" s="82"/>
      <c r="X37" s="80" t="s">
        <v>165</v>
      </c>
    </row>
    <row r="38" spans="1:25" x14ac:dyDescent="0.25">
      <c r="B38" s="1" t="s">
        <v>4</v>
      </c>
      <c r="C38" s="1" t="s">
        <v>0</v>
      </c>
      <c r="D38" s="80"/>
      <c r="E38" s="12" t="s">
        <v>140</v>
      </c>
      <c r="F38" s="12" t="s">
        <v>141</v>
      </c>
      <c r="G38" s="12" t="s">
        <v>142</v>
      </c>
      <c r="H38" s="12" t="s">
        <v>143</v>
      </c>
      <c r="I38" s="12" t="s">
        <v>144</v>
      </c>
      <c r="J38" s="12" t="s">
        <v>145</v>
      </c>
      <c r="K38" s="12" t="s">
        <v>146</v>
      </c>
      <c r="L38" s="12" t="s">
        <v>147</v>
      </c>
      <c r="M38" s="80"/>
      <c r="Q38" s="1" t="s">
        <v>4</v>
      </c>
      <c r="R38" s="1" t="s">
        <v>0</v>
      </c>
      <c r="S38" s="80"/>
      <c r="T38" s="12" t="s">
        <v>140</v>
      </c>
      <c r="U38" s="12" t="s">
        <v>141</v>
      </c>
      <c r="V38" s="12" t="s">
        <v>142</v>
      </c>
      <c r="W38" s="12" t="s">
        <v>143</v>
      </c>
      <c r="X38" s="80"/>
    </row>
    <row r="39" spans="1:25" x14ac:dyDescent="0.25">
      <c r="A39">
        <v>1</v>
      </c>
      <c r="B39" s="1">
        <v>13</v>
      </c>
      <c r="C39" s="1">
        <v>352</v>
      </c>
      <c r="D39" s="53" t="s">
        <v>30</v>
      </c>
      <c r="E39" s="54">
        <v>0.60606060606060608</v>
      </c>
      <c r="F39" s="54">
        <v>0.66115702479338845</v>
      </c>
      <c r="G39" s="54">
        <v>0.55555555555555547</v>
      </c>
      <c r="H39" s="54">
        <v>1</v>
      </c>
      <c r="I39" s="54">
        <v>0.82352941176470595</v>
      </c>
      <c r="J39" s="54">
        <v>1</v>
      </c>
      <c r="K39" s="54">
        <v>0.80924855491329473</v>
      </c>
      <c r="L39" s="54">
        <v>0.66666666666666663</v>
      </c>
      <c r="M39" s="54">
        <v>0.75895262228358074</v>
      </c>
      <c r="Q39" s="1">
        <v>13</v>
      </c>
      <c r="R39" s="1">
        <v>352</v>
      </c>
      <c r="S39" s="53" t="s">
        <v>30</v>
      </c>
      <c r="T39" s="50">
        <v>0.64171122994652408</v>
      </c>
      <c r="U39" s="50">
        <v>0.91014897579143383</v>
      </c>
      <c r="V39" s="50">
        <v>1</v>
      </c>
      <c r="W39" s="50">
        <v>0.75026795284030012</v>
      </c>
      <c r="X39" s="50">
        <v>0.81913256646902521</v>
      </c>
    </row>
    <row r="40" spans="1:25" x14ac:dyDescent="0.25">
      <c r="A40">
        <v>2</v>
      </c>
      <c r="B40" s="1">
        <v>4</v>
      </c>
      <c r="C40" s="1">
        <v>364</v>
      </c>
      <c r="D40" s="35" t="s">
        <v>31</v>
      </c>
      <c r="E40" s="55">
        <v>0.24067388688327318</v>
      </c>
      <c r="F40" s="56">
        <v>0.84656084656084662</v>
      </c>
      <c r="G40" s="55">
        <v>0.16234450769555134</v>
      </c>
      <c r="H40" s="56">
        <v>0.80808080808080807</v>
      </c>
      <c r="I40" s="55">
        <v>0.41791044776119401</v>
      </c>
      <c r="J40" s="56">
        <v>0.63953488372093015</v>
      </c>
      <c r="K40" s="55">
        <v>0.45454545454545453</v>
      </c>
      <c r="L40" s="56">
        <v>0.35398230088495575</v>
      </c>
      <c r="M40" s="56">
        <v>0.4847732060087121</v>
      </c>
      <c r="Q40" s="1">
        <v>4</v>
      </c>
      <c r="R40" s="1">
        <v>364</v>
      </c>
      <c r="S40" s="35" t="s">
        <v>31</v>
      </c>
      <c r="T40" s="51">
        <v>0.47210300429184548</v>
      </c>
      <c r="U40" s="52">
        <v>0.5572263993316624</v>
      </c>
      <c r="V40" s="51">
        <v>0.64949608062709963</v>
      </c>
      <c r="W40" s="52">
        <v>0.3894616265750287</v>
      </c>
      <c r="X40" s="51">
        <v>0.50212750667443196</v>
      </c>
    </row>
    <row r="41" spans="1:25" x14ac:dyDescent="0.25">
      <c r="A41">
        <v>3</v>
      </c>
      <c r="B41" s="1">
        <v>7</v>
      </c>
      <c r="C41" s="1">
        <v>368</v>
      </c>
      <c r="D41" s="53" t="s">
        <v>32</v>
      </c>
      <c r="E41" s="54">
        <v>0.17979284737150678</v>
      </c>
      <c r="F41" s="54">
        <v>0.24288425047438328</v>
      </c>
      <c r="G41" s="54">
        <v>0.46296296296296297</v>
      </c>
      <c r="H41" s="54">
        <v>0.64882400648824012</v>
      </c>
      <c r="I41" s="54">
        <v>0.77777777777777779</v>
      </c>
      <c r="J41" s="54">
        <v>0.83333333333333337</v>
      </c>
      <c r="K41" s="54">
        <v>0.62056737588652477</v>
      </c>
      <c r="L41" s="54">
        <v>0.48875855327468232</v>
      </c>
      <c r="M41" s="54">
        <v>0.50923018574633905</v>
      </c>
      <c r="Q41" s="1">
        <v>7</v>
      </c>
      <c r="R41" s="1">
        <v>368</v>
      </c>
      <c r="S41" s="53" t="s">
        <v>32</v>
      </c>
      <c r="T41" s="50">
        <v>0.23302293890529185</v>
      </c>
      <c r="U41" s="50">
        <v>0.65155807365439089</v>
      </c>
      <c r="V41" s="50">
        <v>0.83333333333333337</v>
      </c>
      <c r="W41" s="50">
        <v>0.53560176433522366</v>
      </c>
      <c r="X41" s="50">
        <v>0.5168944247736007</v>
      </c>
    </row>
    <row r="42" spans="1:25" x14ac:dyDescent="0.25">
      <c r="A42">
        <v>4</v>
      </c>
      <c r="B42" s="1">
        <v>5</v>
      </c>
      <c r="C42" s="1">
        <v>370</v>
      </c>
      <c r="D42" s="35" t="s">
        <v>33</v>
      </c>
      <c r="E42" s="55">
        <v>0.76555023923444976</v>
      </c>
      <c r="F42" s="56">
        <v>0.25369978858350956</v>
      </c>
      <c r="G42" s="55">
        <v>0.39496527777777773</v>
      </c>
      <c r="H42" s="56">
        <v>0.96192384769539085</v>
      </c>
      <c r="I42" s="55">
        <v>0.76086956521739135</v>
      </c>
      <c r="J42" s="56">
        <v>0.4496124031007751</v>
      </c>
      <c r="K42" s="55">
        <v>0.18320247442303114</v>
      </c>
      <c r="L42" s="56">
        <v>0.37453183520599254</v>
      </c>
      <c r="M42" s="56">
        <v>0.50080552654685584</v>
      </c>
      <c r="Q42" s="1">
        <v>5</v>
      </c>
      <c r="R42" s="1">
        <v>370</v>
      </c>
      <c r="S42" s="35" t="s">
        <v>33</v>
      </c>
      <c r="T42" s="51">
        <v>0.36363636363636365</v>
      </c>
      <c r="U42" s="52">
        <v>0.77466318991742711</v>
      </c>
      <c r="V42" s="51">
        <v>0.63172938172938164</v>
      </c>
      <c r="W42" s="52">
        <v>0.27361527361527355</v>
      </c>
      <c r="X42" s="51">
        <v>0.46191958146334744</v>
      </c>
    </row>
    <row r="43" spans="1:25" x14ac:dyDescent="0.25">
      <c r="A43">
        <v>5</v>
      </c>
      <c r="B43" s="1">
        <v>6</v>
      </c>
      <c r="C43" s="1">
        <v>373</v>
      </c>
      <c r="D43" s="53" t="s">
        <v>34</v>
      </c>
      <c r="E43" s="54">
        <v>0.42895442359249331</v>
      </c>
      <c r="F43" s="54">
        <v>0.3601391446695314</v>
      </c>
      <c r="G43" s="54">
        <v>0.42296072507552868</v>
      </c>
      <c r="H43" s="54">
        <v>1</v>
      </c>
      <c r="I43" s="54">
        <v>0.93333333333333335</v>
      </c>
      <c r="J43" s="54">
        <v>0.83333333333333337</v>
      </c>
      <c r="K43" s="54">
        <v>0.22875816993464054</v>
      </c>
      <c r="L43" s="54">
        <v>0.93457943925233644</v>
      </c>
      <c r="M43" s="54">
        <v>0.63205841567523036</v>
      </c>
      <c r="Q43" s="1">
        <v>6</v>
      </c>
      <c r="R43" s="1">
        <v>373</v>
      </c>
      <c r="S43" s="53" t="s">
        <v>34</v>
      </c>
      <c r="T43" s="50">
        <v>0.42212518195050958</v>
      </c>
      <c r="U43" s="50">
        <v>0.87954110898661564</v>
      </c>
      <c r="V43" s="50">
        <v>0.91666666666666663</v>
      </c>
      <c r="W43" s="50">
        <v>0.43047882136279925</v>
      </c>
      <c r="X43" s="50">
        <v>0.63450624363078034</v>
      </c>
    </row>
    <row r="44" spans="1:25" x14ac:dyDescent="0.25">
      <c r="A44">
        <v>6</v>
      </c>
      <c r="B44" s="1">
        <v>9</v>
      </c>
      <c r="C44" s="1">
        <v>376</v>
      </c>
      <c r="D44" s="35" t="s">
        <v>36</v>
      </c>
      <c r="E44" s="55">
        <v>0.42709376042709379</v>
      </c>
      <c r="F44" s="56">
        <v>0.35413899955732631</v>
      </c>
      <c r="G44" s="55">
        <v>0.63014403292181076</v>
      </c>
      <c r="H44" s="56">
        <v>0.97959183673469385</v>
      </c>
      <c r="I44" s="55">
        <v>0.80924855491329473</v>
      </c>
      <c r="J44" s="56">
        <v>0.6948831332912192</v>
      </c>
      <c r="K44" s="55">
        <v>0.82352941176470595</v>
      </c>
      <c r="L44" s="56">
        <v>1</v>
      </c>
      <c r="M44" s="56">
        <v>0.70491583724007945</v>
      </c>
      <c r="Q44" s="1">
        <v>9</v>
      </c>
      <c r="R44" s="1">
        <v>376</v>
      </c>
      <c r="S44" s="35" t="s">
        <v>36</v>
      </c>
      <c r="T44" s="51">
        <v>0.38060159607120925</v>
      </c>
      <c r="U44" s="52">
        <v>0.9219738030713639</v>
      </c>
      <c r="V44" s="51">
        <v>0.78339882121807458</v>
      </c>
      <c r="W44" s="52">
        <v>0.94707520891364905</v>
      </c>
      <c r="X44" s="51">
        <v>0.73572706646817265</v>
      </c>
    </row>
    <row r="45" spans="1:25" x14ac:dyDescent="0.25">
      <c r="A45">
        <v>7</v>
      </c>
      <c r="B45" s="1">
        <v>12</v>
      </c>
      <c r="C45" s="1">
        <v>377</v>
      </c>
      <c r="D45" s="53" t="s">
        <v>37</v>
      </c>
      <c r="E45" s="54">
        <v>0.1446654611211573</v>
      </c>
      <c r="F45" s="54">
        <v>1</v>
      </c>
      <c r="G45" s="54">
        <v>0.27439024390243905</v>
      </c>
      <c r="H45" s="54">
        <v>1</v>
      </c>
      <c r="I45" s="54">
        <v>0.88050314465408808</v>
      </c>
      <c r="J45" s="54">
        <v>1</v>
      </c>
      <c r="K45" s="54">
        <v>0.85069444444444453</v>
      </c>
      <c r="L45" s="54">
        <v>1</v>
      </c>
      <c r="M45" s="54">
        <v>0.75103264801338721</v>
      </c>
      <c r="Q45" s="1">
        <v>12</v>
      </c>
      <c r="R45" s="1">
        <v>377</v>
      </c>
      <c r="S45" s="53" t="s">
        <v>37</v>
      </c>
      <c r="T45" s="50">
        <v>0.36567528035104835</v>
      </c>
      <c r="U45" s="50">
        <v>0.71683843085106391</v>
      </c>
      <c r="V45" s="50">
        <v>1</v>
      </c>
      <c r="W45" s="50">
        <v>0.96901091843288378</v>
      </c>
      <c r="X45" s="50">
        <v>0.7107789754814493</v>
      </c>
    </row>
    <row r="46" spans="1:25" x14ac:dyDescent="0.25">
      <c r="A46">
        <v>8</v>
      </c>
      <c r="B46" s="1">
        <v>14</v>
      </c>
      <c r="C46" s="1">
        <v>382</v>
      </c>
      <c r="D46" s="7" t="s">
        <v>11</v>
      </c>
      <c r="E46" s="55">
        <v>0.42598509052183176</v>
      </c>
      <c r="F46" s="56">
        <v>0.98159509202453987</v>
      </c>
      <c r="G46" s="55">
        <v>0.61403508771929827</v>
      </c>
      <c r="H46" s="56">
        <v>0.79443892750744782</v>
      </c>
      <c r="I46" s="55">
        <v>0.45307443365695788</v>
      </c>
      <c r="J46" s="56">
        <v>1</v>
      </c>
      <c r="K46" s="55">
        <v>0.89171974522292996</v>
      </c>
      <c r="L46" s="56">
        <v>0.40899795501022496</v>
      </c>
      <c r="M46" s="56">
        <v>0.68326701987544558</v>
      </c>
      <c r="Q46" s="1">
        <v>14</v>
      </c>
      <c r="R46" s="1">
        <v>382</v>
      </c>
      <c r="S46" s="7" t="s">
        <v>11</v>
      </c>
      <c r="T46" s="51">
        <v>0.68857589984350542</v>
      </c>
      <c r="U46" s="52">
        <v>0.83498349834983498</v>
      </c>
      <c r="V46" s="51">
        <v>0.93197643277986075</v>
      </c>
      <c r="W46" s="52">
        <v>0.58661145617667354</v>
      </c>
      <c r="X46" s="51">
        <v>0.72493722587401266</v>
      </c>
    </row>
  </sheetData>
  <mergeCells count="42">
    <mergeCell ref="D2:N2"/>
    <mergeCell ref="E3:N3"/>
    <mergeCell ref="D21:D23"/>
    <mergeCell ref="D24:D26"/>
    <mergeCell ref="D27:D29"/>
    <mergeCell ref="B3:C3"/>
    <mergeCell ref="D6:D8"/>
    <mergeCell ref="D9:D11"/>
    <mergeCell ref="S18:S20"/>
    <mergeCell ref="E4:M4"/>
    <mergeCell ref="D4:D5"/>
    <mergeCell ref="N4:N5"/>
    <mergeCell ref="Q3:R3"/>
    <mergeCell ref="S4:S5"/>
    <mergeCell ref="D12:D14"/>
    <mergeCell ref="D15:D17"/>
    <mergeCell ref="D18:D20"/>
    <mergeCell ref="A1:Y1"/>
    <mergeCell ref="A33:Y33"/>
    <mergeCell ref="B36:C36"/>
    <mergeCell ref="D37:D38"/>
    <mergeCell ref="M37:M38"/>
    <mergeCell ref="S21:S23"/>
    <mergeCell ref="S24:S26"/>
    <mergeCell ref="S27:S29"/>
    <mergeCell ref="T4:X4"/>
    <mergeCell ref="T3:Y3"/>
    <mergeCell ref="S2:Y2"/>
    <mergeCell ref="Y4:Y5"/>
    <mergeCell ref="S6:S8"/>
    <mergeCell ref="S9:S11"/>
    <mergeCell ref="S12:S14"/>
    <mergeCell ref="S15:S17"/>
    <mergeCell ref="X37:X38"/>
    <mergeCell ref="T36:X36"/>
    <mergeCell ref="S35:X35"/>
    <mergeCell ref="T37:W37"/>
    <mergeCell ref="E37:L37"/>
    <mergeCell ref="E36:M36"/>
    <mergeCell ref="D35:M35"/>
    <mergeCell ref="Q36:R36"/>
    <mergeCell ref="S37:S3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19DC-B115-4A19-BEC8-DA1B6BB70131}">
  <dimension ref="A1:G169"/>
  <sheetViews>
    <sheetView workbookViewId="0">
      <selection activeCell="E1" activeCellId="1" sqref="A1:A33 E1:E33"/>
    </sheetView>
  </sheetViews>
  <sheetFormatPr defaultRowHeight="15" x14ac:dyDescent="0.25"/>
  <cols>
    <col min="1" max="1" width="12" bestFit="1" customWidth="1"/>
    <col min="2" max="2" width="26.28515625" bestFit="1" customWidth="1"/>
    <col min="3" max="3" width="15.140625" bestFit="1" customWidth="1"/>
    <col min="4" max="4" width="14.7109375" bestFit="1" customWidth="1"/>
    <col min="5" max="5" width="15" bestFit="1" customWidth="1"/>
    <col min="6" max="6" width="17.42578125" bestFit="1" customWidth="1"/>
    <col min="7" max="7" width="10.28515625" bestFit="1" customWidth="1"/>
  </cols>
  <sheetData>
    <row r="1" spans="1:7" x14ac:dyDescent="0.25">
      <c r="A1" t="s">
        <v>165</v>
      </c>
      <c r="B1" t="s">
        <v>43</v>
      </c>
      <c r="C1" t="s">
        <v>44</v>
      </c>
      <c r="D1" t="s">
        <v>168</v>
      </c>
      <c r="E1" t="s">
        <v>46</v>
      </c>
      <c r="F1" t="s">
        <v>48</v>
      </c>
      <c r="G1" t="s">
        <v>49</v>
      </c>
    </row>
    <row r="2" spans="1:7" hidden="1" x14ac:dyDescent="0.25">
      <c r="A2">
        <v>0.60036889381541259</v>
      </c>
      <c r="B2" t="s">
        <v>169</v>
      </c>
      <c r="C2" t="b">
        <v>1</v>
      </c>
      <c r="D2" t="s">
        <v>9</v>
      </c>
      <c r="E2">
        <v>3</v>
      </c>
      <c r="F2">
        <v>1</v>
      </c>
      <c r="G2" t="s">
        <v>170</v>
      </c>
    </row>
    <row r="3" spans="1:7" hidden="1" x14ac:dyDescent="0.25">
      <c r="A3">
        <v>0.58993199648765415</v>
      </c>
      <c r="B3" t="s">
        <v>191</v>
      </c>
      <c r="C3" t="b">
        <v>0</v>
      </c>
      <c r="D3" t="s">
        <v>192</v>
      </c>
      <c r="E3">
        <v>3</v>
      </c>
      <c r="F3">
        <v>1</v>
      </c>
      <c r="G3" t="s">
        <v>170</v>
      </c>
    </row>
    <row r="4" spans="1:7" hidden="1" x14ac:dyDescent="0.25">
      <c r="A4">
        <v>0.37947821613590993</v>
      </c>
      <c r="B4" t="s">
        <v>213</v>
      </c>
      <c r="C4" t="b">
        <v>1</v>
      </c>
      <c r="D4" t="s">
        <v>214</v>
      </c>
      <c r="E4">
        <v>3</v>
      </c>
      <c r="F4">
        <v>1</v>
      </c>
      <c r="G4" t="s">
        <v>55</v>
      </c>
    </row>
    <row r="5" spans="1:7" hidden="1" x14ac:dyDescent="0.25">
      <c r="A5">
        <v>0.56570823188702957</v>
      </c>
      <c r="B5" t="s">
        <v>215</v>
      </c>
      <c r="C5" t="b">
        <v>1</v>
      </c>
      <c r="D5" t="s">
        <v>6</v>
      </c>
      <c r="E5">
        <v>3</v>
      </c>
      <c r="F5">
        <v>1</v>
      </c>
      <c r="G5" t="s">
        <v>55</v>
      </c>
    </row>
    <row r="6" spans="1:7" hidden="1" x14ac:dyDescent="0.25">
      <c r="A6">
        <v>0.90944962899726123</v>
      </c>
      <c r="B6" t="s">
        <v>216</v>
      </c>
      <c r="C6" t="b">
        <v>1</v>
      </c>
      <c r="D6" t="s">
        <v>7</v>
      </c>
      <c r="E6">
        <v>3</v>
      </c>
      <c r="F6">
        <v>1</v>
      </c>
      <c r="G6" t="s">
        <v>55</v>
      </c>
    </row>
    <row r="7" spans="1:7" hidden="1" x14ac:dyDescent="0.25">
      <c r="A7">
        <v>0.40200831969028594</v>
      </c>
      <c r="B7" t="s">
        <v>277</v>
      </c>
      <c r="C7" t="b">
        <v>0</v>
      </c>
      <c r="D7" t="s">
        <v>214</v>
      </c>
      <c r="E7">
        <v>3</v>
      </c>
      <c r="F7">
        <v>1</v>
      </c>
      <c r="G7" t="s">
        <v>55</v>
      </c>
    </row>
    <row r="8" spans="1:7" hidden="1" x14ac:dyDescent="0.25">
      <c r="A8">
        <v>0.61690087621979028</v>
      </c>
      <c r="B8" t="s">
        <v>278</v>
      </c>
      <c r="C8" t="b">
        <v>0</v>
      </c>
      <c r="D8" t="s">
        <v>6</v>
      </c>
      <c r="E8">
        <v>3</v>
      </c>
      <c r="F8">
        <v>1</v>
      </c>
      <c r="G8" t="s">
        <v>55</v>
      </c>
    </row>
    <row r="9" spans="1:7" hidden="1" x14ac:dyDescent="0.25">
      <c r="A9">
        <v>0.91512245317214547</v>
      </c>
      <c r="B9" t="s">
        <v>279</v>
      </c>
      <c r="C9" t="b">
        <v>0</v>
      </c>
      <c r="D9" t="s">
        <v>7</v>
      </c>
      <c r="E9">
        <v>3</v>
      </c>
      <c r="F9">
        <v>1</v>
      </c>
      <c r="G9" t="s">
        <v>55</v>
      </c>
    </row>
    <row r="10" spans="1:7" x14ac:dyDescent="0.25">
      <c r="A10">
        <v>0.50212750667443196</v>
      </c>
      <c r="B10" t="s">
        <v>172</v>
      </c>
      <c r="C10" t="b">
        <v>1</v>
      </c>
      <c r="D10" t="s">
        <v>9</v>
      </c>
      <c r="E10">
        <v>4</v>
      </c>
      <c r="F10">
        <v>1</v>
      </c>
      <c r="G10" t="s">
        <v>170</v>
      </c>
    </row>
    <row r="11" spans="1:7" hidden="1" x14ac:dyDescent="0.25">
      <c r="A11">
        <v>0.4847732060087121</v>
      </c>
      <c r="B11" t="s">
        <v>194</v>
      </c>
      <c r="C11" t="b">
        <v>0</v>
      </c>
      <c r="D11" t="s">
        <v>192</v>
      </c>
      <c r="E11">
        <v>4</v>
      </c>
      <c r="F11">
        <v>1</v>
      </c>
      <c r="G11" t="s">
        <v>170</v>
      </c>
    </row>
    <row r="12" spans="1:7" hidden="1" x14ac:dyDescent="0.25">
      <c r="A12">
        <v>0.34123905086383455</v>
      </c>
      <c r="B12" t="s">
        <v>220</v>
      </c>
      <c r="C12" t="b">
        <v>1</v>
      </c>
      <c r="D12" t="s">
        <v>214</v>
      </c>
      <c r="E12">
        <v>4</v>
      </c>
      <c r="F12">
        <v>1</v>
      </c>
      <c r="G12" t="s">
        <v>55</v>
      </c>
    </row>
    <row r="13" spans="1:7" hidden="1" x14ac:dyDescent="0.25">
      <c r="A13">
        <v>0.34428292736389043</v>
      </c>
      <c r="B13" t="s">
        <v>221</v>
      </c>
      <c r="C13" t="b">
        <v>1</v>
      </c>
      <c r="D13" t="s">
        <v>6</v>
      </c>
      <c r="E13">
        <v>4</v>
      </c>
      <c r="F13">
        <v>1</v>
      </c>
      <c r="G13" t="s">
        <v>55</v>
      </c>
    </row>
    <row r="14" spans="1:7" hidden="1" x14ac:dyDescent="0.25">
      <c r="A14">
        <v>0.92108610604751706</v>
      </c>
      <c r="B14" t="s">
        <v>222</v>
      </c>
      <c r="C14" t="b">
        <v>1</v>
      </c>
      <c r="D14" t="s">
        <v>7</v>
      </c>
      <c r="E14">
        <v>4</v>
      </c>
      <c r="F14">
        <v>1</v>
      </c>
      <c r="G14" t="s">
        <v>55</v>
      </c>
    </row>
    <row r="15" spans="1:7" hidden="1" x14ac:dyDescent="0.25">
      <c r="A15">
        <v>0.38572238709398443</v>
      </c>
      <c r="B15" t="s">
        <v>283</v>
      </c>
      <c r="C15" t="b">
        <v>0</v>
      </c>
      <c r="D15" t="s">
        <v>214</v>
      </c>
      <c r="E15">
        <v>4</v>
      </c>
      <c r="F15">
        <v>1</v>
      </c>
      <c r="G15" t="s">
        <v>55</v>
      </c>
    </row>
    <row r="16" spans="1:7" hidden="1" x14ac:dyDescent="0.25">
      <c r="A16">
        <v>0.38614153373752669</v>
      </c>
      <c r="B16" t="s">
        <v>284</v>
      </c>
      <c r="C16" t="b">
        <v>0</v>
      </c>
      <c r="D16" t="s">
        <v>6</v>
      </c>
      <c r="E16">
        <v>4</v>
      </c>
      <c r="F16">
        <v>1</v>
      </c>
      <c r="G16" t="s">
        <v>55</v>
      </c>
    </row>
    <row r="17" spans="1:7" hidden="1" x14ac:dyDescent="0.25">
      <c r="A17">
        <v>0.92834325098306358</v>
      </c>
      <c r="B17" t="s">
        <v>285</v>
      </c>
      <c r="C17" t="b">
        <v>0</v>
      </c>
      <c r="D17" t="s">
        <v>7</v>
      </c>
      <c r="E17">
        <v>4</v>
      </c>
      <c r="F17">
        <v>1</v>
      </c>
      <c r="G17" t="s">
        <v>55</v>
      </c>
    </row>
    <row r="18" spans="1:7" x14ac:dyDescent="0.25">
      <c r="A18">
        <v>0.46191958146334744</v>
      </c>
      <c r="B18" t="s">
        <v>171</v>
      </c>
      <c r="C18" t="b">
        <v>1</v>
      </c>
      <c r="D18" t="s">
        <v>9</v>
      </c>
      <c r="E18">
        <v>5</v>
      </c>
      <c r="F18">
        <v>1</v>
      </c>
      <c r="G18" t="s">
        <v>170</v>
      </c>
    </row>
    <row r="19" spans="1:7" hidden="1" x14ac:dyDescent="0.25">
      <c r="A19">
        <v>0.50080552654685584</v>
      </c>
      <c r="B19" t="s">
        <v>193</v>
      </c>
      <c r="C19" t="b">
        <v>0</v>
      </c>
      <c r="D19" t="s">
        <v>192</v>
      </c>
      <c r="E19">
        <v>5</v>
      </c>
      <c r="F19">
        <v>1</v>
      </c>
      <c r="G19" t="s">
        <v>170</v>
      </c>
    </row>
    <row r="20" spans="1:7" hidden="1" x14ac:dyDescent="0.25">
      <c r="A20">
        <v>0.39455790166425569</v>
      </c>
      <c r="B20" t="s">
        <v>217</v>
      </c>
      <c r="C20" t="b">
        <v>1</v>
      </c>
      <c r="D20" t="s">
        <v>214</v>
      </c>
      <c r="E20">
        <v>5</v>
      </c>
      <c r="F20">
        <v>1</v>
      </c>
      <c r="G20" t="s">
        <v>55</v>
      </c>
    </row>
    <row r="21" spans="1:7" hidden="1" x14ac:dyDescent="0.25">
      <c r="A21">
        <v>0.5350769070169874</v>
      </c>
      <c r="B21" t="s">
        <v>218</v>
      </c>
      <c r="C21" t="b">
        <v>1</v>
      </c>
      <c r="D21" t="s">
        <v>6</v>
      </c>
      <c r="E21">
        <v>5</v>
      </c>
      <c r="F21">
        <v>1</v>
      </c>
      <c r="G21" t="s">
        <v>55</v>
      </c>
    </row>
    <row r="22" spans="1:7" hidden="1" x14ac:dyDescent="0.25">
      <c r="A22">
        <v>0.57254225201846443</v>
      </c>
      <c r="B22" t="s">
        <v>219</v>
      </c>
      <c r="C22" t="b">
        <v>1</v>
      </c>
      <c r="D22" t="s">
        <v>7</v>
      </c>
      <c r="E22">
        <v>5</v>
      </c>
      <c r="F22">
        <v>1</v>
      </c>
      <c r="G22" t="s">
        <v>55</v>
      </c>
    </row>
    <row r="23" spans="1:7" hidden="1" x14ac:dyDescent="0.25">
      <c r="A23">
        <v>0.41922029291469548</v>
      </c>
      <c r="B23" t="s">
        <v>280</v>
      </c>
      <c r="C23" t="b">
        <v>0</v>
      </c>
      <c r="D23" t="s">
        <v>214</v>
      </c>
      <c r="E23">
        <v>5</v>
      </c>
      <c r="F23">
        <v>1</v>
      </c>
      <c r="G23" t="s">
        <v>55</v>
      </c>
    </row>
    <row r="24" spans="1:7" hidden="1" x14ac:dyDescent="0.25">
      <c r="A24">
        <v>0.59922237040370663</v>
      </c>
      <c r="B24" t="s">
        <v>281</v>
      </c>
      <c r="C24" t="b">
        <v>0</v>
      </c>
      <c r="D24" t="s">
        <v>6</v>
      </c>
      <c r="E24">
        <v>5</v>
      </c>
      <c r="F24">
        <v>1</v>
      </c>
      <c r="G24" t="s">
        <v>55</v>
      </c>
    </row>
    <row r="25" spans="1:7" hidden="1" x14ac:dyDescent="0.25">
      <c r="A25">
        <v>0.61490343344227272</v>
      </c>
      <c r="B25" t="s">
        <v>282</v>
      </c>
      <c r="C25" t="b">
        <v>0</v>
      </c>
      <c r="D25" t="s">
        <v>7</v>
      </c>
      <c r="E25">
        <v>5</v>
      </c>
      <c r="F25">
        <v>1</v>
      </c>
      <c r="G25" t="s">
        <v>55</v>
      </c>
    </row>
    <row r="26" spans="1:7" x14ac:dyDescent="0.25">
      <c r="A26">
        <v>0.63450624363078034</v>
      </c>
      <c r="B26" t="s">
        <v>173</v>
      </c>
      <c r="C26" t="b">
        <v>1</v>
      </c>
      <c r="D26" t="s">
        <v>9</v>
      </c>
      <c r="E26">
        <v>6</v>
      </c>
      <c r="F26">
        <v>1</v>
      </c>
      <c r="G26" t="s">
        <v>170</v>
      </c>
    </row>
    <row r="27" spans="1:7" hidden="1" x14ac:dyDescent="0.25">
      <c r="A27">
        <v>0.63205841567523036</v>
      </c>
      <c r="B27" t="s">
        <v>195</v>
      </c>
      <c r="C27" t="b">
        <v>0</v>
      </c>
      <c r="D27" t="s">
        <v>192</v>
      </c>
      <c r="E27">
        <v>6</v>
      </c>
      <c r="F27">
        <v>1</v>
      </c>
      <c r="G27" t="s">
        <v>170</v>
      </c>
    </row>
    <row r="28" spans="1:7" hidden="1" x14ac:dyDescent="0.25">
      <c r="A28">
        <v>0.5249596707800197</v>
      </c>
      <c r="B28" t="s">
        <v>223</v>
      </c>
      <c r="C28" t="b">
        <v>1</v>
      </c>
      <c r="D28" t="s">
        <v>214</v>
      </c>
      <c r="E28">
        <v>6</v>
      </c>
      <c r="F28">
        <v>1</v>
      </c>
      <c r="G28" t="s">
        <v>55</v>
      </c>
    </row>
    <row r="29" spans="1:7" hidden="1" x14ac:dyDescent="0.25">
      <c r="A29">
        <v>0.63522748357713821</v>
      </c>
      <c r="B29" t="s">
        <v>224</v>
      </c>
      <c r="C29" t="b">
        <v>1</v>
      </c>
      <c r="D29" t="s">
        <v>6</v>
      </c>
      <c r="E29">
        <v>6</v>
      </c>
      <c r="F29">
        <v>1</v>
      </c>
      <c r="G29" t="s">
        <v>55</v>
      </c>
    </row>
    <row r="30" spans="1:7" hidden="1" x14ac:dyDescent="0.25">
      <c r="A30">
        <v>0.78288448466350902</v>
      </c>
      <c r="B30" t="s">
        <v>225</v>
      </c>
      <c r="C30" t="b">
        <v>1</v>
      </c>
      <c r="D30" t="s">
        <v>7</v>
      </c>
      <c r="E30">
        <v>6</v>
      </c>
      <c r="F30">
        <v>1</v>
      </c>
      <c r="G30" t="s">
        <v>55</v>
      </c>
    </row>
    <row r="31" spans="1:7" hidden="1" x14ac:dyDescent="0.25">
      <c r="A31">
        <v>0.54159172050585447</v>
      </c>
      <c r="B31" t="s">
        <v>286</v>
      </c>
      <c r="C31" t="b">
        <v>0</v>
      </c>
      <c r="D31" t="s">
        <v>214</v>
      </c>
      <c r="E31">
        <v>6</v>
      </c>
      <c r="F31">
        <v>1</v>
      </c>
      <c r="G31" t="s">
        <v>55</v>
      </c>
    </row>
    <row r="32" spans="1:7" hidden="1" x14ac:dyDescent="0.25">
      <c r="A32">
        <v>0.66589781873544263</v>
      </c>
      <c r="B32" t="s">
        <v>287</v>
      </c>
      <c r="C32" t="b">
        <v>0</v>
      </c>
      <c r="D32" t="s">
        <v>6</v>
      </c>
      <c r="E32">
        <v>6</v>
      </c>
      <c r="F32">
        <v>1</v>
      </c>
      <c r="G32" t="s">
        <v>55</v>
      </c>
    </row>
    <row r="33" spans="1:7" hidden="1" x14ac:dyDescent="0.25">
      <c r="A33">
        <v>0.85223859837585803</v>
      </c>
      <c r="B33" t="s">
        <v>288</v>
      </c>
      <c r="C33" t="b">
        <v>0</v>
      </c>
      <c r="D33" t="s">
        <v>7</v>
      </c>
      <c r="E33">
        <v>6</v>
      </c>
      <c r="F33">
        <v>1</v>
      </c>
      <c r="G33" t="s">
        <v>55</v>
      </c>
    </row>
    <row r="34" spans="1:7" x14ac:dyDescent="0.25">
      <c r="A34">
        <v>0.5168944247736007</v>
      </c>
      <c r="B34" t="s">
        <v>174</v>
      </c>
      <c r="C34" t="b">
        <v>1</v>
      </c>
      <c r="D34" t="s">
        <v>9</v>
      </c>
      <c r="E34">
        <v>7</v>
      </c>
      <c r="F34">
        <v>1</v>
      </c>
      <c r="G34" t="s">
        <v>170</v>
      </c>
    </row>
    <row r="35" spans="1:7" hidden="1" x14ac:dyDescent="0.25">
      <c r="A35">
        <v>0.50923018574633905</v>
      </c>
      <c r="B35" t="s">
        <v>196</v>
      </c>
      <c r="C35" t="b">
        <v>0</v>
      </c>
      <c r="D35" t="s">
        <v>192</v>
      </c>
      <c r="E35">
        <v>7</v>
      </c>
      <c r="F35">
        <v>1</v>
      </c>
      <c r="G35" t="s">
        <v>170</v>
      </c>
    </row>
    <row r="36" spans="1:7" hidden="1" x14ac:dyDescent="0.25">
      <c r="A36">
        <v>0.24154741414944689</v>
      </c>
      <c r="B36" t="s">
        <v>226</v>
      </c>
      <c r="C36" t="b">
        <v>1</v>
      </c>
      <c r="D36" t="s">
        <v>214</v>
      </c>
      <c r="E36">
        <v>7</v>
      </c>
      <c r="F36">
        <v>1</v>
      </c>
      <c r="G36" t="s">
        <v>55</v>
      </c>
    </row>
    <row r="37" spans="1:7" hidden="1" x14ac:dyDescent="0.25">
      <c r="A37">
        <v>0.70957045036338817</v>
      </c>
      <c r="B37" t="s">
        <v>227</v>
      </c>
      <c r="C37" t="b">
        <v>1</v>
      </c>
      <c r="D37" t="s">
        <v>6</v>
      </c>
      <c r="E37">
        <v>7</v>
      </c>
      <c r="F37">
        <v>1</v>
      </c>
      <c r="G37" t="s">
        <v>55</v>
      </c>
    </row>
    <row r="38" spans="1:7" hidden="1" x14ac:dyDescent="0.25">
      <c r="A38">
        <v>0.67867225877174497</v>
      </c>
      <c r="B38" t="s">
        <v>228</v>
      </c>
      <c r="C38" t="b">
        <v>1</v>
      </c>
      <c r="D38" t="s">
        <v>7</v>
      </c>
      <c r="E38">
        <v>7</v>
      </c>
      <c r="F38">
        <v>1</v>
      </c>
      <c r="G38" t="s">
        <v>55</v>
      </c>
    </row>
    <row r="39" spans="1:7" hidden="1" x14ac:dyDescent="0.25">
      <c r="A39">
        <v>0.25008725447970725</v>
      </c>
      <c r="B39" t="s">
        <v>289</v>
      </c>
      <c r="C39" t="b">
        <v>0</v>
      </c>
      <c r="D39" t="s">
        <v>214</v>
      </c>
      <c r="E39">
        <v>7</v>
      </c>
      <c r="F39">
        <v>1</v>
      </c>
      <c r="G39" t="s">
        <v>55</v>
      </c>
    </row>
    <row r="40" spans="1:7" hidden="1" x14ac:dyDescent="0.25">
      <c r="A40">
        <v>0.70356855758900616</v>
      </c>
      <c r="B40" t="s">
        <v>290</v>
      </c>
      <c r="C40" t="b">
        <v>0</v>
      </c>
      <c r="D40" t="s">
        <v>6</v>
      </c>
      <c r="E40">
        <v>7</v>
      </c>
      <c r="F40">
        <v>1</v>
      </c>
      <c r="G40" t="s">
        <v>55</v>
      </c>
    </row>
    <row r="41" spans="1:7" hidden="1" x14ac:dyDescent="0.25">
      <c r="A41">
        <v>0.7684516774958996</v>
      </c>
      <c r="B41" t="s">
        <v>291</v>
      </c>
      <c r="C41" t="b">
        <v>0</v>
      </c>
      <c r="D41" t="s">
        <v>7</v>
      </c>
      <c r="E41">
        <v>7</v>
      </c>
      <c r="F41">
        <v>1</v>
      </c>
      <c r="G41" t="s">
        <v>55</v>
      </c>
    </row>
    <row r="42" spans="1:7" x14ac:dyDescent="0.25">
      <c r="A42">
        <v>0.73572706646817265</v>
      </c>
      <c r="B42" t="s">
        <v>175</v>
      </c>
      <c r="C42" t="b">
        <v>1</v>
      </c>
      <c r="D42" t="s">
        <v>9</v>
      </c>
      <c r="E42">
        <v>9</v>
      </c>
      <c r="F42">
        <v>1</v>
      </c>
      <c r="G42" t="s">
        <v>170</v>
      </c>
    </row>
    <row r="43" spans="1:7" hidden="1" x14ac:dyDescent="0.25">
      <c r="A43">
        <v>0.70491583724007945</v>
      </c>
      <c r="B43" t="s">
        <v>197</v>
      </c>
      <c r="C43" t="b">
        <v>0</v>
      </c>
      <c r="D43" t="s">
        <v>192</v>
      </c>
      <c r="E43">
        <v>9</v>
      </c>
      <c r="F43">
        <v>1</v>
      </c>
      <c r="G43" t="s">
        <v>170</v>
      </c>
    </row>
    <row r="44" spans="1:7" hidden="1" x14ac:dyDescent="0.25">
      <c r="A44">
        <v>0.60038817781489229</v>
      </c>
      <c r="B44" t="s">
        <v>229</v>
      </c>
      <c r="C44" t="b">
        <v>1</v>
      </c>
      <c r="D44" t="s">
        <v>214</v>
      </c>
      <c r="E44">
        <v>9</v>
      </c>
      <c r="F44">
        <v>1</v>
      </c>
      <c r="G44" t="s">
        <v>55</v>
      </c>
    </row>
    <row r="45" spans="1:7" hidden="1" x14ac:dyDescent="0.25">
      <c r="A45">
        <v>0.71081824803507654</v>
      </c>
      <c r="B45" t="s">
        <v>230</v>
      </c>
      <c r="C45" t="b">
        <v>1</v>
      </c>
      <c r="D45" t="s">
        <v>6</v>
      </c>
      <c r="E45">
        <v>9</v>
      </c>
      <c r="F45">
        <v>1</v>
      </c>
      <c r="G45" t="s">
        <v>55</v>
      </c>
    </row>
    <row r="46" spans="1:7" hidden="1" x14ac:dyDescent="0.25">
      <c r="A46">
        <v>0.88942095101869323</v>
      </c>
      <c r="B46" t="s">
        <v>231</v>
      </c>
      <c r="C46" t="b">
        <v>1</v>
      </c>
      <c r="D46" t="s">
        <v>7</v>
      </c>
      <c r="E46">
        <v>9</v>
      </c>
      <c r="F46">
        <v>1</v>
      </c>
      <c r="G46" t="s">
        <v>55</v>
      </c>
    </row>
    <row r="47" spans="1:7" hidden="1" x14ac:dyDescent="0.25">
      <c r="A47">
        <v>0.5784880232147922</v>
      </c>
      <c r="B47" t="s">
        <v>292</v>
      </c>
      <c r="C47" t="b">
        <v>0</v>
      </c>
      <c r="D47" t="s">
        <v>214</v>
      </c>
      <c r="E47">
        <v>9</v>
      </c>
      <c r="F47">
        <v>1</v>
      </c>
      <c r="G47" t="s">
        <v>55</v>
      </c>
    </row>
    <row r="48" spans="1:7" hidden="1" x14ac:dyDescent="0.25">
      <c r="A48">
        <v>0.7678970474205532</v>
      </c>
      <c r="B48" t="s">
        <v>293</v>
      </c>
      <c r="C48" t="b">
        <v>0</v>
      </c>
      <c r="D48" t="s">
        <v>6</v>
      </c>
      <c r="E48">
        <v>9</v>
      </c>
      <c r="F48">
        <v>1</v>
      </c>
      <c r="G48" t="s">
        <v>55</v>
      </c>
    </row>
    <row r="49" spans="1:7" hidden="1" x14ac:dyDescent="0.25">
      <c r="A49">
        <v>0.89026041791511501</v>
      </c>
      <c r="B49" t="s">
        <v>294</v>
      </c>
      <c r="C49" t="b">
        <v>0</v>
      </c>
      <c r="D49" t="s">
        <v>7</v>
      </c>
      <c r="E49">
        <v>9</v>
      </c>
      <c r="F49">
        <v>1</v>
      </c>
      <c r="G49" t="s">
        <v>55</v>
      </c>
    </row>
    <row r="50" spans="1:7" hidden="1" x14ac:dyDescent="0.25">
      <c r="A50">
        <v>0.37360755716704108</v>
      </c>
      <c r="B50" t="s">
        <v>176</v>
      </c>
      <c r="C50" t="b">
        <v>1</v>
      </c>
      <c r="D50" t="s">
        <v>9</v>
      </c>
      <c r="E50">
        <v>10</v>
      </c>
      <c r="F50">
        <v>1</v>
      </c>
      <c r="G50" t="s">
        <v>170</v>
      </c>
    </row>
    <row r="51" spans="1:7" hidden="1" x14ac:dyDescent="0.25">
      <c r="A51">
        <v>0.34844376915883102</v>
      </c>
      <c r="B51" t="s">
        <v>198</v>
      </c>
      <c r="C51" t="b">
        <v>0</v>
      </c>
      <c r="D51" t="s">
        <v>192</v>
      </c>
      <c r="E51">
        <v>10</v>
      </c>
      <c r="F51">
        <v>1</v>
      </c>
      <c r="G51" t="s">
        <v>170</v>
      </c>
    </row>
    <row r="52" spans="1:7" hidden="1" x14ac:dyDescent="0.25">
      <c r="A52">
        <v>0.29614925334187797</v>
      </c>
      <c r="B52" t="s">
        <v>232</v>
      </c>
      <c r="C52" t="b">
        <v>1</v>
      </c>
      <c r="D52" t="s">
        <v>214</v>
      </c>
      <c r="E52">
        <v>10</v>
      </c>
      <c r="F52">
        <v>1</v>
      </c>
      <c r="G52" t="s">
        <v>55</v>
      </c>
    </row>
    <row r="53" spans="1:7" hidden="1" x14ac:dyDescent="0.25">
      <c r="A53">
        <v>0.50006892928899949</v>
      </c>
      <c r="B53" t="s">
        <v>233</v>
      </c>
      <c r="C53" t="b">
        <v>1</v>
      </c>
      <c r="D53" t="s">
        <v>6</v>
      </c>
      <c r="E53">
        <v>10</v>
      </c>
      <c r="F53">
        <v>1</v>
      </c>
      <c r="G53" t="s">
        <v>55</v>
      </c>
    </row>
    <row r="54" spans="1:7" hidden="1" x14ac:dyDescent="0.25">
      <c r="A54">
        <v>0.45866069261706316</v>
      </c>
      <c r="B54" t="s">
        <v>234</v>
      </c>
      <c r="C54" t="b">
        <v>1</v>
      </c>
      <c r="D54" t="s">
        <v>7</v>
      </c>
      <c r="E54">
        <v>10</v>
      </c>
      <c r="F54">
        <v>1</v>
      </c>
      <c r="G54" t="s">
        <v>55</v>
      </c>
    </row>
    <row r="55" spans="1:7" hidden="1" x14ac:dyDescent="0.25">
      <c r="A55">
        <v>0.28375187984619249</v>
      </c>
      <c r="B55" t="s">
        <v>295</v>
      </c>
      <c r="C55" t="b">
        <v>0</v>
      </c>
      <c r="D55" t="s">
        <v>214</v>
      </c>
      <c r="E55">
        <v>10</v>
      </c>
      <c r="F55">
        <v>1</v>
      </c>
      <c r="G55" t="s">
        <v>55</v>
      </c>
    </row>
    <row r="56" spans="1:7" hidden="1" x14ac:dyDescent="0.25">
      <c r="A56">
        <v>0.51094027830428745</v>
      </c>
      <c r="B56" t="s">
        <v>296</v>
      </c>
      <c r="C56" t="b">
        <v>0</v>
      </c>
      <c r="D56" t="s">
        <v>6</v>
      </c>
      <c r="E56">
        <v>10</v>
      </c>
      <c r="F56">
        <v>1</v>
      </c>
      <c r="G56" t="s">
        <v>55</v>
      </c>
    </row>
    <row r="57" spans="1:7" hidden="1" x14ac:dyDescent="0.25">
      <c r="A57">
        <v>0.47925837569960789</v>
      </c>
      <c r="B57" t="s">
        <v>297</v>
      </c>
      <c r="C57" t="b">
        <v>0</v>
      </c>
      <c r="D57" t="s">
        <v>7</v>
      </c>
      <c r="E57">
        <v>10</v>
      </c>
      <c r="F57">
        <v>1</v>
      </c>
      <c r="G57" t="s">
        <v>55</v>
      </c>
    </row>
    <row r="58" spans="1:7" hidden="1" x14ac:dyDescent="0.25">
      <c r="A58">
        <v>1.8709907341411262E-2</v>
      </c>
      <c r="B58" t="s">
        <v>177</v>
      </c>
      <c r="C58" t="b">
        <v>1</v>
      </c>
      <c r="D58" t="s">
        <v>9</v>
      </c>
      <c r="E58">
        <v>11</v>
      </c>
      <c r="F58">
        <v>1</v>
      </c>
      <c r="G58" t="s">
        <v>170</v>
      </c>
    </row>
    <row r="59" spans="1:7" hidden="1" x14ac:dyDescent="0.25">
      <c r="A59">
        <v>2.057344392920123E-2</v>
      </c>
      <c r="B59" t="s">
        <v>199</v>
      </c>
      <c r="C59" t="b">
        <v>0</v>
      </c>
      <c r="D59" t="s">
        <v>192</v>
      </c>
      <c r="E59">
        <v>11</v>
      </c>
      <c r="F59">
        <v>1</v>
      </c>
      <c r="G59" t="s">
        <v>170</v>
      </c>
    </row>
    <row r="60" spans="1:7" hidden="1" x14ac:dyDescent="0.25">
      <c r="A60">
        <v>6.7255149222362337E-2</v>
      </c>
      <c r="B60" t="s">
        <v>235</v>
      </c>
      <c r="C60" t="b">
        <v>1</v>
      </c>
      <c r="D60" t="s">
        <v>214</v>
      </c>
      <c r="E60">
        <v>11</v>
      </c>
      <c r="F60">
        <v>1</v>
      </c>
      <c r="G60" t="s">
        <v>55</v>
      </c>
    </row>
    <row r="61" spans="1:7" hidden="1" x14ac:dyDescent="0.25">
      <c r="A61">
        <v>0</v>
      </c>
      <c r="B61" t="s">
        <v>236</v>
      </c>
      <c r="C61" t="b">
        <v>1</v>
      </c>
      <c r="D61" t="s">
        <v>6</v>
      </c>
      <c r="E61">
        <v>11</v>
      </c>
      <c r="F61">
        <v>1</v>
      </c>
      <c r="G61" t="s">
        <v>55</v>
      </c>
    </row>
    <row r="62" spans="1:7" hidden="1" x14ac:dyDescent="0.25">
      <c r="A62">
        <v>0</v>
      </c>
      <c r="B62" t="s">
        <v>237</v>
      </c>
      <c r="C62" t="b">
        <v>1</v>
      </c>
      <c r="D62" t="s">
        <v>7</v>
      </c>
      <c r="E62">
        <v>11</v>
      </c>
      <c r="F62">
        <v>1</v>
      </c>
      <c r="G62" t="s">
        <v>55</v>
      </c>
    </row>
    <row r="63" spans="1:7" hidden="1" x14ac:dyDescent="0.25">
      <c r="A63">
        <v>3.5650623885918005E-2</v>
      </c>
      <c r="B63" t="s">
        <v>298</v>
      </c>
      <c r="C63" t="b">
        <v>0</v>
      </c>
      <c r="D63" t="s">
        <v>214</v>
      </c>
      <c r="E63">
        <v>11</v>
      </c>
      <c r="F63">
        <v>1</v>
      </c>
      <c r="G63" t="s">
        <v>55</v>
      </c>
    </row>
    <row r="64" spans="1:7" hidden="1" x14ac:dyDescent="0.25">
      <c r="A64">
        <v>4.8543689320388349E-2</v>
      </c>
      <c r="B64" t="s">
        <v>299</v>
      </c>
      <c r="C64" t="b">
        <v>0</v>
      </c>
      <c r="D64" t="s">
        <v>6</v>
      </c>
      <c r="E64">
        <v>11</v>
      </c>
      <c r="F64">
        <v>1</v>
      </c>
      <c r="G64" t="s">
        <v>55</v>
      </c>
    </row>
    <row r="65" spans="1:7" hidden="1" x14ac:dyDescent="0.25">
      <c r="A65">
        <v>1.3089005235602094E-2</v>
      </c>
      <c r="B65" t="s">
        <v>300</v>
      </c>
      <c r="C65" t="b">
        <v>0</v>
      </c>
      <c r="D65" t="s">
        <v>7</v>
      </c>
      <c r="E65">
        <v>11</v>
      </c>
      <c r="F65">
        <v>1</v>
      </c>
      <c r="G65" t="s">
        <v>55</v>
      </c>
    </row>
    <row r="66" spans="1:7" x14ac:dyDescent="0.25">
      <c r="A66">
        <v>0.7107789754814493</v>
      </c>
      <c r="B66" t="s">
        <v>178</v>
      </c>
      <c r="C66" t="b">
        <v>1</v>
      </c>
      <c r="D66" t="s">
        <v>9</v>
      </c>
      <c r="E66">
        <v>12</v>
      </c>
      <c r="F66">
        <v>1</v>
      </c>
      <c r="G66" t="s">
        <v>170</v>
      </c>
    </row>
    <row r="67" spans="1:7" hidden="1" x14ac:dyDescent="0.25">
      <c r="A67">
        <v>0.75103264801338721</v>
      </c>
      <c r="B67" t="s">
        <v>200</v>
      </c>
      <c r="C67" t="b">
        <v>0</v>
      </c>
      <c r="D67" t="s">
        <v>192</v>
      </c>
      <c r="E67">
        <v>12</v>
      </c>
      <c r="F67">
        <v>1</v>
      </c>
      <c r="G67" t="s">
        <v>170</v>
      </c>
    </row>
    <row r="68" spans="1:7" hidden="1" x14ac:dyDescent="0.25">
      <c r="A68">
        <v>0.73693385313689819</v>
      </c>
      <c r="B68" t="s">
        <v>238</v>
      </c>
      <c r="C68" t="b">
        <v>1</v>
      </c>
      <c r="D68" t="s">
        <v>214</v>
      </c>
      <c r="E68">
        <v>12</v>
      </c>
      <c r="F68">
        <v>1</v>
      </c>
      <c r="G68" t="s">
        <v>55</v>
      </c>
    </row>
    <row r="69" spans="1:7" hidden="1" x14ac:dyDescent="0.25">
      <c r="A69">
        <v>0.85162521668286773</v>
      </c>
      <c r="B69" t="s">
        <v>239</v>
      </c>
      <c r="C69" t="b">
        <v>1</v>
      </c>
      <c r="D69" t="s">
        <v>6</v>
      </c>
      <c r="E69">
        <v>12</v>
      </c>
      <c r="F69">
        <v>1</v>
      </c>
      <c r="G69" t="s">
        <v>55</v>
      </c>
    </row>
    <row r="70" spans="1:7" hidden="1" x14ac:dyDescent="0.25">
      <c r="A70">
        <v>0.58171308683573997</v>
      </c>
      <c r="B70" t="s">
        <v>240</v>
      </c>
      <c r="C70" t="b">
        <v>1</v>
      </c>
      <c r="D70" t="s">
        <v>7</v>
      </c>
      <c r="E70">
        <v>12</v>
      </c>
      <c r="F70">
        <v>1</v>
      </c>
      <c r="G70" t="s">
        <v>55</v>
      </c>
    </row>
    <row r="71" spans="1:7" hidden="1" x14ac:dyDescent="0.25">
      <c r="A71">
        <v>0.71517227290143826</v>
      </c>
      <c r="B71" t="s">
        <v>301</v>
      </c>
      <c r="C71" t="b">
        <v>0</v>
      </c>
      <c r="D71" t="s">
        <v>214</v>
      </c>
      <c r="E71">
        <v>12</v>
      </c>
      <c r="F71">
        <v>1</v>
      </c>
      <c r="G71" t="s">
        <v>55</v>
      </c>
    </row>
    <row r="72" spans="1:7" hidden="1" x14ac:dyDescent="0.25">
      <c r="A72">
        <v>0.86158119075523076</v>
      </c>
      <c r="B72" t="s">
        <v>302</v>
      </c>
      <c r="C72" t="b">
        <v>0</v>
      </c>
      <c r="D72" t="s">
        <v>6</v>
      </c>
      <c r="E72">
        <v>12</v>
      </c>
      <c r="F72">
        <v>1</v>
      </c>
      <c r="G72" t="s">
        <v>55</v>
      </c>
    </row>
    <row r="73" spans="1:7" hidden="1" x14ac:dyDescent="0.25">
      <c r="A73">
        <v>0.6735545371114473</v>
      </c>
      <c r="B73" t="s">
        <v>303</v>
      </c>
      <c r="C73" t="b">
        <v>0</v>
      </c>
      <c r="D73" t="s">
        <v>7</v>
      </c>
      <c r="E73">
        <v>12</v>
      </c>
      <c r="F73">
        <v>1</v>
      </c>
      <c r="G73" t="s">
        <v>55</v>
      </c>
    </row>
    <row r="74" spans="1:7" x14ac:dyDescent="0.25">
      <c r="A74">
        <v>0.81913256646902521</v>
      </c>
      <c r="B74" t="s">
        <v>179</v>
      </c>
      <c r="C74" t="b">
        <v>1</v>
      </c>
      <c r="D74" t="s">
        <v>9</v>
      </c>
      <c r="E74">
        <v>13</v>
      </c>
      <c r="F74">
        <v>1</v>
      </c>
      <c r="G74" t="s">
        <v>170</v>
      </c>
    </row>
    <row r="75" spans="1:7" hidden="1" x14ac:dyDescent="0.25">
      <c r="A75">
        <v>0.75895262228358074</v>
      </c>
      <c r="B75" t="s">
        <v>201</v>
      </c>
      <c r="C75" t="b">
        <v>0</v>
      </c>
      <c r="D75" t="s">
        <v>192</v>
      </c>
      <c r="E75">
        <v>13</v>
      </c>
      <c r="F75">
        <v>1</v>
      </c>
      <c r="G75" t="s">
        <v>170</v>
      </c>
    </row>
    <row r="76" spans="1:7" hidden="1" x14ac:dyDescent="0.25">
      <c r="A76">
        <v>0.69754003325431213</v>
      </c>
      <c r="B76" t="s">
        <v>241</v>
      </c>
      <c r="C76" t="b">
        <v>1</v>
      </c>
      <c r="D76" t="s">
        <v>214</v>
      </c>
      <c r="E76">
        <v>13</v>
      </c>
      <c r="F76">
        <v>1</v>
      </c>
      <c r="G76" t="s">
        <v>55</v>
      </c>
    </row>
    <row r="77" spans="1:7" hidden="1" x14ac:dyDescent="0.25">
      <c r="A77">
        <v>0.90013984235952194</v>
      </c>
      <c r="B77" t="s">
        <v>242</v>
      </c>
      <c r="C77" t="b">
        <v>1</v>
      </c>
      <c r="D77" t="s">
        <v>6</v>
      </c>
      <c r="E77">
        <v>13</v>
      </c>
      <c r="F77">
        <v>1</v>
      </c>
      <c r="G77" t="s">
        <v>55</v>
      </c>
    </row>
    <row r="78" spans="1:7" hidden="1" x14ac:dyDescent="0.25">
      <c r="A78">
        <v>0.74793388429752072</v>
      </c>
      <c r="B78" t="s">
        <v>243</v>
      </c>
      <c r="C78" t="b">
        <v>1</v>
      </c>
      <c r="D78" t="s">
        <v>7</v>
      </c>
      <c r="E78">
        <v>13</v>
      </c>
      <c r="F78">
        <v>1</v>
      </c>
      <c r="G78" t="s">
        <v>55</v>
      </c>
    </row>
    <row r="79" spans="1:7" hidden="1" x14ac:dyDescent="0.25">
      <c r="A79">
        <v>0.67263648429003142</v>
      </c>
      <c r="B79" t="s">
        <v>304</v>
      </c>
      <c r="C79" t="b">
        <v>0</v>
      </c>
      <c r="D79" t="s">
        <v>214</v>
      </c>
      <c r="E79">
        <v>13</v>
      </c>
      <c r="F79">
        <v>1</v>
      </c>
      <c r="G79" t="s">
        <v>55</v>
      </c>
    </row>
    <row r="80" spans="1:7" hidden="1" x14ac:dyDescent="0.25">
      <c r="A80">
        <v>0.88300792382661031</v>
      </c>
      <c r="B80" t="s">
        <v>305</v>
      </c>
      <c r="C80" t="b">
        <v>0</v>
      </c>
      <c r="D80" t="s">
        <v>6</v>
      </c>
      <c r="E80">
        <v>13</v>
      </c>
      <c r="F80">
        <v>1</v>
      </c>
      <c r="G80" t="s">
        <v>55</v>
      </c>
    </row>
    <row r="81" spans="1:7" hidden="1" x14ac:dyDescent="0.25">
      <c r="A81">
        <v>0.7754334351419333</v>
      </c>
      <c r="B81" t="s">
        <v>306</v>
      </c>
      <c r="C81" t="b">
        <v>0</v>
      </c>
      <c r="D81" t="s">
        <v>7</v>
      </c>
      <c r="E81">
        <v>13</v>
      </c>
      <c r="F81">
        <v>1</v>
      </c>
      <c r="G81" t="s">
        <v>55</v>
      </c>
    </row>
    <row r="82" spans="1:7" x14ac:dyDescent="0.25">
      <c r="A82">
        <v>0.72493722587401266</v>
      </c>
      <c r="B82" t="s">
        <v>180</v>
      </c>
      <c r="C82" t="b">
        <v>1</v>
      </c>
      <c r="D82" t="s">
        <v>9</v>
      </c>
      <c r="E82">
        <v>14</v>
      </c>
      <c r="F82">
        <v>1</v>
      </c>
      <c r="G82" t="s">
        <v>170</v>
      </c>
    </row>
    <row r="83" spans="1:7" hidden="1" x14ac:dyDescent="0.25">
      <c r="A83">
        <v>0.68326701987544558</v>
      </c>
      <c r="B83" t="s">
        <v>202</v>
      </c>
      <c r="C83" t="b">
        <v>0</v>
      </c>
      <c r="D83" t="s">
        <v>192</v>
      </c>
      <c r="E83">
        <v>14</v>
      </c>
      <c r="F83">
        <v>1</v>
      </c>
      <c r="G83" t="s">
        <v>170</v>
      </c>
    </row>
    <row r="84" spans="1:7" hidden="1" x14ac:dyDescent="0.25">
      <c r="A84">
        <v>0.67377637796878564</v>
      </c>
      <c r="B84" t="s">
        <v>244</v>
      </c>
      <c r="C84" t="b">
        <v>1</v>
      </c>
      <c r="D84" t="s">
        <v>214</v>
      </c>
      <c r="E84">
        <v>14</v>
      </c>
      <c r="F84">
        <v>1</v>
      </c>
      <c r="G84" t="s">
        <v>55</v>
      </c>
    </row>
    <row r="85" spans="1:7" hidden="1" x14ac:dyDescent="0.25">
      <c r="A85">
        <v>0.75928224442052294</v>
      </c>
      <c r="B85" t="s">
        <v>245</v>
      </c>
      <c r="C85" t="b">
        <v>1</v>
      </c>
      <c r="D85" t="s">
        <v>6</v>
      </c>
      <c r="E85">
        <v>14</v>
      </c>
      <c r="F85">
        <v>1</v>
      </c>
      <c r="G85" t="s">
        <v>55</v>
      </c>
    </row>
    <row r="86" spans="1:7" hidden="1" x14ac:dyDescent="0.25">
      <c r="A86">
        <v>0.67355776569180148</v>
      </c>
      <c r="B86" t="s">
        <v>246</v>
      </c>
      <c r="C86" t="b">
        <v>1</v>
      </c>
      <c r="D86" t="s">
        <v>7</v>
      </c>
      <c r="E86">
        <v>14</v>
      </c>
      <c r="F86">
        <v>1</v>
      </c>
      <c r="G86" t="s">
        <v>55</v>
      </c>
    </row>
    <row r="87" spans="1:7" hidden="1" x14ac:dyDescent="0.25">
      <c r="A87">
        <v>0.6455886046345154</v>
      </c>
      <c r="B87" t="s">
        <v>307</v>
      </c>
      <c r="C87" t="b">
        <v>0</v>
      </c>
      <c r="D87" t="s">
        <v>214</v>
      </c>
      <c r="E87">
        <v>14</v>
      </c>
      <c r="F87">
        <v>1</v>
      </c>
      <c r="G87" t="s">
        <v>55</v>
      </c>
    </row>
    <row r="88" spans="1:7" hidden="1" x14ac:dyDescent="0.25">
      <c r="A88">
        <v>0.79308767782604994</v>
      </c>
      <c r="B88" t="s">
        <v>308</v>
      </c>
      <c r="C88" t="b">
        <v>0</v>
      </c>
      <c r="D88" t="s">
        <v>6</v>
      </c>
      <c r="E88">
        <v>14</v>
      </c>
      <c r="F88">
        <v>1</v>
      </c>
      <c r="G88" t="s">
        <v>55</v>
      </c>
    </row>
    <row r="89" spans="1:7" hidden="1" x14ac:dyDescent="0.25">
      <c r="A89">
        <v>0.60845025554370569</v>
      </c>
      <c r="B89" t="s">
        <v>309</v>
      </c>
      <c r="C89" t="b">
        <v>0</v>
      </c>
      <c r="D89" t="s">
        <v>7</v>
      </c>
      <c r="E89">
        <v>14</v>
      </c>
      <c r="F89">
        <v>1</v>
      </c>
      <c r="G89" t="s">
        <v>55</v>
      </c>
    </row>
    <row r="90" spans="1:7" hidden="1" x14ac:dyDescent="0.25">
      <c r="A90">
        <v>0.48691559911014365</v>
      </c>
      <c r="B90" t="s">
        <v>181</v>
      </c>
      <c r="C90" t="b">
        <v>1</v>
      </c>
      <c r="D90" t="s">
        <v>9</v>
      </c>
      <c r="E90">
        <v>16</v>
      </c>
      <c r="F90">
        <v>1</v>
      </c>
      <c r="G90" t="s">
        <v>170</v>
      </c>
    </row>
    <row r="91" spans="1:7" hidden="1" x14ac:dyDescent="0.25">
      <c r="A91">
        <v>0.46373437624570873</v>
      </c>
      <c r="B91" t="s">
        <v>203</v>
      </c>
      <c r="C91" t="b">
        <v>0</v>
      </c>
      <c r="D91" t="s">
        <v>192</v>
      </c>
      <c r="E91">
        <v>16</v>
      </c>
      <c r="F91">
        <v>1</v>
      </c>
      <c r="G91" t="s">
        <v>170</v>
      </c>
    </row>
    <row r="92" spans="1:7" hidden="1" x14ac:dyDescent="0.25">
      <c r="A92">
        <v>0.37974633242134181</v>
      </c>
      <c r="B92" t="s">
        <v>247</v>
      </c>
      <c r="C92" t="b">
        <v>1</v>
      </c>
      <c r="D92" t="s">
        <v>214</v>
      </c>
      <c r="E92">
        <v>16</v>
      </c>
      <c r="F92">
        <v>1</v>
      </c>
      <c r="G92" t="s">
        <v>55</v>
      </c>
    </row>
    <row r="93" spans="1:7" hidden="1" x14ac:dyDescent="0.25">
      <c r="A93">
        <v>0.3211897035220303</v>
      </c>
      <c r="B93" t="s">
        <v>248</v>
      </c>
      <c r="C93" t="b">
        <v>1</v>
      </c>
      <c r="D93" t="s">
        <v>6</v>
      </c>
      <c r="E93">
        <v>16</v>
      </c>
      <c r="F93">
        <v>1</v>
      </c>
      <c r="G93" t="s">
        <v>55</v>
      </c>
    </row>
    <row r="94" spans="1:7" hidden="1" x14ac:dyDescent="0.25">
      <c r="A94">
        <v>0.77886042250620291</v>
      </c>
      <c r="B94" t="s">
        <v>249</v>
      </c>
      <c r="C94" t="b">
        <v>1</v>
      </c>
      <c r="D94" t="s">
        <v>7</v>
      </c>
      <c r="E94">
        <v>16</v>
      </c>
      <c r="F94">
        <v>1</v>
      </c>
      <c r="G94" t="s">
        <v>55</v>
      </c>
    </row>
    <row r="95" spans="1:7" hidden="1" x14ac:dyDescent="0.25">
      <c r="A95">
        <v>0.43867240983454642</v>
      </c>
      <c r="B95" t="s">
        <v>310</v>
      </c>
      <c r="C95" t="b">
        <v>0</v>
      </c>
      <c r="D95" t="s">
        <v>214</v>
      </c>
      <c r="E95">
        <v>16</v>
      </c>
      <c r="F95">
        <v>1</v>
      </c>
      <c r="G95" t="s">
        <v>55</v>
      </c>
    </row>
    <row r="96" spans="1:7" hidden="1" x14ac:dyDescent="0.25">
      <c r="A96">
        <v>0.43226150738506353</v>
      </c>
      <c r="B96" t="s">
        <v>311</v>
      </c>
      <c r="C96" t="b">
        <v>0</v>
      </c>
      <c r="D96" t="s">
        <v>6</v>
      </c>
      <c r="E96">
        <v>16</v>
      </c>
      <c r="F96">
        <v>1</v>
      </c>
      <c r="G96" t="s">
        <v>55</v>
      </c>
    </row>
    <row r="97" spans="1:7" hidden="1" x14ac:dyDescent="0.25">
      <c r="A97">
        <v>0.81201202593528687</v>
      </c>
      <c r="B97" t="s">
        <v>312</v>
      </c>
      <c r="C97" t="b">
        <v>0</v>
      </c>
      <c r="D97" t="s">
        <v>7</v>
      </c>
      <c r="E97">
        <v>16</v>
      </c>
      <c r="F97">
        <v>1</v>
      </c>
      <c r="G97" t="s">
        <v>55</v>
      </c>
    </row>
    <row r="98" spans="1:7" hidden="1" x14ac:dyDescent="0.25">
      <c r="A98">
        <v>0.78863618130867386</v>
      </c>
      <c r="B98" t="s">
        <v>182</v>
      </c>
      <c r="C98" t="b">
        <v>1</v>
      </c>
      <c r="D98" t="s">
        <v>9</v>
      </c>
      <c r="E98">
        <v>17</v>
      </c>
      <c r="F98">
        <v>1</v>
      </c>
      <c r="G98" t="s">
        <v>170</v>
      </c>
    </row>
    <row r="99" spans="1:7" hidden="1" x14ac:dyDescent="0.25">
      <c r="A99">
        <v>0.76063525741589166</v>
      </c>
      <c r="B99" t="s">
        <v>204</v>
      </c>
      <c r="C99" t="b">
        <v>0</v>
      </c>
      <c r="D99" t="s">
        <v>192</v>
      </c>
      <c r="E99">
        <v>17</v>
      </c>
      <c r="F99">
        <v>1</v>
      </c>
      <c r="G99" t="s">
        <v>170</v>
      </c>
    </row>
    <row r="100" spans="1:7" hidden="1" x14ac:dyDescent="0.25">
      <c r="A100">
        <v>0.74244451276723111</v>
      </c>
      <c r="B100" t="s">
        <v>250</v>
      </c>
      <c r="C100" t="b">
        <v>1</v>
      </c>
      <c r="D100" t="s">
        <v>214</v>
      </c>
      <c r="E100">
        <v>17</v>
      </c>
      <c r="F100">
        <v>1</v>
      </c>
      <c r="G100" t="s">
        <v>55</v>
      </c>
    </row>
    <row r="101" spans="1:7" hidden="1" x14ac:dyDescent="0.25">
      <c r="A101">
        <v>0.65947225143961496</v>
      </c>
      <c r="B101" t="s">
        <v>251</v>
      </c>
      <c r="C101" t="b">
        <v>1</v>
      </c>
      <c r="D101" t="s">
        <v>6</v>
      </c>
      <c r="E101">
        <v>17</v>
      </c>
      <c r="F101">
        <v>1</v>
      </c>
      <c r="G101" t="s">
        <v>55</v>
      </c>
    </row>
    <row r="102" spans="1:7" hidden="1" x14ac:dyDescent="0.25">
      <c r="A102">
        <v>0.97196509670926323</v>
      </c>
      <c r="B102" t="s">
        <v>252</v>
      </c>
      <c r="C102" t="b">
        <v>1</v>
      </c>
      <c r="D102" t="s">
        <v>7</v>
      </c>
      <c r="E102">
        <v>17</v>
      </c>
      <c r="F102">
        <v>1</v>
      </c>
      <c r="G102" t="s">
        <v>55</v>
      </c>
    </row>
    <row r="103" spans="1:7" hidden="1" x14ac:dyDescent="0.25">
      <c r="A103">
        <v>0.73322181519012997</v>
      </c>
      <c r="B103" t="s">
        <v>313</v>
      </c>
      <c r="C103" t="b">
        <v>0</v>
      </c>
      <c r="D103" t="s">
        <v>214</v>
      </c>
      <c r="E103">
        <v>17</v>
      </c>
      <c r="F103">
        <v>1</v>
      </c>
      <c r="G103" t="s">
        <v>55</v>
      </c>
    </row>
    <row r="104" spans="1:7" hidden="1" x14ac:dyDescent="0.25">
      <c r="A104">
        <v>0.71738118411591834</v>
      </c>
      <c r="B104" t="s">
        <v>314</v>
      </c>
      <c r="C104" t="b">
        <v>0</v>
      </c>
      <c r="D104" t="s">
        <v>6</v>
      </c>
      <c r="E104">
        <v>17</v>
      </c>
      <c r="F104">
        <v>1</v>
      </c>
      <c r="G104" t="s">
        <v>55</v>
      </c>
    </row>
    <row r="105" spans="1:7" hidden="1" x14ac:dyDescent="0.25">
      <c r="A105">
        <v>0.95697617665679158</v>
      </c>
      <c r="B105" t="s">
        <v>315</v>
      </c>
      <c r="C105" t="b">
        <v>0</v>
      </c>
      <c r="D105" t="s">
        <v>7</v>
      </c>
      <c r="E105">
        <v>17</v>
      </c>
      <c r="F105">
        <v>1</v>
      </c>
      <c r="G105" t="s">
        <v>55</v>
      </c>
    </row>
    <row r="106" spans="1:7" hidden="1" x14ac:dyDescent="0.25">
      <c r="A106">
        <v>0.84142963384957536</v>
      </c>
      <c r="B106" t="s">
        <v>183</v>
      </c>
      <c r="C106" t="b">
        <v>1</v>
      </c>
      <c r="D106" t="s">
        <v>9</v>
      </c>
      <c r="E106">
        <v>18</v>
      </c>
      <c r="F106">
        <v>1</v>
      </c>
      <c r="G106" t="s">
        <v>170</v>
      </c>
    </row>
    <row r="107" spans="1:7" hidden="1" x14ac:dyDescent="0.25">
      <c r="A107">
        <v>0.79823886360048257</v>
      </c>
      <c r="B107" t="s">
        <v>205</v>
      </c>
      <c r="C107" t="b">
        <v>0</v>
      </c>
      <c r="D107" t="s">
        <v>192</v>
      </c>
      <c r="E107">
        <v>18</v>
      </c>
      <c r="F107">
        <v>1</v>
      </c>
      <c r="G107" t="s">
        <v>170</v>
      </c>
    </row>
    <row r="108" spans="1:7" hidden="1" x14ac:dyDescent="0.25">
      <c r="A108">
        <v>0.69388398303519228</v>
      </c>
      <c r="B108" t="s">
        <v>253</v>
      </c>
      <c r="C108" t="b">
        <v>1</v>
      </c>
      <c r="D108" t="s">
        <v>214</v>
      </c>
      <c r="E108">
        <v>18</v>
      </c>
      <c r="F108">
        <v>1</v>
      </c>
      <c r="G108" t="s">
        <v>55</v>
      </c>
    </row>
    <row r="109" spans="1:7" hidden="1" x14ac:dyDescent="0.25">
      <c r="A109">
        <v>0.7603158051541784</v>
      </c>
      <c r="B109" t="s">
        <v>254</v>
      </c>
      <c r="C109" t="b">
        <v>1</v>
      </c>
      <c r="D109" t="s">
        <v>6</v>
      </c>
      <c r="E109">
        <v>18</v>
      </c>
      <c r="F109">
        <v>1</v>
      </c>
      <c r="G109" t="s">
        <v>55</v>
      </c>
    </row>
    <row r="110" spans="1:7" hidden="1" x14ac:dyDescent="0.25">
      <c r="A110">
        <v>0.9993606138107417</v>
      </c>
      <c r="B110" t="s">
        <v>255</v>
      </c>
      <c r="C110" t="b">
        <v>1</v>
      </c>
      <c r="D110" t="s">
        <v>7</v>
      </c>
      <c r="E110">
        <v>18</v>
      </c>
      <c r="F110">
        <v>1</v>
      </c>
      <c r="G110" t="s">
        <v>55</v>
      </c>
    </row>
    <row r="111" spans="1:7" hidden="1" x14ac:dyDescent="0.25">
      <c r="A111">
        <v>0.67122790253289011</v>
      </c>
      <c r="B111" t="s">
        <v>316</v>
      </c>
      <c r="C111" t="b">
        <v>0</v>
      </c>
      <c r="D111" t="s">
        <v>214</v>
      </c>
      <c r="E111">
        <v>18</v>
      </c>
      <c r="F111">
        <v>1</v>
      </c>
      <c r="G111" t="s">
        <v>55</v>
      </c>
    </row>
    <row r="112" spans="1:7" hidden="1" x14ac:dyDescent="0.25">
      <c r="A112">
        <v>0.68386562672870632</v>
      </c>
      <c r="B112" t="s">
        <v>317</v>
      </c>
      <c r="C112" t="b">
        <v>0</v>
      </c>
      <c r="D112" t="s">
        <v>6</v>
      </c>
      <c r="E112">
        <v>18</v>
      </c>
      <c r="F112">
        <v>1</v>
      </c>
      <c r="G112" t="s">
        <v>55</v>
      </c>
    </row>
    <row r="113" spans="1:7" hidden="1" x14ac:dyDescent="0.25">
      <c r="A113">
        <v>0.98818014011830346</v>
      </c>
      <c r="B113" t="s">
        <v>318</v>
      </c>
      <c r="C113" t="b">
        <v>0</v>
      </c>
      <c r="D113" t="s">
        <v>7</v>
      </c>
      <c r="E113">
        <v>18</v>
      </c>
      <c r="F113">
        <v>1</v>
      </c>
      <c r="G113" t="s">
        <v>55</v>
      </c>
    </row>
    <row r="114" spans="1:7" hidden="1" x14ac:dyDescent="0.25">
      <c r="A114">
        <v>0.68203075097028432</v>
      </c>
      <c r="B114" t="s">
        <v>184</v>
      </c>
      <c r="C114" t="b">
        <v>1</v>
      </c>
      <c r="D114" t="s">
        <v>9</v>
      </c>
      <c r="E114">
        <v>19</v>
      </c>
      <c r="F114">
        <v>1</v>
      </c>
      <c r="G114" t="s">
        <v>170</v>
      </c>
    </row>
    <row r="115" spans="1:7" hidden="1" x14ac:dyDescent="0.25">
      <c r="A115">
        <v>0.61834775030653299</v>
      </c>
      <c r="B115" t="s">
        <v>206</v>
      </c>
      <c r="C115" t="b">
        <v>0</v>
      </c>
      <c r="D115" t="s">
        <v>192</v>
      </c>
      <c r="E115">
        <v>19</v>
      </c>
      <c r="F115">
        <v>1</v>
      </c>
      <c r="G115" t="s">
        <v>170</v>
      </c>
    </row>
    <row r="116" spans="1:7" hidden="1" x14ac:dyDescent="0.25">
      <c r="A116">
        <v>0.63378043914995386</v>
      </c>
      <c r="B116" t="s">
        <v>256</v>
      </c>
      <c r="C116" t="b">
        <v>1</v>
      </c>
      <c r="D116" t="s">
        <v>214</v>
      </c>
      <c r="E116">
        <v>19</v>
      </c>
      <c r="F116">
        <v>1</v>
      </c>
      <c r="G116" t="s">
        <v>55</v>
      </c>
    </row>
    <row r="117" spans="1:7" hidden="1" x14ac:dyDescent="0.25">
      <c r="A117">
        <v>0.82598434825140621</v>
      </c>
      <c r="B117" t="s">
        <v>257</v>
      </c>
      <c r="C117" t="b">
        <v>1</v>
      </c>
      <c r="D117" t="s">
        <v>6</v>
      </c>
      <c r="E117">
        <v>19</v>
      </c>
      <c r="F117">
        <v>1</v>
      </c>
      <c r="G117" t="s">
        <v>55</v>
      </c>
    </row>
    <row r="118" spans="1:7" hidden="1" x14ac:dyDescent="0.25">
      <c r="A118">
        <v>0.6229279894398031</v>
      </c>
      <c r="B118" t="s">
        <v>258</v>
      </c>
      <c r="C118" t="b">
        <v>1</v>
      </c>
      <c r="D118" t="s">
        <v>7</v>
      </c>
      <c r="E118">
        <v>19</v>
      </c>
      <c r="F118">
        <v>1</v>
      </c>
      <c r="G118" t="s">
        <v>55</v>
      </c>
    </row>
    <row r="119" spans="1:7" hidden="1" x14ac:dyDescent="0.25">
      <c r="A119">
        <v>0.61332169766490041</v>
      </c>
      <c r="B119" t="s">
        <v>319</v>
      </c>
      <c r="C119" t="b">
        <v>0</v>
      </c>
      <c r="D119" t="s">
        <v>214</v>
      </c>
      <c r="E119">
        <v>19</v>
      </c>
      <c r="F119">
        <v>1</v>
      </c>
      <c r="G119" t="s">
        <v>55</v>
      </c>
    </row>
    <row r="120" spans="1:7" hidden="1" x14ac:dyDescent="0.25">
      <c r="A120">
        <v>0.84979462076845369</v>
      </c>
      <c r="B120" t="s">
        <v>320</v>
      </c>
      <c r="C120" t="b">
        <v>0</v>
      </c>
      <c r="D120" t="s">
        <v>6</v>
      </c>
      <c r="E120">
        <v>19</v>
      </c>
      <c r="F120">
        <v>1</v>
      </c>
      <c r="G120" t="s">
        <v>55</v>
      </c>
    </row>
    <row r="121" spans="1:7" hidden="1" x14ac:dyDescent="0.25">
      <c r="A121">
        <v>0.590567188803372</v>
      </c>
      <c r="B121" t="s">
        <v>321</v>
      </c>
      <c r="C121" t="b">
        <v>0</v>
      </c>
      <c r="D121" t="s">
        <v>7</v>
      </c>
      <c r="E121">
        <v>19</v>
      </c>
      <c r="F121">
        <v>1</v>
      </c>
      <c r="G121" t="s">
        <v>55</v>
      </c>
    </row>
    <row r="122" spans="1:7" hidden="1" x14ac:dyDescent="0.25">
      <c r="A122">
        <v>0.84177783450983024</v>
      </c>
      <c r="B122" t="s">
        <v>185</v>
      </c>
      <c r="C122" t="b">
        <v>1</v>
      </c>
      <c r="D122" t="s">
        <v>9</v>
      </c>
      <c r="E122">
        <v>20</v>
      </c>
      <c r="F122">
        <v>1</v>
      </c>
      <c r="G122" t="s">
        <v>170</v>
      </c>
    </row>
    <row r="123" spans="1:7" hidden="1" x14ac:dyDescent="0.25">
      <c r="A123">
        <v>0.8273364722274178</v>
      </c>
      <c r="B123" t="s">
        <v>207</v>
      </c>
      <c r="C123" t="b">
        <v>0</v>
      </c>
      <c r="D123" t="s">
        <v>192</v>
      </c>
      <c r="E123">
        <v>20</v>
      </c>
      <c r="F123">
        <v>1</v>
      </c>
      <c r="G123" t="s">
        <v>170</v>
      </c>
    </row>
    <row r="124" spans="1:7" hidden="1" x14ac:dyDescent="0.25">
      <c r="A124">
        <v>0.83926593251866144</v>
      </c>
      <c r="B124" t="s">
        <v>259</v>
      </c>
      <c r="C124" t="b">
        <v>1</v>
      </c>
      <c r="D124" t="s">
        <v>214</v>
      </c>
      <c r="E124">
        <v>20</v>
      </c>
      <c r="F124">
        <v>1</v>
      </c>
      <c r="G124" t="s">
        <v>55</v>
      </c>
    </row>
    <row r="125" spans="1:7" hidden="1" x14ac:dyDescent="0.25">
      <c r="A125">
        <v>0.7633593863077146</v>
      </c>
      <c r="B125" t="s">
        <v>260</v>
      </c>
      <c r="C125" t="b">
        <v>1</v>
      </c>
      <c r="D125" t="s">
        <v>6</v>
      </c>
      <c r="E125">
        <v>20</v>
      </c>
      <c r="F125">
        <v>1</v>
      </c>
      <c r="G125" t="s">
        <v>55</v>
      </c>
    </row>
    <row r="126" spans="1:7" hidden="1" x14ac:dyDescent="0.25">
      <c r="A126">
        <v>0.71987987105920248</v>
      </c>
      <c r="B126" t="s">
        <v>261</v>
      </c>
      <c r="C126" t="b">
        <v>1</v>
      </c>
      <c r="D126" t="s">
        <v>7</v>
      </c>
      <c r="E126">
        <v>20</v>
      </c>
      <c r="F126">
        <v>1</v>
      </c>
      <c r="G126" t="s">
        <v>55</v>
      </c>
    </row>
    <row r="127" spans="1:7" hidden="1" x14ac:dyDescent="0.25">
      <c r="A127">
        <v>0.81125330650232996</v>
      </c>
      <c r="B127" t="s">
        <v>322</v>
      </c>
      <c r="C127" t="b">
        <v>0</v>
      </c>
      <c r="D127" t="s">
        <v>214</v>
      </c>
      <c r="E127">
        <v>20</v>
      </c>
      <c r="F127">
        <v>1</v>
      </c>
      <c r="G127" t="s">
        <v>55</v>
      </c>
    </row>
    <row r="128" spans="1:7" hidden="1" x14ac:dyDescent="0.25">
      <c r="A128">
        <v>0.80298583361924203</v>
      </c>
      <c r="B128" t="s">
        <v>323</v>
      </c>
      <c r="C128" t="b">
        <v>0</v>
      </c>
      <c r="D128" t="s">
        <v>6</v>
      </c>
      <c r="E128">
        <v>20</v>
      </c>
      <c r="F128">
        <v>1</v>
      </c>
      <c r="G128" t="s">
        <v>55</v>
      </c>
    </row>
    <row r="129" spans="1:7" hidden="1" x14ac:dyDescent="0.25">
      <c r="A129">
        <v>0.80963153099396035</v>
      </c>
      <c r="B129" t="s">
        <v>324</v>
      </c>
      <c r="C129" t="b">
        <v>0</v>
      </c>
      <c r="D129" t="s">
        <v>7</v>
      </c>
      <c r="E129">
        <v>20</v>
      </c>
      <c r="F129">
        <v>1</v>
      </c>
      <c r="G129" t="s">
        <v>55</v>
      </c>
    </row>
    <row r="130" spans="1:7" hidden="1" x14ac:dyDescent="0.25">
      <c r="A130">
        <v>0.58704668664518855</v>
      </c>
      <c r="B130" t="s">
        <v>186</v>
      </c>
      <c r="C130" t="b">
        <v>1</v>
      </c>
      <c r="D130" t="s">
        <v>9</v>
      </c>
      <c r="E130">
        <v>21</v>
      </c>
      <c r="F130">
        <v>1</v>
      </c>
      <c r="G130" t="s">
        <v>170</v>
      </c>
    </row>
    <row r="131" spans="1:7" hidden="1" x14ac:dyDescent="0.25">
      <c r="A131">
        <v>0.53592837228261458</v>
      </c>
      <c r="B131" t="s">
        <v>208</v>
      </c>
      <c r="C131" t="b">
        <v>0</v>
      </c>
      <c r="D131" t="s">
        <v>192</v>
      </c>
      <c r="E131">
        <v>21</v>
      </c>
      <c r="F131">
        <v>1</v>
      </c>
      <c r="G131" t="s">
        <v>170</v>
      </c>
    </row>
    <row r="132" spans="1:7" hidden="1" x14ac:dyDescent="0.25">
      <c r="A132">
        <v>0.42289899164144468</v>
      </c>
      <c r="B132" t="s">
        <v>262</v>
      </c>
      <c r="C132" t="b">
        <v>1</v>
      </c>
      <c r="D132" t="s">
        <v>214</v>
      </c>
      <c r="E132">
        <v>21</v>
      </c>
      <c r="F132">
        <v>1</v>
      </c>
      <c r="G132" t="s">
        <v>55</v>
      </c>
    </row>
    <row r="133" spans="1:7" hidden="1" x14ac:dyDescent="0.25">
      <c r="A133">
        <v>0.63835360833392329</v>
      </c>
      <c r="B133" t="s">
        <v>263</v>
      </c>
      <c r="C133" t="b">
        <v>1</v>
      </c>
      <c r="D133" t="s">
        <v>6</v>
      </c>
      <c r="E133">
        <v>21</v>
      </c>
      <c r="F133">
        <v>1</v>
      </c>
      <c r="G133" t="s">
        <v>55</v>
      </c>
    </row>
    <row r="134" spans="1:7" hidden="1" x14ac:dyDescent="0.25">
      <c r="A134">
        <v>0.68441902445972558</v>
      </c>
      <c r="B134" t="s">
        <v>264</v>
      </c>
      <c r="C134" t="b">
        <v>1</v>
      </c>
      <c r="D134" t="s">
        <v>7</v>
      </c>
      <c r="E134">
        <v>21</v>
      </c>
      <c r="F134">
        <v>1</v>
      </c>
      <c r="G134" t="s">
        <v>55</v>
      </c>
    </row>
    <row r="135" spans="1:7" hidden="1" x14ac:dyDescent="0.25">
      <c r="A135">
        <v>0.3796755664230364</v>
      </c>
      <c r="B135" t="s">
        <v>325</v>
      </c>
      <c r="C135" t="b">
        <v>0</v>
      </c>
      <c r="D135" t="s">
        <v>214</v>
      </c>
      <c r="E135">
        <v>21</v>
      </c>
      <c r="F135">
        <v>1</v>
      </c>
      <c r="G135" t="s">
        <v>55</v>
      </c>
    </row>
    <row r="136" spans="1:7" hidden="1" x14ac:dyDescent="0.25">
      <c r="A136">
        <v>0.66410945263227705</v>
      </c>
      <c r="B136" t="s">
        <v>326</v>
      </c>
      <c r="C136" t="b">
        <v>0</v>
      </c>
      <c r="D136" t="s">
        <v>6</v>
      </c>
      <c r="E136">
        <v>21</v>
      </c>
      <c r="F136">
        <v>1</v>
      </c>
      <c r="G136" t="s">
        <v>55</v>
      </c>
    </row>
    <row r="137" spans="1:7" hidden="1" x14ac:dyDescent="0.25">
      <c r="A137">
        <v>0.77004825170127111</v>
      </c>
      <c r="B137" t="s">
        <v>327</v>
      </c>
      <c r="C137" t="b">
        <v>0</v>
      </c>
      <c r="D137" t="s">
        <v>7</v>
      </c>
      <c r="E137">
        <v>21</v>
      </c>
      <c r="F137">
        <v>1</v>
      </c>
      <c r="G137" t="s">
        <v>55</v>
      </c>
    </row>
    <row r="138" spans="1:7" hidden="1" x14ac:dyDescent="0.25">
      <c r="A138">
        <v>0.73139806470830093</v>
      </c>
      <c r="B138" t="s">
        <v>187</v>
      </c>
      <c r="C138" t="b">
        <v>1</v>
      </c>
      <c r="D138" t="s">
        <v>9</v>
      </c>
      <c r="E138">
        <v>22</v>
      </c>
      <c r="F138">
        <v>1</v>
      </c>
      <c r="G138" t="s">
        <v>170</v>
      </c>
    </row>
    <row r="139" spans="1:7" hidden="1" x14ac:dyDescent="0.25">
      <c r="A139">
        <v>0.71283412901694243</v>
      </c>
      <c r="B139" t="s">
        <v>209</v>
      </c>
      <c r="C139" t="b">
        <v>0</v>
      </c>
      <c r="D139" t="s">
        <v>192</v>
      </c>
      <c r="E139">
        <v>22</v>
      </c>
      <c r="F139">
        <v>1</v>
      </c>
      <c r="G139" t="s">
        <v>170</v>
      </c>
    </row>
    <row r="140" spans="1:7" hidden="1" x14ac:dyDescent="0.25">
      <c r="A140">
        <v>0.57855131194386666</v>
      </c>
      <c r="B140" t="s">
        <v>265</v>
      </c>
      <c r="C140" t="b">
        <v>1</v>
      </c>
      <c r="D140" t="s">
        <v>214</v>
      </c>
      <c r="E140">
        <v>22</v>
      </c>
      <c r="F140">
        <v>1</v>
      </c>
      <c r="G140" t="s">
        <v>55</v>
      </c>
    </row>
    <row r="141" spans="1:7" hidden="1" x14ac:dyDescent="0.25">
      <c r="A141">
        <v>0.70394797310116564</v>
      </c>
      <c r="B141" t="s">
        <v>266</v>
      </c>
      <c r="C141" t="b">
        <v>1</v>
      </c>
      <c r="D141" t="s">
        <v>6</v>
      </c>
      <c r="E141">
        <v>22</v>
      </c>
      <c r="F141">
        <v>1</v>
      </c>
      <c r="G141" t="s">
        <v>55</v>
      </c>
    </row>
    <row r="142" spans="1:7" hidden="1" x14ac:dyDescent="0.25">
      <c r="A142">
        <v>0.8916009733261121</v>
      </c>
      <c r="B142" t="s">
        <v>267</v>
      </c>
      <c r="C142" t="b">
        <v>1</v>
      </c>
      <c r="D142" t="s">
        <v>7</v>
      </c>
      <c r="E142">
        <v>22</v>
      </c>
      <c r="F142">
        <v>1</v>
      </c>
      <c r="G142" t="s">
        <v>55</v>
      </c>
    </row>
    <row r="143" spans="1:7" hidden="1" x14ac:dyDescent="0.25">
      <c r="A143">
        <v>0.57363029106239449</v>
      </c>
      <c r="B143" t="s">
        <v>328</v>
      </c>
      <c r="C143" t="b">
        <v>0</v>
      </c>
      <c r="D143" t="s">
        <v>214</v>
      </c>
      <c r="E143">
        <v>22</v>
      </c>
      <c r="F143">
        <v>1</v>
      </c>
      <c r="G143" t="s">
        <v>55</v>
      </c>
    </row>
    <row r="144" spans="1:7" hidden="1" x14ac:dyDescent="0.25">
      <c r="A144">
        <v>0.72851447126908253</v>
      </c>
      <c r="B144" t="s">
        <v>329</v>
      </c>
      <c r="C144" t="b">
        <v>0</v>
      </c>
      <c r="D144" t="s">
        <v>6</v>
      </c>
      <c r="E144">
        <v>22</v>
      </c>
      <c r="F144">
        <v>1</v>
      </c>
      <c r="G144" t="s">
        <v>55</v>
      </c>
    </row>
    <row r="145" spans="1:7" hidden="1" x14ac:dyDescent="0.25">
      <c r="A145">
        <v>0.8844717400754567</v>
      </c>
      <c r="B145" t="s">
        <v>330</v>
      </c>
      <c r="C145" t="b">
        <v>0</v>
      </c>
      <c r="D145" t="s">
        <v>7</v>
      </c>
      <c r="E145">
        <v>22</v>
      </c>
      <c r="F145">
        <v>1</v>
      </c>
      <c r="G145" t="s">
        <v>55</v>
      </c>
    </row>
    <row r="146" spans="1:7" hidden="1" x14ac:dyDescent="0.25">
      <c r="A146">
        <v>0.79115703548238236</v>
      </c>
      <c r="B146" t="s">
        <v>188</v>
      </c>
      <c r="C146" t="b">
        <v>1</v>
      </c>
      <c r="D146" t="s">
        <v>9</v>
      </c>
      <c r="E146">
        <v>23</v>
      </c>
      <c r="F146">
        <v>1</v>
      </c>
      <c r="G146" t="s">
        <v>170</v>
      </c>
    </row>
    <row r="147" spans="1:7" hidden="1" x14ac:dyDescent="0.25">
      <c r="A147">
        <v>0.7482517263552797</v>
      </c>
      <c r="B147" t="s">
        <v>210</v>
      </c>
      <c r="C147" t="b">
        <v>0</v>
      </c>
      <c r="D147" t="s">
        <v>192</v>
      </c>
      <c r="E147">
        <v>23</v>
      </c>
      <c r="F147">
        <v>1</v>
      </c>
      <c r="G147" t="s">
        <v>170</v>
      </c>
    </row>
    <row r="148" spans="1:7" hidden="1" x14ac:dyDescent="0.25">
      <c r="A148">
        <v>0.69839949004517876</v>
      </c>
      <c r="B148" t="s">
        <v>268</v>
      </c>
      <c r="C148" t="b">
        <v>1</v>
      </c>
      <c r="D148" t="s">
        <v>214</v>
      </c>
      <c r="E148">
        <v>23</v>
      </c>
      <c r="F148">
        <v>1</v>
      </c>
      <c r="G148" t="s">
        <v>55</v>
      </c>
    </row>
    <row r="149" spans="1:7" hidden="1" x14ac:dyDescent="0.25">
      <c r="A149">
        <v>0.74560540978799017</v>
      </c>
      <c r="B149" t="s">
        <v>269</v>
      </c>
      <c r="C149" t="b">
        <v>1</v>
      </c>
      <c r="D149" t="s">
        <v>6</v>
      </c>
      <c r="E149">
        <v>23</v>
      </c>
      <c r="F149">
        <v>1</v>
      </c>
      <c r="G149" t="s">
        <v>55</v>
      </c>
    </row>
    <row r="150" spans="1:7" hidden="1" x14ac:dyDescent="0.25">
      <c r="A150">
        <v>0.75286118789075396</v>
      </c>
      <c r="B150" t="s">
        <v>270</v>
      </c>
      <c r="C150" t="b">
        <v>1</v>
      </c>
      <c r="D150" t="s">
        <v>7</v>
      </c>
      <c r="E150">
        <v>23</v>
      </c>
      <c r="F150">
        <v>1</v>
      </c>
      <c r="G150" t="s">
        <v>55</v>
      </c>
    </row>
    <row r="151" spans="1:7" hidden="1" x14ac:dyDescent="0.25">
      <c r="A151">
        <v>0.66852488233363505</v>
      </c>
      <c r="B151" t="s">
        <v>331</v>
      </c>
      <c r="C151" t="b">
        <v>0</v>
      </c>
      <c r="D151" t="s">
        <v>214</v>
      </c>
      <c r="E151">
        <v>23</v>
      </c>
      <c r="F151">
        <v>1</v>
      </c>
      <c r="G151" t="s">
        <v>55</v>
      </c>
    </row>
    <row r="152" spans="1:7" hidden="1" x14ac:dyDescent="0.25">
      <c r="A152">
        <v>0.76394550266198824</v>
      </c>
      <c r="B152" t="s">
        <v>332</v>
      </c>
      <c r="C152" t="b">
        <v>0</v>
      </c>
      <c r="D152" t="s">
        <v>6</v>
      </c>
      <c r="E152">
        <v>23</v>
      </c>
      <c r="F152">
        <v>1</v>
      </c>
      <c r="G152" t="s">
        <v>55</v>
      </c>
    </row>
    <row r="153" spans="1:7" hidden="1" x14ac:dyDescent="0.25">
      <c r="A153">
        <v>0.82430932655343714</v>
      </c>
      <c r="B153" t="s">
        <v>333</v>
      </c>
      <c r="C153" t="b">
        <v>0</v>
      </c>
      <c r="D153" t="s">
        <v>7</v>
      </c>
      <c r="E153">
        <v>23</v>
      </c>
      <c r="F153">
        <v>1</v>
      </c>
      <c r="G153" t="s">
        <v>55</v>
      </c>
    </row>
    <row r="154" spans="1:7" hidden="1" x14ac:dyDescent="0.25">
      <c r="A154">
        <v>0.83382512100335171</v>
      </c>
      <c r="B154" t="s">
        <v>189</v>
      </c>
      <c r="C154" t="b">
        <v>1</v>
      </c>
      <c r="D154" t="s">
        <v>9</v>
      </c>
      <c r="E154">
        <v>24</v>
      </c>
      <c r="F154">
        <v>1</v>
      </c>
      <c r="G154" t="s">
        <v>170</v>
      </c>
    </row>
    <row r="155" spans="1:7" hidden="1" x14ac:dyDescent="0.25">
      <c r="A155">
        <v>0.85321016920801895</v>
      </c>
      <c r="B155" t="s">
        <v>211</v>
      </c>
      <c r="C155" t="b">
        <v>0</v>
      </c>
      <c r="D155" t="s">
        <v>192</v>
      </c>
      <c r="E155">
        <v>24</v>
      </c>
      <c r="F155">
        <v>1</v>
      </c>
      <c r="G155" t="s">
        <v>170</v>
      </c>
    </row>
    <row r="156" spans="1:7" hidden="1" x14ac:dyDescent="0.25">
      <c r="A156">
        <v>0.68248024894629666</v>
      </c>
      <c r="B156" t="s">
        <v>271</v>
      </c>
      <c r="C156" t="b">
        <v>1</v>
      </c>
      <c r="D156" t="s">
        <v>214</v>
      </c>
      <c r="E156">
        <v>24</v>
      </c>
      <c r="F156">
        <v>1</v>
      </c>
      <c r="G156" t="s">
        <v>55</v>
      </c>
    </row>
    <row r="157" spans="1:7" hidden="1" x14ac:dyDescent="0.25">
      <c r="A157">
        <v>0.75454260651629079</v>
      </c>
      <c r="B157" t="s">
        <v>272</v>
      </c>
      <c r="C157" t="b">
        <v>1</v>
      </c>
      <c r="D157" t="s">
        <v>6</v>
      </c>
      <c r="E157">
        <v>24</v>
      </c>
      <c r="F157">
        <v>1</v>
      </c>
      <c r="G157" t="s">
        <v>55</v>
      </c>
    </row>
    <row r="158" spans="1:7" hidden="1" x14ac:dyDescent="0.25">
      <c r="A158">
        <v>0.76112791616451048</v>
      </c>
      <c r="B158" t="s">
        <v>273</v>
      </c>
      <c r="C158" t="b">
        <v>1</v>
      </c>
      <c r="D158" t="s">
        <v>7</v>
      </c>
      <c r="E158">
        <v>24</v>
      </c>
      <c r="F158">
        <v>1</v>
      </c>
      <c r="G158" t="s">
        <v>55</v>
      </c>
    </row>
    <row r="159" spans="1:7" hidden="1" x14ac:dyDescent="0.25">
      <c r="A159">
        <v>0.67851804524082782</v>
      </c>
      <c r="B159" t="s">
        <v>334</v>
      </c>
      <c r="C159" t="b">
        <v>0</v>
      </c>
      <c r="D159" t="s">
        <v>214</v>
      </c>
      <c r="E159">
        <v>24</v>
      </c>
      <c r="F159">
        <v>1</v>
      </c>
      <c r="G159" t="s">
        <v>55</v>
      </c>
    </row>
    <row r="160" spans="1:7" hidden="1" x14ac:dyDescent="0.25">
      <c r="A160">
        <v>0.79995542903151606</v>
      </c>
      <c r="B160" t="s">
        <v>335</v>
      </c>
      <c r="C160" t="b">
        <v>0</v>
      </c>
      <c r="D160" t="s">
        <v>6</v>
      </c>
      <c r="E160">
        <v>24</v>
      </c>
      <c r="F160">
        <v>1</v>
      </c>
      <c r="G160" t="s">
        <v>55</v>
      </c>
    </row>
    <row r="161" spans="1:7" hidden="1" x14ac:dyDescent="0.25">
      <c r="A161">
        <v>0.83390131623053032</v>
      </c>
      <c r="B161" t="s">
        <v>336</v>
      </c>
      <c r="C161" t="b">
        <v>0</v>
      </c>
      <c r="D161" t="s">
        <v>7</v>
      </c>
      <c r="E161">
        <v>24</v>
      </c>
      <c r="F161">
        <v>1</v>
      </c>
      <c r="G161" t="s">
        <v>55</v>
      </c>
    </row>
    <row r="162" spans="1:7" hidden="1" x14ac:dyDescent="0.25">
      <c r="A162">
        <v>0</v>
      </c>
      <c r="B162" t="s">
        <v>190</v>
      </c>
      <c r="C162" t="b">
        <v>1</v>
      </c>
      <c r="D162" t="s">
        <v>9</v>
      </c>
      <c r="E162">
        <v>25</v>
      </c>
      <c r="F162">
        <v>1</v>
      </c>
      <c r="G162" t="s">
        <v>170</v>
      </c>
    </row>
    <row r="163" spans="1:7" hidden="1" x14ac:dyDescent="0.25">
      <c r="A163">
        <v>0</v>
      </c>
      <c r="B163" t="s">
        <v>212</v>
      </c>
      <c r="C163" t="b">
        <v>0</v>
      </c>
      <c r="D163" t="s">
        <v>192</v>
      </c>
      <c r="E163">
        <v>25</v>
      </c>
      <c r="F163">
        <v>1</v>
      </c>
      <c r="G163" t="s">
        <v>170</v>
      </c>
    </row>
    <row r="164" spans="1:7" hidden="1" x14ac:dyDescent="0.25">
      <c r="A164">
        <v>0.8</v>
      </c>
      <c r="B164" t="s">
        <v>274</v>
      </c>
      <c r="C164" t="b">
        <v>1</v>
      </c>
      <c r="D164" t="s">
        <v>214</v>
      </c>
      <c r="E164">
        <v>25</v>
      </c>
      <c r="F164">
        <v>1</v>
      </c>
      <c r="G164" t="s">
        <v>55</v>
      </c>
    </row>
    <row r="165" spans="1:7" hidden="1" x14ac:dyDescent="0.25">
      <c r="A165">
        <v>0</v>
      </c>
      <c r="B165" t="s">
        <v>275</v>
      </c>
      <c r="C165" t="b">
        <v>1</v>
      </c>
      <c r="D165" t="s">
        <v>6</v>
      </c>
      <c r="E165">
        <v>25</v>
      </c>
      <c r="F165">
        <v>1</v>
      </c>
      <c r="G165" t="s">
        <v>55</v>
      </c>
    </row>
    <row r="166" spans="1:7" hidden="1" x14ac:dyDescent="0.25">
      <c r="A166">
        <v>0</v>
      </c>
      <c r="B166" t="s">
        <v>276</v>
      </c>
      <c r="C166" t="b">
        <v>1</v>
      </c>
      <c r="D166" t="s">
        <v>7</v>
      </c>
      <c r="E166">
        <v>25</v>
      </c>
      <c r="F166">
        <v>1</v>
      </c>
      <c r="G166" t="s">
        <v>55</v>
      </c>
    </row>
    <row r="167" spans="1:7" hidden="1" x14ac:dyDescent="0.25">
      <c r="A167">
        <v>0</v>
      </c>
      <c r="B167" t="s">
        <v>337</v>
      </c>
      <c r="C167" t="b">
        <v>0</v>
      </c>
      <c r="D167" t="s">
        <v>214</v>
      </c>
      <c r="E167">
        <v>25</v>
      </c>
      <c r="F167">
        <v>1</v>
      </c>
      <c r="G167" t="s">
        <v>55</v>
      </c>
    </row>
    <row r="168" spans="1:7" hidden="1" x14ac:dyDescent="0.25">
      <c r="A168">
        <v>0</v>
      </c>
      <c r="B168" t="s">
        <v>338</v>
      </c>
      <c r="C168" t="b">
        <v>0</v>
      </c>
      <c r="D168" t="s">
        <v>6</v>
      </c>
      <c r="E168">
        <v>25</v>
      </c>
      <c r="F168">
        <v>1</v>
      </c>
      <c r="G168" t="s">
        <v>55</v>
      </c>
    </row>
    <row r="169" spans="1:7" hidden="1" x14ac:dyDescent="0.25">
      <c r="A169">
        <v>0</v>
      </c>
      <c r="B169" t="s">
        <v>339</v>
      </c>
      <c r="C169" t="b">
        <v>0</v>
      </c>
      <c r="D169" t="s">
        <v>7</v>
      </c>
      <c r="E169">
        <v>25</v>
      </c>
      <c r="F169">
        <v>1</v>
      </c>
      <c r="G169" t="s">
        <v>55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3 2 b 1 6 4 - 6 4 4 6 - 4 2 e a - 9 a 6 a - f 3 0 f 0 6 8 f 0 0 9 3 "   x m l n s = " h t t p : / / s c h e m a s . m i c r o s o f t . c o m / D a t a M a s h u p " > A A A A A N M F A A B Q S w M E F A A C A A g A 4 R C L V f m + F F + n A A A A + A A A A B I A H A B D b 2 5 m a W c v U G F j a 2 F n Z S 5 4 b W w g o h g A K K A U A A A A A A A A A A A A A A A A A A A A A A A A A A A A h Y / N C o J A H M T v Q e 8 g e 3 e / g g j 5 u 0 J d E 6 I g u i 6 2 6 J L u i r u m 7 9 a h R + o V U s r q 1 n F m f j A z j 9 s d k r 4 q g 6 t q n L Y m R g x T F D g v z V m W 1 q g Y G Y s S M Z / B T m Y X m a t g o I 2 L e n e O U e F 9 H R H S d R 3 u F t g 2 O e G U M n J K t 4 e s U J V E H 1 j / h 0 N t x t p M I Q H H 1 x r B M a N L z N i K Y w p k c i H V 5 k v w Y f G Y / p i w a U v f N k r U P l z v g U w S y P u E e A J Q S w M E F A A C A A g A 4 R C L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O E Q i 1 V r X C E t 0 w I A A N Q h A A A T A B w A R m 9 y b X V s Y X M v U 2 V j d G l v b j E u b S C i G A A o o B Q A A A A A A A A A A A A A A A A A A A A A A A A A A A D t m N 1 u 2 j A U x + + R e I c o v Q E p Q r B u 3 U f F B U r K 1 o u 2 V H D X T J G J T 4 s l x 2 a 2 E 6 2 q + j z V n q M v t p M w v i k I r W 1 o S W 4 S + d g + f / / z 4 x h H Q 2 i Y F F Z 3 d G 8 c l 0 p 6 Q B R Q q 9 U I z o A y 0 p G C g i K U B C f C p H c d t G 5 U P C Q R C C P b h G u w m h Y H U y 5 Z e L W l M G m D q 5 O a J 8 M 4 7 V V p M w 4 1 N 4 0 I o y u 2 9 8 2 / E O A p l o D v y d h I n F a e u h d n H b 8 z 8 H o D 0 E w H 3 0 l f M e B + O C B D A 0 r 7 C n T M j f b b B D M e + l v o q 4 U 6 s a v O l Q e c R Q w n a 9 q O 7 V i u 5 H E k d P O L Y 5 2 I U F I m b p p H n + r 1 h m N d x t J A 1 9 x y a E 4 f a + d S w M + q M 1 r o g e 2 S P j w + E D 6 Q 2 u o o G c m E U a l t X H y P 9 L F 7 1 m b g B x A U q C u Z M 4 5 1 9 a + 5 x X k 3 J J w o 3 T Q q n p 2 3 x 4 b S a n G T r k p O p + s p I v S 1 V N F I d + 9 2 C L r y p A r n 7 s 4 O G M V l G u x o G f h t 7 h 3 r z i Z T b 8 Y x L m 8 Y K s n C 1 6 l I D J w K c / S x l u b I m h k N Q J u Y k q e i 4 3 H z y T D w K 8 a B S B Z R T C 6 P j B 7 / G E n l 0 k A h D Z n v f V 8 t l 5 h Y b d E 6 a F 2 i 0 Z j d A D T T U s C 4 L z A e 2 N v U 0 M q H q r 0 j n B a F d O / Z R S g 6 m E g x i p 5 P g E A e h r n u + O s 0 b Y D z a w H n 7 s O Z t h o 0 Z q 7 r / x L b Q + N 3 D N h U U s F r w e s E j l z / p i 7 q K M h c S + Y k 9 k 6 x 9 G K 0 h O Q F 4 y j 7 C g S P Z x B s 1 A s G R z E K O m E y G B K q S B p F 6 7 P E Y w x o Z u c y H q / N b n r C C C Z i F l W u Q n s t r + V S e Y b Y c / c y L 1 w x 9 Q Z W 3 2 2 5 x K W P X 5 i I o z 6 o 7 F U + 7 / b O Y T w q x y K 7 B Y k t r U E Z l m S 7 a V 5 M z o n Y Q O e + n 9 m n s V n T V n C 9 A 5 v 9 V h U x v 4 K 4 g b j P 7 5 W 4 c / d 5 y u F 8 3 V v i Z j 1 u L 0 d V 9 p E Q X a E s T O f n Q X L 4 j I y N A F s D l r 8 i / 7 7 u v G / 7 o L L 4 E 9 n u p D J f 5 2 a O r q + M 4 2 L y g s U 3 + j n n x X A M G r k C G T Q K J P c S y b 9 Q S w E C L Q A U A A I A C A D h E I t V + b 4 U X 6 c A A A D 4 A A A A E g A A A A A A A A A A A A A A A A A A A A A A Q 2 9 u Z m l n L 1 B h Y 2 t h Z 2 U u e G 1 s U E s B A i 0 A F A A C A A g A 4 R C L V V N y O C y b A A A A 4 Q A A A B M A A A A A A A A A A A A A A A A A 8 w A A A F t D b 2 5 0 Z W 5 0 X 1 R 5 c G V z X S 5 4 b W x Q S w E C L Q A U A A I A C A D h E I t V a 1 w h L d M C A A D U I Q A A E w A A A A A A A A A A A A A A A A D b A Q A A R m 9 y b X V s Y X M v U 2 V j d G l v b j E u b V B L B Q Y A A A A A A w A D A M I A A A D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c p A A A A A A A A D q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B M V 9 N Z W R p Y V B v b m R l c m F k Y V 9 F b n R y Y W R h c 1 9 B Z 3 J 1 c G F t Z W 5 0 b 0 Z h b H N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Q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z B U M j I 6 M T I 6 M j U u N j g y N z I 3 N V o i I C 8 + P E V u d H J 5 I F R 5 c G U 9 I k Z p b G x D b 2 x 1 b W 5 U e X B l c y I g V m F s d W U 9 I n N C Z 0 V E Q X d Z R E J n T T 0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V 9 N Z W R p Y V B v b m R l c m F k Y V 9 F b n R y Y W R h c 1 9 B Z 3 J 1 c G F t Z W 5 0 b 0 Z h b H N l L 0 F 1 d G 9 S Z W 1 v d m V k Q 2 9 s d W 1 u c z E u e 1 9 p Z C w w f S Z x d W 9 0 O y w m c X V v d D t T Z W N 0 a W 9 u M S 9 B M V 9 N Z W R p Y V B v b m R l c m F k Y V 9 F b n R y Y W R h c 1 9 B Z 3 J 1 c G F t Z W 5 0 b 0 Z h b H N l L 0 F 1 d G 9 S Z W 1 v d m V k Q 2 9 s d W 1 u c z E u e 2 F n c n V w Y W 1 l b n R v L D F 9 J n F 1 b 3 Q 7 L C Z x d W 9 0 O 1 N l Y 3 R p b 2 4 x L 0 E x X 0 1 l Z G l h U G 9 u Z G V y Y W R h X 0 V u d H J h Z G F z X 0 F n c n V w Y W 1 l b n R v R m F s c 2 U v Q X V 0 b 1 J l b W 9 2 Z W R D b 2 x 1 b W 5 z M S 5 7 Z m 9 u d G U s M n 0 m c X V v d D s s J n F 1 b 3 Q 7 U 2 V j d G l v b j E v Q T F f T W V k a W F Q b 2 5 k Z X J h Z G F f R W 5 0 c m F k Y X N f Q W d y d X B h b W V u d G 9 G Y W x z Z S 9 B d X R v U m V t b 3 Z l Z E N v b H V t b n M x L n t p Z F 9 l c 3 R 1 Z G F u d G U s M 3 0 m c X V v d D s s J n F 1 b 3 Q 7 U 2 V j d G l v b j E v Q T F f T W V k a W F Q b 2 5 k Z X J h Z G F f R W 5 0 c m F k Y X N f Q W d y d X B h b W V u d G 9 G Y W x z Z S 9 B d X R v U m V t b 3 Z l Z E N v b H V t b n M x L n t p Z F 9 m b 2 5 0 Z S w 0 f S Z x d W 9 0 O y w m c X V v d D t T Z W N 0 a W 9 u M S 9 B M V 9 N Z W R p Y V B v b m R l c m F k Y V 9 F b n R y Y W R h c 1 9 B Z 3 J 1 c G F t Z W 5 0 b 0 Z h b H N l L 0 F 1 d G 9 S Z W 1 v d m V k Q 2 9 s d W 1 u c z E u e 2 l k X 3 F 1 Z X N 0 a W 9 u Y X J p b y w 1 f S Z x d W 9 0 O y w m c X V v d D t T Z W N 0 a W 9 u M S 9 B M V 9 N Z W R p Y V B v b m R l c m F k Y V 9 F b n R y Y W R h c 1 9 B Z 3 J 1 c G F t Z W 5 0 b 0 Z h b H N l L 0 F 1 d G 9 S Z W 1 v d m V k Q 2 9 s d W 1 u c z E u e 2 3 D q X R v Z G 8 s N n 0 m c X V v d D s s J n F 1 b 3 Q 7 U 2 V j d G l v b j E v Q T F f T W V k a W F Q b 2 5 k Z X J h Z G F f R W 5 0 c m F k Y X N f Q W d y d X B h b W V u d G 9 G Y W x z Z S 9 B d X R v U m V t b 3 Z l Z E N v b H V t b n M x L n t u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x X 0 1 l Z G l h U G 9 u Z G V y Y W R h X 0 V u d H J h Z G F z X 0 F n c n V w Y W 1 l b n R v R m F s c 2 U v Q X V 0 b 1 J l b W 9 2 Z W R D b 2 x 1 b W 5 z M S 5 7 X 2 l k L D B 9 J n F 1 b 3 Q 7 L C Z x d W 9 0 O 1 N l Y 3 R p b 2 4 x L 0 E x X 0 1 l Z G l h U G 9 u Z G V y Y W R h X 0 V u d H J h Z G F z X 0 F n c n V w Y W 1 l b n R v R m F s c 2 U v Q X V 0 b 1 J l b W 9 2 Z W R D b 2 x 1 b W 5 z M S 5 7 Y W d y d X B h b W V u d G 8 s M X 0 m c X V v d D s s J n F 1 b 3 Q 7 U 2 V j d G l v b j E v Q T F f T W V k a W F Q b 2 5 k Z X J h Z G F f R W 5 0 c m F k Y X N f Q W d y d X B h b W V u d G 9 G Y W x z Z S 9 B d X R v U m V t b 3 Z l Z E N v b H V t b n M x L n t m b 2 5 0 Z S w y f S Z x d W 9 0 O y w m c X V v d D t T Z W N 0 a W 9 u M S 9 B M V 9 N Z W R p Y V B v b m R l c m F k Y V 9 F b n R y Y W R h c 1 9 B Z 3 J 1 c G F t Z W 5 0 b 0 Z h b H N l L 0 F 1 d G 9 S Z W 1 v d m V k Q 2 9 s d W 1 u c z E u e 2 l k X 2 V z d H V k Y W 5 0 Z S w z f S Z x d W 9 0 O y w m c X V v d D t T Z W N 0 a W 9 u M S 9 B M V 9 N Z W R p Y V B v b m R l c m F k Y V 9 F b n R y Y W R h c 1 9 B Z 3 J 1 c G F t Z W 5 0 b 0 Z h b H N l L 0 F 1 d G 9 S Z W 1 v d m V k Q 2 9 s d W 1 u c z E u e 2 l k X 2 Z v b n R l L D R 9 J n F 1 b 3 Q 7 L C Z x d W 9 0 O 1 N l Y 3 R p b 2 4 x L 0 E x X 0 1 l Z G l h U G 9 u Z G V y Y W R h X 0 V u d H J h Z G F z X 0 F n c n V w Y W 1 l b n R v R m F s c 2 U v Q X V 0 b 1 J l b W 9 2 Z W R D b 2 x 1 b W 5 z M S 5 7 a W R f c X V l c 3 R p b 2 5 h c m l v L D V 9 J n F 1 b 3 Q 7 L C Z x d W 9 0 O 1 N l Y 3 R p b 2 4 x L 0 E x X 0 1 l Z G l h U G 9 u Z G V y Y W R h X 0 V u d H J h Z G F z X 0 F n c n V w Y W 1 l b n R v R m F s c 2 U v Q X V 0 b 1 J l b W 9 2 Z W R D b 2 x 1 b W 5 z M S 5 7 b c O p d G 9 k b y w 2 f S Z x d W 9 0 O y w m c X V v d D t T Z W N 0 a W 9 u M S 9 B M V 9 N Z W R p Y V B v b m R l c m F k Y V 9 F b n R y Y W R h c 1 9 B Z 3 J 1 c G F t Z W 5 0 b 0 Z h b H N l L 0 F 1 d G 9 S Z W 1 v d m V k Q 2 9 s d W 1 u c z E u e 2 5 v d G E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V 9 N Z W R p Y V B v b m R l c m F k Y V 9 D Y X N v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z M V Q w M T o w M T o x M i 4 w M D U 1 M D M z W i I g L z 4 8 R W 5 0 c n k g V H l w Z T 0 i R m l s b E N v b H V t b l R 5 c G V z I i B W Y W x 1 Z T 0 i c 0 J n R U R B d 1 l E Q m d N P S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X 0 1 l Z G l h U G 9 u Z G V y Y W R h X 0 N h c 2 9 z L 0 F 1 d G 9 S Z W 1 v d m V k Q 2 9 s d W 1 u c z E u e 1 9 p Z C w w f S Z x d W 9 0 O y w m c X V v d D t T Z W N 0 a W 9 u M S 9 B M V 9 N Z W R p Y V B v b m R l c m F k Y V 9 D Y X N v c y 9 B d X R v U m V t b 3 Z l Z E N v b H V t b n M x L n t h Z 3 J 1 c G F t Z W 5 0 b y w x f S Z x d W 9 0 O y w m c X V v d D t T Z W N 0 a W 9 u M S 9 B M V 9 N Z W R p Y V B v b m R l c m F k Y V 9 D Y X N v c y 9 B d X R v U m V t b 3 Z l Z E N v b H V t b n M x L n t m b 2 5 0 Z S w y f S Z x d W 9 0 O y w m c X V v d D t T Z W N 0 a W 9 u M S 9 B M V 9 N Z W R p Y V B v b m R l c m F k Y V 9 D Y X N v c y 9 B d X R v U m V t b 3 Z l Z E N v b H V t b n M x L n t p Z F 9 l c 3 R 1 Z G F u d G U s M 3 0 m c X V v d D s s J n F 1 b 3 Q 7 U 2 V j d G l v b j E v Q T F f T W V k a W F Q b 2 5 k Z X J h Z G F f Q 2 F z b 3 M v Q X V 0 b 1 J l b W 9 2 Z W R D b 2 x 1 b W 5 z M S 5 7 a W R f Z m 9 u d G U s N H 0 m c X V v d D s s J n F 1 b 3 Q 7 U 2 V j d G l v b j E v Q T F f T W V k a W F Q b 2 5 k Z X J h Z G F f Q 2 F z b 3 M v Q X V 0 b 1 J l b W 9 2 Z W R D b 2 x 1 b W 5 z M S 5 7 a W R f c X V l c 3 R p b 2 5 h c m l v L D V 9 J n F 1 b 3 Q 7 L C Z x d W 9 0 O 1 N l Y 3 R p b 2 4 x L 0 E x X 0 1 l Z G l h U G 9 u Z G V y Y W R h X 0 N h c 2 9 z L 0 F 1 d G 9 S Z W 1 v d m V k Q 2 9 s d W 1 u c z E u e 2 3 D q X R v Z G 8 s N n 0 m c X V v d D s s J n F 1 b 3 Q 7 U 2 V j d G l v b j E v Q T F f T W V k a W F Q b 2 5 k Z X J h Z G F f Q 2 F z b 3 M v Q X V 0 b 1 J l b W 9 2 Z W R D b 2 x 1 b W 5 z M S 5 7 b m 9 0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M V 9 N Z W R p Y V B v b m R l c m F k Y V 9 D Y X N v c y 9 B d X R v U m V t b 3 Z l Z E N v b H V t b n M x L n t f a W Q s M H 0 m c X V v d D s s J n F 1 b 3 Q 7 U 2 V j d G l v b j E v Q T F f T W V k a W F Q b 2 5 k Z X J h Z G F f Q 2 F z b 3 M v Q X V 0 b 1 J l b W 9 2 Z W R D b 2 x 1 b W 5 z M S 5 7 Y W d y d X B h b W V u d G 8 s M X 0 m c X V v d D s s J n F 1 b 3 Q 7 U 2 V j d G l v b j E v Q T F f T W V k a W F Q b 2 5 k Z X J h Z G F f Q 2 F z b 3 M v Q X V 0 b 1 J l b W 9 2 Z W R D b 2 x 1 b W 5 z M S 5 7 Z m 9 u d G U s M n 0 m c X V v d D s s J n F 1 b 3 Q 7 U 2 V j d G l v b j E v Q T F f T W V k a W F Q b 2 5 k Z X J h Z G F f Q 2 F z b 3 M v Q X V 0 b 1 J l b W 9 2 Z W R D b 2 x 1 b W 5 z M S 5 7 a W R f Z X N 0 d W R h b n R l L D N 9 J n F 1 b 3 Q 7 L C Z x d W 9 0 O 1 N l Y 3 R p b 2 4 x L 0 E x X 0 1 l Z G l h U G 9 u Z G V y Y W R h X 0 N h c 2 9 z L 0 F 1 d G 9 S Z W 1 v d m V k Q 2 9 s d W 1 u c z E u e 2 l k X 2 Z v b n R l L D R 9 J n F 1 b 3 Q 7 L C Z x d W 9 0 O 1 N l Y 3 R p b 2 4 x L 0 E x X 0 1 l Z G l h U G 9 u Z G V y Y W R h X 0 N h c 2 9 z L 0 F 1 d G 9 S Z W 1 v d m V k Q 2 9 s d W 1 u c z E u e 2 l k X 3 F 1 Z X N 0 a W 9 u Y X J p b y w 1 f S Z x d W 9 0 O y w m c X V v d D t T Z W N 0 a W 9 u M S 9 B M V 9 N Z W R p Y V B v b m R l c m F k Y V 9 D Y X N v c y 9 B d X R v U m V t b 3 Z l Z E N v b H V t b n M x L n t t w 6 l 0 b 2 R v L D Z 9 J n F 1 b 3 Q 7 L C Z x d W 9 0 O 1 N l Y 3 R p b 2 4 x L 0 E x X 0 1 l Z G l h U G 9 u Z G V y Y W R h X 0 N h c 2 9 z L 0 F 1 d G 9 S Z W 1 v d m V k Q 2 9 s d W 1 u c z E u e 2 5 v d G E s N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V 9 N Z W R p Y V B v b m R l c m F k Y V 9 F b n R y Y W R h c 1 9 B Z 3 J 1 c G F t Z W 5 0 b 0 Z h b H N l J T I w K D I p P C 9 J d G V t U G F 0 a D 4 8 L 0 l 0 Z W 1 M b 2 N h d G l v b j 4 8 U 3 R h Y m x l R W 5 0 c m l l c z 4 8 R W 5 0 c n k g V H l w Z T 0 i R m l s b F N 0 Y X R 1 c y I g V m F s d W U 9 I n N D b 2 1 w b G V 0 Z S I g L z 4 8 R W 5 0 c n k g V H l w Z T 0 i Q n V m Z m V y T m V 4 d F J l Z n J l c 2 g i I F Z h b H V l P S J s M S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t d I i A v P j x F b n R y e S B U e X B l P S J G a W x s R W 5 h Y m x l Z C I g V m F s d W U 9 I m w x I i A v P j x F b n R y e S B U e X B l P S J G a W x s Q 2 9 s d W 1 u V H l w Z X M i I F Z h b H V l P S J z Q m d F R E F 3 W U R C Z 0 0 9 I i A v P j x F b n R y e S B U e X B l P S J G a W x s T G F z d F V w Z G F 0 Z W Q i I F Z h b H V l P S J k M j A y M i 0 x M i 0 x M V Q w N T o z O D o 1 M C 4 4 N z E w N z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4 N C I g L z 4 8 R W 5 0 c n k g V H l w Z T 0 i R m l s b F R v R G F 0 Y U 1 v Z G V s R W 5 h Y m x l Z C I g V m F s d W U 9 I m w w I i A v P j x F b n R y e S B U e X B l P S J J c 1 B y a X Z h d G U i I F Z h b H V l P S J s M C I g L z 4 8 R W 5 0 c n k g V H l w Z T 0 i Q W R k Z W R U b 0 R h d G F N b 2 R l b C I g V m F s d W U 9 I m w w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M V 9 N Z W R p Y V B v b m R l c m F k Y V 9 F b n R y Y W R h c 1 9 B Z 3 J 1 c G F t Z W 5 0 b 0 Z h b H N l X 1 8 y I i A v P j x F b n R y e S B U e X B l P S J R d W V y e U l E I i B W Y W x 1 Z T 0 i c 2 Z l N j E 2 M W U x L W Q 4 Z j E t N G Y x Z i 0 4 Y m E 5 L T N i O D k 4 N 2 M z M z N i O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T W V k a W F Q b 2 5 k Z X J h Z G F f R W 5 0 c m F k Y X N f Q W d y d X B h b W V u d G 9 G Y W x z Z S A o M i k v Q X V 0 b 1 J l b W 9 2 Z W R D b 2 x 1 b W 5 z M S 5 7 X 2 l k L D B 9 J n F 1 b 3 Q 7 L C Z x d W 9 0 O 1 N l Y 3 R p b 2 4 x L 0 E x X 0 1 l Z G l h U G 9 u Z G V y Y W R h X 0 V u d H J h Z G F z X 0 F n c n V w Y W 1 l b n R v R m F s c 2 U g K D I p L 0 F 1 d G 9 S Z W 1 v d m V k Q 2 9 s d W 1 u c z E u e 2 F n c n V w Y W 1 l b n R v L D F 9 J n F 1 b 3 Q 7 L C Z x d W 9 0 O 1 N l Y 3 R p b 2 4 x L 0 E x X 0 1 l Z G l h U G 9 u Z G V y Y W R h X 0 V u d H J h Z G F z X 0 F n c n V w Y W 1 l b n R v R m F s c 2 U g K D I p L 0 F 1 d G 9 S Z W 1 v d m V k Q 2 9 s d W 1 u c z E u e 2 Z v b n R l L D J 9 J n F 1 b 3 Q 7 L C Z x d W 9 0 O 1 N l Y 3 R p b 2 4 x L 0 E x X 0 1 l Z G l h U G 9 u Z G V y Y W R h X 0 V u d H J h Z G F z X 0 F n c n V w Y W 1 l b n R v R m F s c 2 U g K D I p L 0 F 1 d G 9 S Z W 1 v d m V k Q 2 9 s d W 1 u c z E u e 2 l k X 2 V z d H V k Y W 5 0 Z S w z f S Z x d W 9 0 O y w m c X V v d D t T Z W N 0 a W 9 u M S 9 B M V 9 N Z W R p Y V B v b m R l c m F k Y V 9 F b n R y Y W R h c 1 9 B Z 3 J 1 c G F t Z W 5 0 b 0 Z h b H N l I C g y K S 9 B d X R v U m V t b 3 Z l Z E N v b H V t b n M x L n t p Z F 9 m b 2 5 0 Z S w 0 f S Z x d W 9 0 O y w m c X V v d D t T Z W N 0 a W 9 u M S 9 B M V 9 N Z W R p Y V B v b m R l c m F k Y V 9 F b n R y Y W R h c 1 9 B Z 3 J 1 c G F t Z W 5 0 b 0 Z h b H N l I C g y K S 9 B d X R v U m V t b 3 Z l Z E N v b H V t b n M x L n t p Z F 9 x d W V z d G l v b m F y a W 8 s N X 0 m c X V v d D s s J n F 1 b 3 Q 7 U 2 V j d G l v b j E v Q T F f T W V k a W F Q b 2 5 k Z X J h Z G F f R W 5 0 c m F k Y X N f Q W d y d X B h b W V u d G 9 G Y W x z Z S A o M i k v Q X V 0 b 1 J l b W 9 2 Z W R D b 2 x 1 b W 5 z M S 5 7 b c O p d G 9 k b y w 2 f S Z x d W 9 0 O y w m c X V v d D t T Z W N 0 a W 9 u M S 9 B M V 9 N Z W R p Y V B v b m R l c m F k Y V 9 F b n R y Y W R h c 1 9 B Z 3 J 1 c G F t Z W 5 0 b 0 Z h b H N l I C g y K S 9 B d X R v U m V t b 3 Z l Z E N v b H V t b n M x L n t u b 3 R h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E x X 0 1 l Z G l h U G 9 u Z G V y Y W R h X 0 V u d H J h Z G F z X 0 F n c n V w Y W 1 l b n R v R m F s c 2 U g K D I p L 0 F 1 d G 9 S Z W 1 v d m V k Q 2 9 s d W 1 u c z E u e 1 9 p Z C w w f S Z x d W 9 0 O y w m c X V v d D t T Z W N 0 a W 9 u M S 9 B M V 9 N Z W R p Y V B v b m R l c m F k Y V 9 F b n R y Y W R h c 1 9 B Z 3 J 1 c G F t Z W 5 0 b 0 Z h b H N l I C g y K S 9 B d X R v U m V t b 3 Z l Z E N v b H V t b n M x L n t h Z 3 J 1 c G F t Z W 5 0 b y w x f S Z x d W 9 0 O y w m c X V v d D t T Z W N 0 a W 9 u M S 9 B M V 9 N Z W R p Y V B v b m R l c m F k Y V 9 F b n R y Y W R h c 1 9 B Z 3 J 1 c G F t Z W 5 0 b 0 Z h b H N l I C g y K S 9 B d X R v U m V t b 3 Z l Z E N v b H V t b n M x L n t m b 2 5 0 Z S w y f S Z x d W 9 0 O y w m c X V v d D t T Z W N 0 a W 9 u M S 9 B M V 9 N Z W R p Y V B v b m R l c m F k Y V 9 F b n R y Y W R h c 1 9 B Z 3 J 1 c G F t Z W 5 0 b 0 Z h b H N l I C g y K S 9 B d X R v U m V t b 3 Z l Z E N v b H V t b n M x L n t p Z F 9 l c 3 R 1 Z G F u d G U s M 3 0 m c X V v d D s s J n F 1 b 3 Q 7 U 2 V j d G l v b j E v Q T F f T W V k a W F Q b 2 5 k Z X J h Z G F f R W 5 0 c m F k Y X N f Q W d y d X B h b W V u d G 9 G Y W x z Z S A o M i k v Q X V 0 b 1 J l b W 9 2 Z W R D b 2 x 1 b W 5 z M S 5 7 a W R f Z m 9 u d G U s N H 0 m c X V v d D s s J n F 1 b 3 Q 7 U 2 V j d G l v b j E v Q T F f T W V k a W F Q b 2 5 k Z X J h Z G F f R W 5 0 c m F k Y X N f Q W d y d X B h b W V u d G 9 G Y W x z Z S A o M i k v Q X V 0 b 1 J l b W 9 2 Z W R D b 2 x 1 b W 5 z M S 5 7 a W R f c X V l c 3 R p b 2 5 h c m l v L D V 9 J n F 1 b 3 Q 7 L C Z x d W 9 0 O 1 N l Y 3 R p b 2 4 x L 0 E x X 0 1 l Z G l h U G 9 u Z G V y Y W R h X 0 V u d H J h Z G F z X 0 F n c n V w Y W 1 l b n R v R m F s c 2 U g K D I p L 0 F 1 d G 9 S Z W 1 v d m V k Q 2 9 s d W 1 u c z E u e 2 3 D q X R v Z G 8 s N n 0 m c X V v d D s s J n F 1 b 3 Q 7 U 2 V j d G l v b j E v Q T F f T W V k a W F Q b 2 5 k Z X J h Z G F f R W 5 0 c m F k Y X N f Q W d y d X B h b W V u d G 9 G Y W x z Z S A o M i k v Q X V 0 b 1 J l b W 9 2 Z W R D b 2 x 1 b W 5 z M S 5 7 b m 9 0 Y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F f U H J p b 3 J p Z G F k Z V 9 F b n R y Y W R h c 0 F n c n B G Y W x z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0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I y O j A 0 O j U 2 L j c 5 O D E 3 M D h a I i A v P j x F b n R y e S B U e X B l P S J G a W x s Q 2 9 s d W 1 u V H l w Z X M i I F Z h b H V l P S J z Q m d F R E F 3 W U R C Z 0 1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V 9 Q c m l v c m l k Y W R l X 0 V u d H J h Z G F z Q W d y c E Z h b H N l L 0 F 1 d G 9 S Z W 1 v d m V k Q 2 9 s d W 1 u c z E u e 1 9 p Z C w w f S Z x d W 9 0 O y w m c X V v d D t T Z W N 0 a W 9 u M S 9 B M V 9 Q c m l v c m l k Y W R l X 0 V u d H J h Z G F z Q W d y c E Z h b H N l L 0 F 1 d G 9 S Z W 1 v d m V k Q 2 9 s d W 1 u c z E u e 2 F n c n V w Y W 1 l b n R v L D F 9 J n F 1 b 3 Q 7 L C Z x d W 9 0 O 1 N l Y 3 R p b 2 4 x L 0 E x X 1 B y a W 9 y a W R h Z G V f R W 5 0 c m F k Y X N B Z 3 J w R m F s c 2 U v Q X V 0 b 1 J l b W 9 2 Z W R D b 2 x 1 b W 5 z M S 5 7 Z m 9 u d G U s M n 0 m c X V v d D s s J n F 1 b 3 Q 7 U 2 V j d G l v b j E v Q T F f U H J p b 3 J p Z G F k Z V 9 F b n R y Y W R h c 0 F n c n B G Y W x z Z S 9 B d X R v U m V t b 3 Z l Z E N v b H V t b n M x L n t p Z F 9 l c 3 R 1 Z G F u d G U s M 3 0 m c X V v d D s s J n F 1 b 3 Q 7 U 2 V j d G l v b j E v Q T F f U H J p b 3 J p Z G F k Z V 9 F b n R y Y W R h c 0 F n c n B G Y W x z Z S 9 B d X R v U m V t b 3 Z l Z E N v b H V t b n M x L n t p Z F 9 m b 2 5 0 Z S w 0 f S Z x d W 9 0 O y w m c X V v d D t T Z W N 0 a W 9 u M S 9 B M V 9 Q c m l v c m l k Y W R l X 0 V u d H J h Z G F z Q W d y c E Z h b H N l L 0 F 1 d G 9 S Z W 1 v d m V k Q 2 9 s d W 1 u c z E u e 2 l k X 3 F 1 Z X N 0 a W 9 u Y X J p b y w 1 f S Z x d W 9 0 O y w m c X V v d D t T Z W N 0 a W 9 u M S 9 B M V 9 Q c m l v c m l k Y W R l X 0 V u d H J h Z G F z Q W d y c E Z h b H N l L 0 F 1 d G 9 S Z W 1 v d m V k Q 2 9 s d W 1 u c z E u e 2 3 D q X R v Z G 8 s N n 0 m c X V v d D s s J n F 1 b 3 Q 7 U 2 V j d G l v b j E v Q T F f U H J p b 3 J p Z G F k Z V 9 F b n R y Y W R h c 0 F n c n B G Y W x z Z S 9 B d X R v U m V t b 3 Z l Z E N v b H V t b n M x L n t u b 3 R h L D d 9 J n F 1 b 3 Q 7 L C Z x d W 9 0 O 1 N l Y 3 R p b 2 4 x L 0 E x X 1 B y a W 9 y a W R h Z G V f R W 5 0 c m F k Y X N B Z 3 J w R m F s c 2 U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V 9 Q c m l v c m l k Y W R l X 0 V u d H J h Z G F z Q W d y c E Z h b H N l L 0 F 1 d G 9 S Z W 1 v d m V k Q 2 9 s d W 1 u c z E u e 1 9 p Z C w w f S Z x d W 9 0 O y w m c X V v d D t T Z W N 0 a W 9 u M S 9 B M V 9 Q c m l v c m l k Y W R l X 0 V u d H J h Z G F z Q W d y c E Z h b H N l L 0 F 1 d G 9 S Z W 1 v d m V k Q 2 9 s d W 1 u c z E u e 2 F n c n V w Y W 1 l b n R v L D F 9 J n F 1 b 3 Q 7 L C Z x d W 9 0 O 1 N l Y 3 R p b 2 4 x L 0 E x X 1 B y a W 9 y a W R h Z G V f R W 5 0 c m F k Y X N B Z 3 J w R m F s c 2 U v Q X V 0 b 1 J l b W 9 2 Z W R D b 2 x 1 b W 5 z M S 5 7 Z m 9 u d G U s M n 0 m c X V v d D s s J n F 1 b 3 Q 7 U 2 V j d G l v b j E v Q T F f U H J p b 3 J p Z G F k Z V 9 F b n R y Y W R h c 0 F n c n B G Y W x z Z S 9 B d X R v U m V t b 3 Z l Z E N v b H V t b n M x L n t p Z F 9 l c 3 R 1 Z G F u d G U s M 3 0 m c X V v d D s s J n F 1 b 3 Q 7 U 2 V j d G l v b j E v Q T F f U H J p b 3 J p Z G F k Z V 9 F b n R y Y W R h c 0 F n c n B G Y W x z Z S 9 B d X R v U m V t b 3 Z l Z E N v b H V t b n M x L n t p Z F 9 m b 2 5 0 Z S w 0 f S Z x d W 9 0 O y w m c X V v d D t T Z W N 0 a W 9 u M S 9 B M V 9 Q c m l v c m l k Y W R l X 0 V u d H J h Z G F z Q W d y c E Z h b H N l L 0 F 1 d G 9 S Z W 1 v d m V k Q 2 9 s d W 1 u c z E u e 2 l k X 3 F 1 Z X N 0 a W 9 u Y X J p b y w 1 f S Z x d W 9 0 O y w m c X V v d D t T Z W N 0 a W 9 u M S 9 B M V 9 Q c m l v c m l k Y W R l X 0 V u d H J h Z G F z Q W d y c E Z h b H N l L 0 F 1 d G 9 S Z W 1 v d m V k Q 2 9 s d W 1 u c z E u e 2 3 D q X R v Z G 8 s N n 0 m c X V v d D s s J n F 1 b 3 Q 7 U 2 V j d G l v b j E v Q T F f U H J p b 3 J p Z G F k Z V 9 F b n R y Y W R h c 0 F n c n B G Y W x z Z S 9 B d X R v U m V t b 3 Z l Z E N v b H V t b n M x L n t u b 3 R h L D d 9 J n F 1 b 3 Q 7 L C Z x d W 9 0 O 1 N l Y 3 R p b 2 4 x L 0 E x X 1 B y a W 9 y a W R h Z G V f R W 5 0 c m F k Y X N B Z 3 J w R m F s c 2 U v Q X V 0 b 1 J l b W 9 2 Z W R D b 2 x 1 b W 5 z M S 5 7 d G l w b y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x X 1 B y a W 9 y a W R h Z G V f R W 5 0 c m F k Y X N B Z 3 J w V H J 1 Z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V Q y M j o 0 N j o x N C 4 w O D k x N D Y z W i I g L z 4 8 R W 5 0 c n k g V H l w Z T 0 i R m l s b E N v b H V t b l R 5 c G V z I i B W Y W x 1 Z T 0 i c 0 J n R U R B d 1 l E Q m d N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U H J p b 3 J p Z G F k Z V 9 F b n R y Y W R h c 0 F n c n B U c n V l L 0 F 1 d G 9 S Z W 1 v d m V k Q 2 9 s d W 1 u c z E u e 1 9 p Z C w w f S Z x d W 9 0 O y w m c X V v d D t T Z W N 0 a W 9 u M S 9 B M V 9 Q c m l v c m l k Y W R l X 0 V u d H J h Z G F z Q W d y c F R y d W U v Q X V 0 b 1 J l b W 9 2 Z W R D b 2 x 1 b W 5 z M S 5 7 Y W d y d X B h b W V u d G 8 s M X 0 m c X V v d D s s J n F 1 b 3 Q 7 U 2 V j d G l v b j E v Q T F f U H J p b 3 J p Z G F k Z V 9 F b n R y Y W R h c 0 F n c n B U c n V l L 0 F 1 d G 9 S Z W 1 v d m V k Q 2 9 s d W 1 u c z E u e 2 Z v b n R l L D J 9 J n F 1 b 3 Q 7 L C Z x d W 9 0 O 1 N l Y 3 R p b 2 4 x L 0 E x X 1 B y a W 9 y a W R h Z G V f R W 5 0 c m F k Y X N B Z 3 J w V H J 1 Z S 9 B d X R v U m V t b 3 Z l Z E N v b H V t b n M x L n t p Z F 9 l c 3 R 1 Z G F u d G U s M 3 0 m c X V v d D s s J n F 1 b 3 Q 7 U 2 V j d G l v b j E v Q T F f U H J p b 3 J p Z G F k Z V 9 F b n R y Y W R h c 0 F n c n B U c n V l L 0 F 1 d G 9 S Z W 1 v d m V k Q 2 9 s d W 1 u c z E u e 2 l k X 2 Z v b n R l L D R 9 J n F 1 b 3 Q 7 L C Z x d W 9 0 O 1 N l Y 3 R p b 2 4 x L 0 E x X 1 B y a W 9 y a W R h Z G V f R W 5 0 c m F k Y X N B Z 3 J w V H J 1 Z S 9 B d X R v U m V t b 3 Z l Z E N v b H V t b n M x L n t p Z F 9 x d W V z d G l v b m F y a W 8 s N X 0 m c X V v d D s s J n F 1 b 3 Q 7 U 2 V j d G l v b j E v Q T F f U H J p b 3 J p Z G F k Z V 9 F b n R y Y W R h c 0 F n c n B U c n V l L 0 F 1 d G 9 S Z W 1 v d m V k Q 2 9 s d W 1 u c z E u e 2 3 D q X R v Z G 8 s N n 0 m c X V v d D s s J n F 1 b 3 Q 7 U 2 V j d G l v b j E v Q T F f U H J p b 3 J p Z G F k Z V 9 F b n R y Y W R h c 0 F n c n B U c n V l L 0 F 1 d G 9 S Z W 1 v d m V k Q 2 9 s d W 1 u c z E u e 2 5 v d G E s N 3 0 m c X V v d D s s J n F 1 b 3 Q 7 U 2 V j d G l v b j E v Q T F f U H J p b 3 J p Z G F k Z V 9 F b n R y Y W R h c 0 F n c n B U c n V l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F f U H J p b 3 J p Z G F k Z V 9 F b n R y Y W R h c 0 F n c n B U c n V l L 0 F 1 d G 9 S Z W 1 v d m V k Q 2 9 s d W 1 u c z E u e 1 9 p Z C w w f S Z x d W 9 0 O y w m c X V v d D t T Z W N 0 a W 9 u M S 9 B M V 9 Q c m l v c m l k Y W R l X 0 V u d H J h Z G F z Q W d y c F R y d W U v Q X V 0 b 1 J l b W 9 2 Z W R D b 2 x 1 b W 5 z M S 5 7 Y W d y d X B h b W V u d G 8 s M X 0 m c X V v d D s s J n F 1 b 3 Q 7 U 2 V j d G l v b j E v Q T F f U H J p b 3 J p Z G F k Z V 9 F b n R y Y W R h c 0 F n c n B U c n V l L 0 F 1 d G 9 S Z W 1 v d m V k Q 2 9 s d W 1 u c z E u e 2 Z v b n R l L D J 9 J n F 1 b 3 Q 7 L C Z x d W 9 0 O 1 N l Y 3 R p b 2 4 x L 0 E x X 1 B y a W 9 y a W R h Z G V f R W 5 0 c m F k Y X N B Z 3 J w V H J 1 Z S 9 B d X R v U m V t b 3 Z l Z E N v b H V t b n M x L n t p Z F 9 l c 3 R 1 Z G F u d G U s M 3 0 m c X V v d D s s J n F 1 b 3 Q 7 U 2 V j d G l v b j E v Q T F f U H J p b 3 J p Z G F k Z V 9 F b n R y Y W R h c 0 F n c n B U c n V l L 0 F 1 d G 9 S Z W 1 v d m V k Q 2 9 s d W 1 u c z E u e 2 l k X 2 Z v b n R l L D R 9 J n F 1 b 3 Q 7 L C Z x d W 9 0 O 1 N l Y 3 R p b 2 4 x L 0 E x X 1 B y a W 9 y a W R h Z G V f R W 5 0 c m F k Y X N B Z 3 J w V H J 1 Z S 9 B d X R v U m V t b 3 Z l Z E N v b H V t b n M x L n t p Z F 9 x d W V z d G l v b m F y a W 8 s N X 0 m c X V v d D s s J n F 1 b 3 Q 7 U 2 V j d G l v b j E v Q T F f U H J p b 3 J p Z G F k Z V 9 F b n R y Y W R h c 0 F n c n B U c n V l L 0 F 1 d G 9 S Z W 1 v d m V k Q 2 9 s d W 1 u c z E u e 2 3 D q X R v Z G 8 s N n 0 m c X V v d D s s J n F 1 b 3 Q 7 U 2 V j d G l v b j E v Q T F f U H J p b 3 J p Z G F k Z V 9 F b n R y Y W R h c 0 F n c n B U c n V l L 0 F 1 d G 9 S Z W 1 v d m V k Q 2 9 s d W 1 u c z E u e 2 5 v d G E s N 3 0 m c X V v d D s s J n F 1 b 3 Q 7 U 2 V j d G l v b j E v Q T F f U H J p b 3 J p Z G F k Z V 9 F b n R y Y W R h c 0 F n c n B U c n V l L 0 F 1 d G 9 S Z W 1 v d m V k Q 2 9 s d W 1 u c z E u e 3 R p c G 8 s O H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B M V 9 Q c m l v c m l k Y W R l X 0 N h c 2 9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T Q 2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1 V D I z O j A z O j M 2 L j E 5 N T k w N z V a I i A v P j x F b n R y e S B U e X B l P S J G a W x s Q 2 9 s d W 1 u V H l w Z X M i I F Z h b H V l P S J z Q m d Z R E F 3 W U R C Z 0 1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V 9 Q c m l v c m l k Y W R l X 0 N h c 2 9 z L 0 F 1 d G 9 S Z W 1 v d m V k Q 2 9 s d W 1 u c z E u e 1 9 p Z C w w f S Z x d W 9 0 O y w m c X V v d D t T Z W N 0 a W 9 u M S 9 B M V 9 Q c m l v c m l k Y W R l X 0 N h c 2 9 z L 0 F 1 d G 9 S Z W 1 v d m V k Q 2 9 s d W 1 u c z E u e 2 F n c n V w Y W 1 l b n R v L D F 9 J n F 1 b 3 Q 7 L C Z x d W 9 0 O 1 N l Y 3 R p b 2 4 x L 0 E x X 1 B y a W 9 y a W R h Z G V f Q 2 F z b 3 M v Q X V 0 b 1 J l b W 9 2 Z W R D b 2 x 1 b W 5 z M S 5 7 Z m 9 u d G U s M n 0 m c X V v d D s s J n F 1 b 3 Q 7 U 2 V j d G l v b j E v Q T F f U H J p b 3 J p Z G F k Z V 9 D Y X N v c y 9 B d X R v U m V t b 3 Z l Z E N v b H V t b n M x L n t p Z F 9 l c 3 R 1 Z G F u d G U s M 3 0 m c X V v d D s s J n F 1 b 3 Q 7 U 2 V j d G l v b j E v Q T F f U H J p b 3 J p Z G F k Z V 9 D Y X N v c y 9 B d X R v U m V t b 3 Z l Z E N v b H V t b n M x L n t p Z F 9 m b 2 5 0 Z S w 0 f S Z x d W 9 0 O y w m c X V v d D t T Z W N 0 a W 9 u M S 9 B M V 9 Q c m l v c m l k Y W R l X 0 N h c 2 9 z L 0 F 1 d G 9 S Z W 1 v d m V k Q 2 9 s d W 1 u c z E u e 2 l k X 3 F 1 Z X N 0 a W 9 u Y X J p b y w 1 f S Z x d W 9 0 O y w m c X V v d D t T Z W N 0 a W 9 u M S 9 B M V 9 Q c m l v c m l k Y W R l X 0 N h c 2 9 z L 0 F 1 d G 9 S Z W 1 v d m V k Q 2 9 s d W 1 u c z E u e 2 3 D q X R v Z G 8 s N n 0 m c X V v d D s s J n F 1 b 3 Q 7 U 2 V j d G l v b j E v Q T F f U H J p b 3 J p Z G F k Z V 9 D Y X N v c y 9 B d X R v U m V t b 3 Z l Z E N v b H V t b n M x L n t u b 3 R h L D d 9 J n F 1 b 3 Q 7 L C Z x d W 9 0 O 1 N l Y 3 R p b 2 4 x L 0 E x X 1 B y a W 9 y a W R h Z G V f Q 2 F z b 3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V 9 Q c m l v c m l k Y W R l X 0 N h c 2 9 z L 0 F 1 d G 9 S Z W 1 v d m V k Q 2 9 s d W 1 u c z E u e 1 9 p Z C w w f S Z x d W 9 0 O y w m c X V v d D t T Z W N 0 a W 9 u M S 9 B M V 9 Q c m l v c m l k Y W R l X 0 N h c 2 9 z L 0 F 1 d G 9 S Z W 1 v d m V k Q 2 9 s d W 1 u c z E u e 2 F n c n V w Y W 1 l b n R v L D F 9 J n F 1 b 3 Q 7 L C Z x d W 9 0 O 1 N l Y 3 R p b 2 4 x L 0 E x X 1 B y a W 9 y a W R h Z G V f Q 2 F z b 3 M v Q X V 0 b 1 J l b W 9 2 Z W R D b 2 x 1 b W 5 z M S 5 7 Z m 9 u d G U s M n 0 m c X V v d D s s J n F 1 b 3 Q 7 U 2 V j d G l v b j E v Q T F f U H J p b 3 J p Z G F k Z V 9 D Y X N v c y 9 B d X R v U m V t b 3 Z l Z E N v b H V t b n M x L n t p Z F 9 l c 3 R 1 Z G F u d G U s M 3 0 m c X V v d D s s J n F 1 b 3 Q 7 U 2 V j d G l v b j E v Q T F f U H J p b 3 J p Z G F k Z V 9 D Y X N v c y 9 B d X R v U m V t b 3 Z l Z E N v b H V t b n M x L n t p Z F 9 m b 2 5 0 Z S w 0 f S Z x d W 9 0 O y w m c X V v d D t T Z W N 0 a W 9 u M S 9 B M V 9 Q c m l v c m l k Y W R l X 0 N h c 2 9 z L 0 F 1 d G 9 S Z W 1 v d m V k Q 2 9 s d W 1 u c z E u e 2 l k X 3 F 1 Z X N 0 a W 9 u Y X J p b y w 1 f S Z x d W 9 0 O y w m c X V v d D t T Z W N 0 a W 9 u M S 9 B M V 9 Q c m l v c m l k Y W R l X 0 N h c 2 9 z L 0 F 1 d G 9 S Z W 1 v d m V k Q 2 9 s d W 1 u c z E u e 2 3 D q X R v Z G 8 s N n 0 m c X V v d D s s J n F 1 b 3 Q 7 U 2 V j d G l v b j E v Q T F f U H J p b 3 J p Z G F k Z V 9 D Y X N v c y 9 B d X R v U m V t b 3 Z l Z E N v b H V t b n M x L n t u b 3 R h L D d 9 J n F 1 b 3 Q 7 L C Z x d W 9 0 O 1 N l Y 3 R p b 2 4 x L 0 E x X 1 B y a W 9 y a W R h Z G V f Q 2 F z b 3 M v Q X V 0 b 1 J l b W 9 2 Z W R D b 2 x 1 b W 5 z M S 5 7 d G l w b y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x X 0 R 1 d m l k Y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2 M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w N 1 Q x O D o y N z o 1 N S 4 y M D Q w N j Y 4 W i I g L z 4 8 R W 5 0 c n k g V H l w Z T 0 i R m l s b E N v b H V t b l R 5 c G V z I i B W Y W x 1 Z T 0 i c 0 J n W U Z B d 0 1 E Q m d N R k J n P T 0 i I C 8 + P E V u d H J 5 I F R 5 c G U 9 I k Z p b G x D b 2 x 1 b W 5 O Y W 1 l c y I g V m F s d W U 9 I n N b J n F 1 b 3 Q 7 X 2 l k J n F 1 b 3 Q 7 L C Z x d W 9 0 O 2 F n c n V w Y W 1 l b n R v J n F 1 b 3 Q 7 L C Z x d W 9 0 O 2 R l c 3 Z p b 1 9 w Y W R y Y W 8 m c X V v d D s s J n F 1 b 3 Q 7 Z H V 2 a W R h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W V k a W F f Z H V 2 a W R h J n F 1 b 3 Q 7 L C Z x d W 9 0 O 2 3 D q X R v Z G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D N l N W I w N 2 Y t Z T Y 5 Y i 0 0 N m Q z L W E w M 2 I t Y 2 E 3 N m Y 3 M G Z l Z D B k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R H V 2 a W R h L 0 F 1 d G 9 S Z W 1 v d m V k Q 2 9 s d W 1 u c z E u e 1 9 p Z C w w f S Z x d W 9 0 O y w m c X V v d D t T Z W N 0 a W 9 u M S 9 B M V 9 E d X Z p Z G E v Q X V 0 b 1 J l b W 9 2 Z W R D b 2 x 1 b W 5 z M S 5 7 Y W d y d X B h b W V u d G 8 s M X 0 m c X V v d D s s J n F 1 b 3 Q 7 U 2 V j d G l v b j E v Q T F f R H V 2 a W R h L 0 F 1 d G 9 S Z W 1 v d m V k Q 2 9 s d W 1 u c z E u e 2 R l c 3 Z p b 1 9 w Y W R y Y W 8 s M n 0 m c X V v d D s s J n F 1 b 3 Q 7 U 2 V j d G l v b j E v Q T F f R H V 2 a W R h L 0 F 1 d G 9 S Z W 1 v d m V k Q 2 9 s d W 1 u c z E u e 2 R 1 d m l k Y S w z f S Z x d W 9 0 O y w m c X V v d D t T Z W N 0 a W 9 u M S 9 B M V 9 E d X Z p Z G E v Q X V 0 b 1 J l b W 9 2 Z W R D b 2 x 1 b W 5 z M S 5 7 Z m 9 u d G U s N H 0 m c X V v d D s s J n F 1 b 3 Q 7 U 2 V j d G l v b j E v Q T F f R H V 2 a W R h L 0 F 1 d G 9 S Z W 1 v d m V k Q 2 9 s d W 1 u c z E u e 2 l k X 2 V z d H V k Y W 5 0 Z S w 1 f S Z x d W 9 0 O y w m c X V v d D t T Z W N 0 a W 9 u M S 9 B M V 9 E d X Z p Z G E v Q X V 0 b 1 J l b W 9 2 Z W R D b 2 x 1 b W 5 z M S 5 7 a W R f Z m 9 u d G U s N n 0 m c X V v d D s s J n F 1 b 3 Q 7 U 2 V j d G l v b j E v Q T F f R H V 2 a W R h L 0 F 1 d G 9 S Z W 1 v d m V k Q 2 9 s d W 1 u c z E u e 2 l k X 3 F 1 Z X N 0 a W 9 u Y X J p b y w 3 f S Z x d W 9 0 O y w m c X V v d D t T Z W N 0 a W 9 u M S 9 B M V 9 E d X Z p Z G E v Q X V 0 b 1 J l b W 9 2 Z W R D b 2 x 1 b W 5 z M S 5 7 b W V k a W F f Z H V 2 a W R h L D h 9 J n F 1 b 3 Q 7 L C Z x d W 9 0 O 1 N l Y 3 R p b 2 4 x L 0 E x X 0 R 1 d m l k Y S 9 B d X R v U m V t b 3 Z l Z E N v b H V t b n M x L n t t w 6 l 0 b 2 R v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B M V 9 E d X Z p Z G E v Q X V 0 b 1 J l b W 9 2 Z W R D b 2 x 1 b W 5 z M S 5 7 X 2 l k L D B 9 J n F 1 b 3 Q 7 L C Z x d W 9 0 O 1 N l Y 3 R p b 2 4 x L 0 E x X 0 R 1 d m l k Y S 9 B d X R v U m V t b 3 Z l Z E N v b H V t b n M x L n t h Z 3 J 1 c G F t Z W 5 0 b y w x f S Z x d W 9 0 O y w m c X V v d D t T Z W N 0 a W 9 u M S 9 B M V 9 E d X Z p Z G E v Q X V 0 b 1 J l b W 9 2 Z W R D b 2 x 1 b W 5 z M S 5 7 Z G V z d m l v X 3 B h Z H J h b y w y f S Z x d W 9 0 O y w m c X V v d D t T Z W N 0 a W 9 u M S 9 B M V 9 E d X Z p Z G E v Q X V 0 b 1 J l b W 9 2 Z W R D b 2 x 1 b W 5 z M S 5 7 Z H V 2 a W R h L D N 9 J n F 1 b 3 Q 7 L C Z x d W 9 0 O 1 N l Y 3 R p b 2 4 x L 0 E x X 0 R 1 d m l k Y S 9 B d X R v U m V t b 3 Z l Z E N v b H V t b n M x L n t m b 2 5 0 Z S w 0 f S Z x d W 9 0 O y w m c X V v d D t T Z W N 0 a W 9 u M S 9 B M V 9 E d X Z p Z G E v Q X V 0 b 1 J l b W 9 2 Z W R D b 2 x 1 b W 5 z M S 5 7 a W R f Z X N 0 d W R h b n R l L D V 9 J n F 1 b 3 Q 7 L C Z x d W 9 0 O 1 N l Y 3 R p b 2 4 x L 0 E x X 0 R 1 d m l k Y S 9 B d X R v U m V t b 3 Z l Z E N v b H V t b n M x L n t p Z F 9 m b 2 5 0 Z S w 2 f S Z x d W 9 0 O y w m c X V v d D t T Z W N 0 a W 9 u M S 9 B M V 9 E d X Z p Z G E v Q X V 0 b 1 J l b W 9 2 Z W R D b 2 x 1 b W 5 z M S 5 7 a W R f c X V l c 3 R p b 2 5 h c m l v L D d 9 J n F 1 b 3 Q 7 L C Z x d W 9 0 O 1 N l Y 3 R p b 2 4 x L 0 E x X 0 R 1 d m l k Y S 9 B d X R v U m V t b 3 Z l Z E N v b H V t b n M x L n t t Z W R p Y V 9 k d X Z p Z G E s O H 0 m c X V v d D s s J n F 1 b 3 Q 7 U 2 V j d G l v b j E v Q T F f R H V 2 a W R h L 0 F 1 d G 9 S Z W 1 v d m V k Q 2 9 s d W 1 u c z E u e 2 3 D q X R v Z G 8 s O X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Z W d h w 6 f D o 2 8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E x X 0 1 l Z G l h U G 9 u Z G V y Y W R h X 0 V u d H J h Z G F z X 0 F n c n V w Y W 1 l b n R v R m F s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N Z W R p Y V B v b m R l c m F k Y V 9 F b n R y Y W R h c 1 9 B Z 3 J 1 c G F t Z W 5 0 b 0 Z h b H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N Z W R p Y V B v b m R l c m F k Y V 9 F b n R y Y W R h c 1 9 B Z 3 J 1 c G F t Z W 5 0 b 0 Z h b H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1 l Z G l h U G 9 u Z G V y Y W R h X 0 N h c 2 9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T W V k a W F Q b 2 5 k Z X J h Z G F f Q 2 F z b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1 l Z G l h U G 9 u Z G V y Y W R h X 0 N h c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1 l Z G l h U G 9 u Z G V y Y W R h X 0 V u d H J h Z G F z X 0 F n c n V w Y W 1 l b n R v R m F s c 2 U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N Z W R p Y V B v b m R l c m F k Y V 9 F b n R y Y W R h c 1 9 B Z 3 J 1 c G F t Z W 5 0 b 0 Z h b H N l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N Z W R p Y V B v b m R l c m F k Y V 9 F b n R y Y W R h c 1 9 B Z 3 J 1 c G F t Z W 5 0 b 0 Z h b H N l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R W 5 0 c m F k Y X N B Z 3 J w R m F s c 2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Q c m l v c m l k Y W R l X 0 V u d H J h Z G F z Q W d y c E Z h b H N l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Q c m l v c m l k Y W R l X 0 V u d H J h Z G F z Q W d y c E Z h b H N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R W 5 0 c m F k Y X N B Z 3 J w V H J 1 Z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R W 5 0 c m F k Y X N B Z 3 J w V H J 1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U H J p b 3 J p Z G F k Z V 9 F b n R y Y W R h c 0 F n c n B U c n V l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Q 2 F z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Q c m l v c m l k Y W R l X 0 N h c 2 9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Q c m l v c m l k Y W R l X 0 N h c 2 9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R 1 d m l k Y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R 1 d m l k Y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R H V 2 a W R h L 1 R p c G 8 l M j B B b H R l c m F k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M V 9 O Q 1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3 V D I x O j M 2 O j E 5 L j Q 5 N T A 2 N T B a I i A v P j x F b n R y e S B U e X B l P S J G a W x s Q 2 9 s d W 1 u V H l w Z X M i I F Z h b H V l P S J z Q l F Z Q k F 3 T U R C Z 0 1 H I i A v P j x F b n R y e S B U e X B l P S J G a W x s Q 2 9 s d W 1 u T m F t Z X M i I F Z h b H V l P S J z W y Z x d W 9 0 O 0 5 D U S Z x d W 9 0 O y w m c X V v d D t f a W Q m c X V v d D s s J n F 1 b 3 Q 7 Y W d y d X B h b W V u d G 8 m c X V v d D s s J n F 1 b 3 Q 7 Z m 9 u d G U m c X V v d D s s J n F 1 b 3 Q 7 a W R f Z W x l b W V u d G 8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T k N R L 0 F 1 d G 9 S Z W 1 v d m V k Q 2 9 s d W 1 u c z E u e 0 5 D U S w w f S Z x d W 9 0 O y w m c X V v d D t T Z W N 0 a W 9 u M S 9 B M V 9 O Q 1 E v Q X V 0 b 1 J l b W 9 2 Z W R D b 2 x 1 b W 5 z M S 5 7 X 2 l k L D F 9 J n F 1 b 3 Q 7 L C Z x d W 9 0 O 1 N l Y 3 R p b 2 4 x L 0 E x X 0 5 D U S 9 B d X R v U m V t b 3 Z l Z E N v b H V t b n M x L n t h Z 3 J 1 c G F t Z W 5 0 b y w y f S Z x d W 9 0 O y w m c X V v d D t T Z W N 0 a W 9 u M S 9 B M V 9 O Q 1 E v Q X V 0 b 1 J l b W 9 2 Z W R D b 2 x 1 b W 5 z M S 5 7 Z m 9 u d G U s M 3 0 m c X V v d D s s J n F 1 b 3 Q 7 U 2 V j d G l v b j E v Q T F f T k N R L 0 F 1 d G 9 S Z W 1 v d m V k Q 2 9 s d W 1 u c z E u e 2 l k X 2 V s Z W 1 l b n R v L D R 9 J n F 1 b 3 Q 7 L C Z x d W 9 0 O 1 N l Y 3 R p b 2 4 x L 0 E x X 0 5 D U S 9 B d X R v U m V t b 3 Z l Z E N v b H V t b n M x L n t p Z F 9 l c 3 R 1 Z G F u d G U s N X 0 m c X V v d D s s J n F 1 b 3 Q 7 U 2 V j d G l v b j E v Q T F f T k N R L 0 F 1 d G 9 S Z W 1 v d m V k Q 2 9 s d W 1 u c z E u e 2 l k X 2 Z v b n R l L D Z 9 J n F 1 b 3 Q 7 L C Z x d W 9 0 O 1 N l Y 3 R p b 2 4 x L 0 E x X 0 5 D U S 9 B d X R v U m V t b 3 Z l Z E N v b H V t b n M x L n t p Z F 9 x d W V z d G l v b m F y a W 8 s N 3 0 m c X V v d D s s J n F 1 b 3 Q 7 U 2 V j d G l v b j E v Q T F f T k N R L 0 F 1 d G 9 S Z W 1 v d m V k Q 2 9 s d W 1 u c z E u e 2 3 D q X R v Z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F f T k N R L 0 F 1 d G 9 S Z W 1 v d m V k Q 2 9 s d W 1 u c z E u e 0 5 D U S w w f S Z x d W 9 0 O y w m c X V v d D t T Z W N 0 a W 9 u M S 9 B M V 9 O Q 1 E v Q X V 0 b 1 J l b W 9 2 Z W R D b 2 x 1 b W 5 z M S 5 7 X 2 l k L D F 9 J n F 1 b 3 Q 7 L C Z x d W 9 0 O 1 N l Y 3 R p b 2 4 x L 0 E x X 0 5 D U S 9 B d X R v U m V t b 3 Z l Z E N v b H V t b n M x L n t h Z 3 J 1 c G F t Z W 5 0 b y w y f S Z x d W 9 0 O y w m c X V v d D t T Z W N 0 a W 9 u M S 9 B M V 9 O Q 1 E v Q X V 0 b 1 J l b W 9 2 Z W R D b 2 x 1 b W 5 z M S 5 7 Z m 9 u d G U s M 3 0 m c X V v d D s s J n F 1 b 3 Q 7 U 2 V j d G l v b j E v Q T F f T k N R L 0 F 1 d G 9 S Z W 1 v d m V k Q 2 9 s d W 1 u c z E u e 2 l k X 2 V s Z W 1 l b n R v L D R 9 J n F 1 b 3 Q 7 L C Z x d W 9 0 O 1 N l Y 3 R p b 2 4 x L 0 E x X 0 5 D U S 9 B d X R v U m V t b 3 Z l Z E N v b H V t b n M x L n t p Z F 9 l c 3 R 1 Z G F u d G U s N X 0 m c X V v d D s s J n F 1 b 3 Q 7 U 2 V j d G l v b j E v Q T F f T k N R L 0 F 1 d G 9 S Z W 1 v d m V k Q 2 9 s d W 1 u c z E u e 2 l k X 2 Z v b n R l L D Z 9 J n F 1 b 3 Q 7 L C Z x d W 9 0 O 1 N l Y 3 R p b 2 4 x L 0 E x X 0 5 D U S 9 B d X R v U m V t b 3 Z l Z E N v b H V t b n M x L n t p Z F 9 x d W V z d G l v b m F y a W 8 s N 3 0 m c X V v d D s s J n F 1 b 3 Q 7 U 2 V j d G l v b j E v Q T F f T k N R L 0 F 1 d G 9 S Z W 1 v d m V k Q 2 9 s d W 1 u c z E u e 2 3 D q X R v Z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x X 0 5 D U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5 D U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T k N R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0 F z c 2 V y d G l 2 a W R h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h U M D E 6 M z Y 6 M j Y u N D g 1 O T Y y O F o i I C 8 + P E V u d H J 5 I F R 5 c G U 9 I k Z p b G x D b 2 x 1 b W 5 U e X B l c y I g V m F s d W U 9 I n N C Z 1 l G Q X d N R 0 F 3 W T 0 i I C 8 + P E V u d H J 5 I F R 5 c G U 9 I k Z p b G x D b 2 x 1 b W 5 O Y W 1 l c y I g V m F s d W U 9 I n N b J n F 1 b 3 Q 7 X 2 l k J n F 1 b 3 Q 7 L C Z x d W 9 0 O 2 F n c n V w Y W 1 l b n R v J n F 1 b 3 Q 7 L C Z x d W 9 0 O 2 F z c 2 V y d G l 2 a W R h Z G U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Q X N z Z X J 0 a X Z p Z G F k Z S 9 B d X R v U m V t b 3 Z l Z E N v b H V t b n M x L n t f a W Q s M H 0 m c X V v d D s s J n F 1 b 3 Q 7 U 2 V j d G l v b j E v Q T F f Q X N z Z X J 0 a X Z p Z G F k Z S 9 B d X R v U m V t b 3 Z l Z E N v b H V t b n M x L n t h Z 3 J 1 c G F t Z W 5 0 b y w x f S Z x d W 9 0 O y w m c X V v d D t T Z W N 0 a W 9 u M S 9 B M V 9 B c 3 N l c n R p d m l k Y W R l L 0 F 1 d G 9 S Z W 1 v d m V k Q 2 9 s d W 1 u c z E u e 2 F z c 2 V y d G l 2 a W R h Z G U s M n 0 m c X V v d D s s J n F 1 b 3 Q 7 U 2 V j d G l v b j E v Q T F f Q X N z Z X J 0 a X Z p Z G F k Z S 9 B d X R v U m V t b 3 Z l Z E N v b H V t b n M x L n t m b 2 5 0 Z S w z f S Z x d W 9 0 O y w m c X V v d D t T Z W N 0 a W 9 u M S 9 B M V 9 B c 3 N l c n R p d m l k Y W R l L 0 F 1 d G 9 S Z W 1 v d m V k Q 2 9 s d W 1 u c z E u e 2 l k X 2 V z d H V k Y W 5 0 Z S w 0 f S Z x d W 9 0 O y w m c X V v d D t T Z W N 0 a W 9 u M S 9 B M V 9 B c 3 N l c n R p d m l k Y W R l L 0 F 1 d G 9 S Z W 1 v d m V k Q 2 9 s d W 1 u c z E u e 2 l k X 2 Z v b n R l L D V 9 J n F 1 b 3 Q 7 L C Z x d W 9 0 O 1 N l Y 3 R p b 2 4 x L 0 E x X 0 F z c 2 V y d G l 2 a W R h Z G U v Q X V 0 b 1 J l b W 9 2 Z W R D b 2 x 1 b W 5 z M S 5 7 a W R f c X V l c 3 R p b 2 5 h c m l v L D Z 9 J n F 1 b 3 Q 7 L C Z x d W 9 0 O 1 N l Y 3 R p b 2 4 x L 0 E x X 0 F z c 2 V y d G l 2 a W R h Z G U v Q X V 0 b 1 J l b W 9 2 Z W R D b 2 x 1 b W 5 z M S 5 7 b c O p d G 9 k b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M V 9 B c 3 N l c n R p d m l k Y W R l L 0 F 1 d G 9 S Z W 1 v d m V k Q 2 9 s d W 1 u c z E u e 1 9 p Z C w w f S Z x d W 9 0 O y w m c X V v d D t T Z W N 0 a W 9 u M S 9 B M V 9 B c 3 N l c n R p d m l k Y W R l L 0 F 1 d G 9 S Z W 1 v d m V k Q 2 9 s d W 1 u c z E u e 2 F n c n V w Y W 1 l b n R v L D F 9 J n F 1 b 3 Q 7 L C Z x d W 9 0 O 1 N l Y 3 R p b 2 4 x L 0 E x X 0 F z c 2 V y d G l 2 a W R h Z G U v Q X V 0 b 1 J l b W 9 2 Z W R D b 2 x 1 b W 5 z M S 5 7 Y X N z Z X J 0 a X Z p Z G F k Z S w y f S Z x d W 9 0 O y w m c X V v d D t T Z W N 0 a W 9 u M S 9 B M V 9 B c 3 N l c n R p d m l k Y W R l L 0 F 1 d G 9 S Z W 1 v d m V k Q 2 9 s d W 1 u c z E u e 2 Z v b n R l L D N 9 J n F 1 b 3 Q 7 L C Z x d W 9 0 O 1 N l Y 3 R p b 2 4 x L 0 E x X 0 F z c 2 V y d G l 2 a W R h Z G U v Q X V 0 b 1 J l b W 9 2 Z W R D b 2 x 1 b W 5 z M S 5 7 a W R f Z X N 0 d W R h b n R l L D R 9 J n F 1 b 3 Q 7 L C Z x d W 9 0 O 1 N l Y 3 R p b 2 4 x L 0 E x X 0 F z c 2 V y d G l 2 a W R h Z G U v Q X V 0 b 1 J l b W 9 2 Z W R D b 2 x 1 b W 5 z M S 5 7 a W R f Z m 9 u d G U s N X 0 m c X V v d D s s J n F 1 b 3 Q 7 U 2 V j d G l v b j E v Q T F f Q X N z Z X J 0 a X Z p Z G F k Z S 9 B d X R v U m V t b 3 Z l Z E N v b H V t b n M x L n t p Z F 9 x d W V z d G l v b m F y a W 8 s N n 0 m c X V v d D s s J n F 1 b 3 Q 7 U 2 V j d G l v b j E v Q T F f Q X N z Z X J 0 a X Z p Z G F k Z S 9 B d X R v U m V t b 3 Z l Z E N v b H V t b n M x L n t t w 6 l 0 b 2 R v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M V 9 B c 3 N l c n R p d m l k Y W R l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Q X N z Z X J 0 a X Z p Z G F k Z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Q X N z Z X J 0 a X Z p Z G F k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O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E x X 0 5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k M m c X V v d D s s J n F 1 b 3 Q 7 X 2 l k J n F 1 b 3 Q 7 L C Z x d W 9 0 O 2 F n c n V w Y W 1 l b n R v J n F 1 b 3 Q 7 L C Z x d W 9 0 O 2 l k X 2 V s Z W 1 l b n R v J n F 1 b 3 Q 7 L C Z x d W 9 0 O 2 l k X 2 V z d H V k Y W 5 0 Z S Z x d W 9 0 O y w m c X V v d D t p Z F 9 x d W V z d G l v b m F y a W 8 m c X V v d D s s J n F 1 b 3 Q 7 b c O p d G 9 k b y Z x d W 9 0 O 1 0 i I C 8 + P E V u d H J 5 I F R 5 c G U 9 I k Z p b G x D b 2 x 1 b W 5 U e X B l c y I g V m F s d W U 9 I n N C U V l C Q m d N R E J n P T 0 i I C 8 + P E V u d H J 5 I F R 5 c G U 9 I k Z p b G x M Y X N 0 V X B k Y X R l Z C I g V m F s d W U 9 I m Q y M D I y L T E y L T E x V D A 1 O j M 4 O j U w L j k y M z A 3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j g i I C 8 + P E V u d H J 5 I F R 5 c G U 9 I k F k Z G V k V G 9 E Y X R h T W 9 k Z W w i I F Z h b H V l P S J s M C I g L z 4 8 R W 5 0 c n k g V H l w Z T 0 i U X V l c n l J R C I g V m F s d W U 9 I n M w Y z A 0 N m J l M S 0 w N z k w L T R i Y m I t O G V k M y 0 0 N W E z O T E 2 O G N j Y W Q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E x X 0 5 D L 0 F 1 d G 9 S Z W 1 v d m V k Q 2 9 s d W 1 u c z E u e 0 5 D L D B 9 J n F 1 b 3 Q 7 L C Z x d W 9 0 O 1 N l Y 3 R p b 2 4 x L 0 E x X 0 5 D L 0 F 1 d G 9 S Z W 1 v d m V k Q 2 9 s d W 1 u c z E u e 1 9 p Z C w x f S Z x d W 9 0 O y w m c X V v d D t T Z W N 0 a W 9 u M S 9 B M V 9 O Q y 9 B d X R v U m V t b 3 Z l Z E N v b H V t b n M x L n t h Z 3 J 1 c G F t Z W 5 0 b y w y f S Z x d W 9 0 O y w m c X V v d D t T Z W N 0 a W 9 u M S 9 B M V 9 O Q y 9 B d X R v U m V t b 3 Z l Z E N v b H V t b n M x L n t p Z F 9 l b G V t Z W 5 0 b y w z f S Z x d W 9 0 O y w m c X V v d D t T Z W N 0 a W 9 u M S 9 B M V 9 O Q y 9 B d X R v U m V t b 3 Z l Z E N v b H V t b n M x L n t p Z F 9 l c 3 R 1 Z G F u d G U s N H 0 m c X V v d D s s J n F 1 b 3 Q 7 U 2 V j d G l v b j E v Q T F f T k M v Q X V 0 b 1 J l b W 9 2 Z W R D b 2 x 1 b W 5 z M S 5 7 a W R f c X V l c 3 R p b 2 5 h c m l v L D V 9 J n F 1 b 3 Q 7 L C Z x d W 9 0 O 1 N l Y 3 R p b 2 4 x L 0 E x X 0 5 D L 0 F 1 d G 9 S Z W 1 v d m V k Q 2 9 s d W 1 u c z E u e 2 3 D q X R v Z G 8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T F f T k M v Q X V 0 b 1 J l b W 9 2 Z W R D b 2 x 1 b W 5 z M S 5 7 T k M s M H 0 m c X V v d D s s J n F 1 b 3 Q 7 U 2 V j d G l v b j E v Q T F f T k M v Q X V 0 b 1 J l b W 9 2 Z W R D b 2 x 1 b W 5 z M S 5 7 X 2 l k L D F 9 J n F 1 b 3 Q 7 L C Z x d W 9 0 O 1 N l Y 3 R p b 2 4 x L 0 E x X 0 5 D L 0 F 1 d G 9 S Z W 1 v d m V k Q 2 9 s d W 1 u c z E u e 2 F n c n V w Y W 1 l b n R v L D J 9 J n F 1 b 3 Q 7 L C Z x d W 9 0 O 1 N l Y 3 R p b 2 4 x L 0 E x X 0 5 D L 0 F 1 d G 9 S Z W 1 v d m V k Q 2 9 s d W 1 u c z E u e 2 l k X 2 V s Z W 1 l b n R v L D N 9 J n F 1 b 3 Q 7 L C Z x d W 9 0 O 1 N l Y 3 R p b 2 4 x L 0 E x X 0 5 D L 0 F 1 d G 9 S Z W 1 v d m V k Q 2 9 s d W 1 u c z E u e 2 l k X 2 V z d H V k Y W 5 0 Z S w 0 f S Z x d W 9 0 O y w m c X V v d D t T Z W N 0 a W 9 u M S 9 B M V 9 O Q y 9 B d X R v U m V t b 3 Z l Z E N v b H V t b n M x L n t p Z F 9 x d W V z d G l v b m F y a W 8 s N X 0 m c X V v d D s s J n F 1 b 3 Q 7 U 2 V j d G l v b j E v Q T F f T k M v Q X V 0 b 1 J l b W 9 2 Z W R D b 2 x 1 b W 5 z M S 5 7 b c O p d G 9 k b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F f T k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O Q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T k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c m F k a W N p b 2 5 h b F 9 2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M V Q w M z o x O T o y M i 4 4 O T E 2 N j U 3 W i I g L z 4 8 R W 5 0 c n k g V H l w Z T 0 i R m l s b E N v b H V t b l R 5 c G V z I i B W Y W x 1 Z T 0 i c 0 J n W U R B d 1 l E Q m d V R y I g L z 4 8 R W 5 0 c n k g V H l w Z T 0 i R m l s b E N v b H V t b k 5 h b W V z I i B W Y W x 1 Z T 0 i c 1 s m c X V v d D t f a W Q m c X V v d D s s J n F 1 b 3 Q 7 Y W d y d X B h b W V u d G 8 m c X V v d D s s J n F 1 b 3 Q 7 Z m 9 u d G U m c X V v d D s s J n F 1 b 3 Q 7 a W R f Z X N 0 d W R h b n R l J n F 1 b 3 Q 7 L C Z x d W 9 0 O 2 l k X 2 Z v b n R l J n F 1 b 3 Q 7 L C Z x d W 9 0 O 2 l k X 3 F 1 Z X N 0 a W 9 u Y X J p b y Z x d W 9 0 O y w m c X V v d D t t w 6 l 0 b 2 R v J n F 1 b 3 Q 7 L C Z x d W 9 0 O 2 5 v d G E m c X V v d D s s J n F 1 b 3 Q 7 d G l w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Z G l h V H J h Z G l j a W 9 u Y W x f d j M v Q X V 0 b 1 J l b W 9 2 Z W R D b 2 x 1 b W 5 z M S 5 7 X 2 l k L D B 9 J n F 1 b 3 Q 7 L C Z x d W 9 0 O 1 N l Y 3 R p b 2 4 x L 0 1 l Z G l h V H J h Z G l j a W 9 u Y W x f d j M v Q X V 0 b 1 J l b W 9 2 Z W R D b 2 x 1 b W 5 z M S 5 7 Y W d y d X B h b W V u d G 8 s M X 0 m c X V v d D s s J n F 1 b 3 Q 7 U 2 V j d G l v b j E v T W V k a W F U c m F k a W N p b 2 5 h b F 9 2 M y 9 B d X R v U m V t b 3 Z l Z E N v b H V t b n M x L n t m b 2 5 0 Z S w y f S Z x d W 9 0 O y w m c X V v d D t T Z W N 0 a W 9 u M S 9 N Z W R p Y V R y Y W R p Y 2 l v b m F s X 3 Y z L 0 F 1 d G 9 S Z W 1 v d m V k Q 2 9 s d W 1 u c z E u e 2 l k X 2 V z d H V k Y W 5 0 Z S w z f S Z x d W 9 0 O y w m c X V v d D t T Z W N 0 a W 9 u M S 9 N Z W R p Y V R y Y W R p Y 2 l v b m F s X 3 Y z L 0 F 1 d G 9 S Z W 1 v d m V k Q 2 9 s d W 1 u c z E u e 2 l k X 2 Z v b n R l L D R 9 J n F 1 b 3 Q 7 L C Z x d W 9 0 O 1 N l Y 3 R p b 2 4 x L 0 1 l Z G l h V H J h Z G l j a W 9 u Y W x f d j M v Q X V 0 b 1 J l b W 9 2 Z W R D b 2 x 1 b W 5 z M S 5 7 a W R f c X V l c 3 R p b 2 5 h c m l v L D V 9 J n F 1 b 3 Q 7 L C Z x d W 9 0 O 1 N l Y 3 R p b 2 4 x L 0 1 l Z G l h V H J h Z G l j a W 9 u Y W x f d j M v Q X V 0 b 1 J l b W 9 2 Z W R D b 2 x 1 b W 5 z M S 5 7 b c O p d G 9 k b y w 2 f S Z x d W 9 0 O y w m c X V v d D t T Z W N 0 a W 9 u M S 9 N Z W R p Y V R y Y W R p Y 2 l v b m F s X 3 Y z L 0 F 1 d G 9 S Z W 1 v d m V k Q 2 9 s d W 1 u c z E u e 2 5 v d G E s N 3 0 m c X V v d D s s J n F 1 b 3 Q 7 U 2 V j d G l v b j E v T W V k a W F U c m F k a W N p b 2 5 h b F 9 2 M y 9 B d X R v U m V t b 3 Z l Z E N v b H V t b n M x L n t 0 a X B v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1 l Z G l h V H J h Z G l j a W 9 u Y W x f d j M v Q X V 0 b 1 J l b W 9 2 Z W R D b 2 x 1 b W 5 z M S 5 7 X 2 l k L D B 9 J n F 1 b 3 Q 7 L C Z x d W 9 0 O 1 N l Y 3 R p b 2 4 x L 0 1 l Z G l h V H J h Z G l j a W 9 u Y W x f d j M v Q X V 0 b 1 J l b W 9 2 Z W R D b 2 x 1 b W 5 z M S 5 7 Y W d y d X B h b W V u d G 8 s M X 0 m c X V v d D s s J n F 1 b 3 Q 7 U 2 V j d G l v b j E v T W V k a W F U c m F k a W N p b 2 5 h b F 9 2 M y 9 B d X R v U m V t b 3 Z l Z E N v b H V t b n M x L n t m b 2 5 0 Z S w y f S Z x d W 9 0 O y w m c X V v d D t T Z W N 0 a W 9 u M S 9 N Z W R p Y V R y Y W R p Y 2 l v b m F s X 3 Y z L 0 F 1 d G 9 S Z W 1 v d m V k Q 2 9 s d W 1 u c z E u e 2 l k X 2 V z d H V k Y W 5 0 Z S w z f S Z x d W 9 0 O y w m c X V v d D t T Z W N 0 a W 9 u M S 9 N Z W R p Y V R y Y W R p Y 2 l v b m F s X 3 Y z L 0 F 1 d G 9 S Z W 1 v d m V k Q 2 9 s d W 1 u c z E u e 2 l k X 2 Z v b n R l L D R 9 J n F 1 b 3 Q 7 L C Z x d W 9 0 O 1 N l Y 3 R p b 2 4 x L 0 1 l Z G l h V H J h Z G l j a W 9 u Y W x f d j M v Q X V 0 b 1 J l b W 9 2 Z W R D b 2 x 1 b W 5 z M S 5 7 a W R f c X V l c 3 R p b 2 5 h c m l v L D V 9 J n F 1 b 3 Q 7 L C Z x d W 9 0 O 1 N l Y 3 R p b 2 4 x L 0 1 l Z G l h V H J h Z G l j a W 9 u Y W x f d j M v Q X V 0 b 1 J l b W 9 2 Z W R D b 2 x 1 b W 5 z M S 5 7 b c O p d G 9 k b y w 2 f S Z x d W 9 0 O y w m c X V v d D t T Z W N 0 a W 9 u M S 9 N Z W R p Y V R y Y W R p Y 2 l v b m F s X 3 Y z L 0 F 1 d G 9 S Z W 1 v d m V k Q 2 9 s d W 1 u c z E u e 2 5 v d G E s N 3 0 m c X V v d D s s J n F 1 b 3 Q 7 U 2 V j d G l v b j E v T W V k a W F U c m F k a W N p b 2 5 h b F 9 2 M y 9 B d X R v U m V t b 3 Z l Z E N v b H V t b n M x L n t 0 a X B v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R p Y V R y Y W R p Y 2 l v b m F s X 3 Y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c m F k a W N p b 2 5 h b F 9 2 M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k a W F U c m F k a W N p b 2 5 h b F 9 2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M V 9 Q c m l v c m l k Y W R l X 3 Y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2 I i A v P j x F b n R y e S B U e X B l P S J G a W x s R X J y b 3 J D b 2 R l I i B W Y W x 1 Z T 0 i c 1 V u a 2 5 v d 2 4 i I C 8 + P E V u d H J 5 I F R 5 c G U 9 I k Z p b G x F c n J v c k N v d W 5 0 I i B W Y W x 1 Z T 0 i b D E 2 O C I g L z 4 8 R W 5 0 c n k g V H l w Z T 0 i R m l s b E x h c 3 R V c G R h d G V k I i B W Y W x 1 Z T 0 i Z D I w M j I t M T I t M T F U M D U 6 N D Y 6 M z c u N T g 0 M j I 2 N l o i I C 8 + P E V u d H J 5 I F R 5 c G U 9 I k Z p b G x D b 2 x 1 b W 5 U e X B l c y I g V m F s d W U 9 I n N C Z 0 V E Q X d Z R E J n V U c i I C 8 + P E V u d H J 5 I F R 5 c G U 9 I k Z p b G x D b 2 x 1 b W 5 O Y W 1 l c y I g V m F s d W U 9 I n N b J n F 1 b 3 Q 7 X 2 l k J n F 1 b 3 Q 7 L C Z x d W 9 0 O 2 F n c n V w Y W 1 l b n R v J n F 1 b 3 Q 7 L C Z x d W 9 0 O 2 Z v b n R l J n F 1 b 3 Q 7 L C Z x d W 9 0 O 2 l k X 2 V z d H V k Y W 5 0 Z S Z x d W 9 0 O y w m c X V v d D t p Z F 9 m b 2 5 0 Z S Z x d W 9 0 O y w m c X V v d D t p Z F 9 x d W V z d G l v b m F y a W 8 m c X V v d D s s J n F 1 b 3 Q 7 b c O p d G 9 k b y Z x d W 9 0 O y w m c X V v d D t u b 3 R h J n F 1 b 3 Q 7 L C Z x d W 9 0 O 3 R p c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M V 9 Q c m l v c m l k Y W R l X 3 Y z L 0 F 1 d G 9 S Z W 1 v d m V k Q 2 9 s d W 1 u c z E u e 1 9 p Z C w w f S Z x d W 9 0 O y w m c X V v d D t T Z W N 0 a W 9 u M S 9 B M V 9 Q c m l v c m l k Y W R l X 3 Y z L 0 F 1 d G 9 S Z W 1 v d m V k Q 2 9 s d W 1 u c z E u e 2 F n c n V w Y W 1 l b n R v L D F 9 J n F 1 b 3 Q 7 L C Z x d W 9 0 O 1 N l Y 3 R p b 2 4 x L 0 E x X 1 B y a W 9 y a W R h Z G V f d j M v Q X V 0 b 1 J l b W 9 2 Z W R D b 2 x 1 b W 5 z M S 5 7 Z m 9 u d G U s M n 0 m c X V v d D s s J n F 1 b 3 Q 7 U 2 V j d G l v b j E v Q T F f U H J p b 3 J p Z G F k Z V 9 2 M y 9 B d X R v U m V t b 3 Z l Z E N v b H V t b n M x L n t p Z F 9 l c 3 R 1 Z G F u d G U s M 3 0 m c X V v d D s s J n F 1 b 3 Q 7 U 2 V j d G l v b j E v Q T F f U H J p b 3 J p Z G F k Z V 9 2 M y 9 B d X R v U m V t b 3 Z l Z E N v b H V t b n M x L n t p Z F 9 m b 2 5 0 Z S w 0 f S Z x d W 9 0 O y w m c X V v d D t T Z W N 0 a W 9 u M S 9 B M V 9 Q c m l v c m l k Y W R l X 3 Y z L 0 F 1 d G 9 S Z W 1 v d m V k Q 2 9 s d W 1 u c z E u e 2 l k X 3 F 1 Z X N 0 a W 9 u Y X J p b y w 1 f S Z x d W 9 0 O y w m c X V v d D t T Z W N 0 a W 9 u M S 9 B M V 9 Q c m l v c m l k Y W R l X 3 Y z L 0 F 1 d G 9 S Z W 1 v d m V k Q 2 9 s d W 1 u c z E u e 2 3 D q X R v Z G 8 s N n 0 m c X V v d D s s J n F 1 b 3 Q 7 U 2 V j d G l v b j E v Q T F f U H J p b 3 J p Z G F k Z V 9 2 M y 9 B d X R v U m V t b 3 Z l Z E N v b H V t b n M x L n t u b 3 R h L D d 9 J n F 1 b 3 Q 7 L C Z x d W 9 0 O 1 N l Y 3 R p b 2 4 x L 0 E x X 1 B y a W 9 y a W R h Z G V f d j M v Q X V 0 b 1 J l b W 9 2 Z W R D b 2 x 1 b W 5 z M S 5 7 d G l w b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M V 9 Q c m l v c m l k Y W R l X 3 Y z L 0 F 1 d G 9 S Z W 1 v d m V k Q 2 9 s d W 1 u c z E u e 1 9 p Z C w w f S Z x d W 9 0 O y w m c X V v d D t T Z W N 0 a W 9 u M S 9 B M V 9 Q c m l v c m l k Y W R l X 3 Y z L 0 F 1 d G 9 S Z W 1 v d m V k Q 2 9 s d W 1 u c z E u e 2 F n c n V w Y W 1 l b n R v L D F 9 J n F 1 b 3 Q 7 L C Z x d W 9 0 O 1 N l Y 3 R p b 2 4 x L 0 E x X 1 B y a W 9 y a W R h Z G V f d j M v Q X V 0 b 1 J l b W 9 2 Z W R D b 2 x 1 b W 5 z M S 5 7 Z m 9 u d G U s M n 0 m c X V v d D s s J n F 1 b 3 Q 7 U 2 V j d G l v b j E v Q T F f U H J p b 3 J p Z G F k Z V 9 2 M y 9 B d X R v U m V t b 3 Z l Z E N v b H V t b n M x L n t p Z F 9 l c 3 R 1 Z G F u d G U s M 3 0 m c X V v d D s s J n F 1 b 3 Q 7 U 2 V j d G l v b j E v Q T F f U H J p b 3 J p Z G F k Z V 9 2 M y 9 B d X R v U m V t b 3 Z l Z E N v b H V t b n M x L n t p Z F 9 m b 2 5 0 Z S w 0 f S Z x d W 9 0 O y w m c X V v d D t T Z W N 0 a W 9 u M S 9 B M V 9 Q c m l v c m l k Y W R l X 3 Y z L 0 F 1 d G 9 S Z W 1 v d m V k Q 2 9 s d W 1 u c z E u e 2 l k X 3 F 1 Z X N 0 a W 9 u Y X J p b y w 1 f S Z x d W 9 0 O y w m c X V v d D t T Z W N 0 a W 9 u M S 9 B M V 9 Q c m l v c m l k Y W R l X 3 Y z L 0 F 1 d G 9 S Z W 1 v d m V k Q 2 9 s d W 1 u c z E u e 2 3 D q X R v Z G 8 s N n 0 m c X V v d D s s J n F 1 b 3 Q 7 U 2 V j d G l v b j E v Q T F f U H J p b 3 J p Z G F k Z V 9 2 M y 9 B d X R v U m V t b 3 Z l Z E N v b H V t b n M x L n t u b 3 R h L D d 9 J n F 1 b 3 Q 7 L C Z x d W 9 0 O 1 N l Y 3 R p b 2 4 x L 0 E x X 1 B y a W 9 y a W R h Z G V f d j M v Q X V 0 b 1 J l b W 9 2 Z W R D b 2 x 1 b W 5 z M S 5 7 d G l w b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T F f U H J p b 3 J p Z G F k Z V 9 2 M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d j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d j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U H J p b 3 J p Z G F k Z V 9 2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T F f U H J p b 3 J p Z G F k Z V 9 2 M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N i I g L z 4 8 R W 5 0 c n k g V H l w Z T 0 i R m l s b E V y c m 9 y Q 2 9 k Z S I g V m F s d W U 9 I n N V b m t u b 3 d u I i A v P j x F b n R y e S B U e X B l P S J G a W x s R X J y b 3 J D b 3 V u d C I g V m F s d W U 9 I m w x N j g i I C 8 + P E V u d H J 5 I F R 5 c G U 9 I k Z p b G x M Y X N 0 V X B k Y X R l Z C I g V m F s d W U 9 I m Q y M D I y L T E y L T E x V D A 2 O j A 3 O j A z L j E w N j Q w N D h a I i A v P j x F b n R y e S B U e X B l P S J G a W x s Q 2 9 s d W 1 u V H l w Z X M i I F Z h b H V l P S J z Q m d F R E F 3 W U R C Z 1 V H I i A v P j x F b n R y e S B U e X B l P S J G a W x s Q 2 9 s d W 1 u T m F t Z X M i I F Z h b H V l P S J z W y Z x d W 9 0 O 1 9 p Z C Z x d W 9 0 O y w m c X V v d D t h Z 3 J 1 c G F t Z W 5 0 b y Z x d W 9 0 O y w m c X V v d D t m b 2 5 0 Z S Z x d W 9 0 O y w m c X V v d D t p Z F 9 l c 3 R 1 Z G F u d G U m c X V v d D s s J n F 1 b 3 Q 7 a W R f Z m 9 u d G U m c X V v d D s s J n F 1 b 3 Q 7 a W R f c X V l c 3 R p b 2 5 h c m l v J n F 1 b 3 Q 7 L C Z x d W 9 0 O 2 3 D q X R v Z G 8 m c X V v d D s s J n F 1 b 3 Q 7 b m 9 0 Y S Z x d W 9 0 O y w m c X V v d D t 0 a X B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T F f U H J p b 3 J p Z G F k Z V 9 2 M 1 8 x L 0 F 1 d G 9 S Z W 1 v d m V k Q 2 9 s d W 1 u c z E u e 1 9 p Z C w w f S Z x d W 9 0 O y w m c X V v d D t T Z W N 0 a W 9 u M S 9 B M V 9 Q c m l v c m l k Y W R l X 3 Y z X z E v Q X V 0 b 1 J l b W 9 2 Z W R D b 2 x 1 b W 5 z M S 5 7 Y W d y d X B h b W V u d G 8 s M X 0 m c X V v d D s s J n F 1 b 3 Q 7 U 2 V j d G l v b j E v Q T F f U H J p b 3 J p Z G F k Z V 9 2 M 1 8 x L 0 F 1 d G 9 S Z W 1 v d m V k Q 2 9 s d W 1 u c z E u e 2 Z v b n R l L D J 9 J n F 1 b 3 Q 7 L C Z x d W 9 0 O 1 N l Y 3 R p b 2 4 x L 0 E x X 1 B y a W 9 y a W R h Z G V f d j N f M S 9 B d X R v U m V t b 3 Z l Z E N v b H V t b n M x L n t p Z F 9 l c 3 R 1 Z G F u d G U s M 3 0 m c X V v d D s s J n F 1 b 3 Q 7 U 2 V j d G l v b j E v Q T F f U H J p b 3 J p Z G F k Z V 9 2 M 1 8 x L 0 F 1 d G 9 S Z W 1 v d m V k Q 2 9 s d W 1 u c z E u e 2 l k X 2 Z v b n R l L D R 9 J n F 1 b 3 Q 7 L C Z x d W 9 0 O 1 N l Y 3 R p b 2 4 x L 0 E x X 1 B y a W 9 y a W R h Z G V f d j N f M S 9 B d X R v U m V t b 3 Z l Z E N v b H V t b n M x L n t p Z F 9 x d W V z d G l v b m F y a W 8 s N X 0 m c X V v d D s s J n F 1 b 3 Q 7 U 2 V j d G l v b j E v Q T F f U H J p b 3 J p Z G F k Z V 9 2 M 1 8 x L 0 F 1 d G 9 S Z W 1 v d m V k Q 2 9 s d W 1 u c z E u e 2 3 D q X R v Z G 8 s N n 0 m c X V v d D s s J n F 1 b 3 Q 7 U 2 V j d G l v b j E v Q T F f U H J p b 3 J p Z G F k Z V 9 2 M 1 8 x L 0 F 1 d G 9 S Z W 1 v d m V k Q 2 9 s d W 1 u c z E u e 2 5 v d G E s N 3 0 m c X V v d D s s J n F 1 b 3 Q 7 U 2 V j d G l v b j E v Q T F f U H J p b 3 J p Z G F k Z V 9 2 M 1 8 x L 0 F 1 d G 9 S Z W 1 v d m V k Q 2 9 s d W 1 u c z E u e 3 R p c G 8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T F f U H J p b 3 J p Z G F k Z V 9 2 M 1 8 x L 0 F 1 d G 9 S Z W 1 v d m V k Q 2 9 s d W 1 u c z E u e 1 9 p Z C w w f S Z x d W 9 0 O y w m c X V v d D t T Z W N 0 a W 9 u M S 9 B M V 9 Q c m l v c m l k Y W R l X 3 Y z X z E v Q X V 0 b 1 J l b W 9 2 Z W R D b 2 x 1 b W 5 z M S 5 7 Y W d y d X B h b W V u d G 8 s M X 0 m c X V v d D s s J n F 1 b 3 Q 7 U 2 V j d G l v b j E v Q T F f U H J p b 3 J p Z G F k Z V 9 2 M 1 8 x L 0 F 1 d G 9 S Z W 1 v d m V k Q 2 9 s d W 1 u c z E u e 2 Z v b n R l L D J 9 J n F 1 b 3 Q 7 L C Z x d W 9 0 O 1 N l Y 3 R p b 2 4 x L 0 E x X 1 B y a W 9 y a W R h Z G V f d j N f M S 9 B d X R v U m V t b 3 Z l Z E N v b H V t b n M x L n t p Z F 9 l c 3 R 1 Z G F u d G U s M 3 0 m c X V v d D s s J n F 1 b 3 Q 7 U 2 V j d G l v b j E v Q T F f U H J p b 3 J p Z G F k Z V 9 2 M 1 8 x L 0 F 1 d G 9 S Z W 1 v d m V k Q 2 9 s d W 1 u c z E u e 2 l k X 2 Z v b n R l L D R 9 J n F 1 b 3 Q 7 L C Z x d W 9 0 O 1 N l Y 3 R p b 2 4 x L 0 E x X 1 B y a W 9 y a W R h Z G V f d j N f M S 9 B d X R v U m V t b 3 Z l Z E N v b H V t b n M x L n t p Z F 9 x d W V z d G l v b m F y a W 8 s N X 0 m c X V v d D s s J n F 1 b 3 Q 7 U 2 V j d G l v b j E v Q T F f U H J p b 3 J p Z G F k Z V 9 2 M 1 8 x L 0 F 1 d G 9 S Z W 1 v d m V k Q 2 9 s d W 1 u c z E u e 2 3 D q X R v Z G 8 s N n 0 m c X V v d D s s J n F 1 b 3 Q 7 U 2 V j d G l v b j E v Q T F f U H J p b 3 J p Z G F k Z V 9 2 M 1 8 x L 0 F 1 d G 9 S Z W 1 v d m V k Q 2 9 s d W 1 u c z E u e 2 5 v d G E s N 3 0 m c X V v d D s s J n F 1 b 3 Q 7 U 2 V j d G l v b j E v Q T F f U H J p b 3 J p Z G F k Z V 9 2 M 1 8 x L 0 F 1 d G 9 S Z W 1 v d m V k Q 2 9 s d W 1 u c z E u e 3 R p c G 8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E x X 1 B y a W 9 y a W R h Z G V f d j N f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E x X 1 B y a W 9 y a W R h Z G V f d j N f M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T F f U H J p b 3 J p Z G F k Z V 9 2 M 1 8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k u i l y + M X u Q J b H x 8 M 6 F J F M A A A A A A I A A A A A A B B m A A A A A Q A A I A A A A A 4 N M U p j U 3 2 y F m E L b D W 1 C l p Q Y 1 T 7 w 9 F 8 m v p L i 7 v J u 3 D + A A A A A A 6 A A A A A A g A A I A A A A B 4 / X A 2 v l q l B T b d M U H y B h p K k n x H v Y e x 6 d W C t j K a l m h O x U A A A A E 8 x b J R F L Q + W C u m P Q a q a + 4 S 2 W k o P B P H 5 v V P x C x f 7 g m 1 j Q D e c h 2 S M 3 f 6 1 D V T o x d 0 Z Q s n 1 S f e g y C X e d V Y 2 O u p j K A 0 V N B 3 q V h m E k + h X U + / M H z j M Q A A A A B r H 8 R G i r h g m 1 5 y 1 9 r C 5 1 E U u g N O 1 l 1 Q n t R u j X 2 k B E s U z C Q w y 2 b 6 s O D i 8 H B q 6 + c q H 4 W Y W V L Q f D T u E J V h K k n S H X H I = < / D a t a M a s h u p > 
</file>

<file path=customXml/itemProps1.xml><?xml version="1.0" encoding="utf-8"?>
<ds:datastoreItem xmlns:ds="http://schemas.openxmlformats.org/officeDocument/2006/customXml" ds:itemID="{D84EFDA5-6336-4D5B-9891-84A5FF2133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A1_MediaPonderada_Entradas_Agru</vt:lpstr>
      <vt:lpstr>A1 - NT</vt:lpstr>
      <vt:lpstr>A1 - NP</vt:lpstr>
      <vt:lpstr>A1_Prioridade_v3_1</vt:lpstr>
      <vt:lpstr>A1 - P</vt:lpstr>
      <vt:lpstr>A1 - Dúvida</vt:lpstr>
      <vt:lpstr>A1 - Assertividade</vt:lpstr>
      <vt:lpstr>A1 - NCQ</vt:lpstr>
      <vt:lpstr>A1_NC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Leitão</dc:creator>
  <cp:lastModifiedBy>Gabriel Leitão</cp:lastModifiedBy>
  <dcterms:created xsi:type="dcterms:W3CDTF">2022-08-21T19:19:17Z</dcterms:created>
  <dcterms:modified xsi:type="dcterms:W3CDTF">2022-12-11T06:07:35Z</dcterms:modified>
</cp:coreProperties>
</file>