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brunkhorst\Documents\AQPy\pycel_sensitivity\cost_estimate\"/>
    </mc:Choice>
  </mc:AlternateContent>
  <xr:revisionPtr revIDLastSave="0" documentId="13_ncr:1_{44B3A33A-E735-48A0-AFF4-1EB6E7DBB9B5}" xr6:coauthVersionLast="47" xr6:coauthVersionMax="47" xr10:uidLastSave="{00000000-0000-0000-0000-000000000000}"/>
  <bookViews>
    <workbookView xWindow="12160" yWindow="1160" windowWidth="11010" windowHeight="11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4" i="1"/>
  <c r="F5" i="1"/>
  <c r="F6" i="1"/>
  <c r="F7" i="1"/>
  <c r="F3" i="1"/>
  <c r="E6" i="1"/>
</calcChain>
</file>

<file path=xl/sharedStrings.xml><?xml version="1.0" encoding="utf-8"?>
<sst xmlns="http://schemas.openxmlformats.org/spreadsheetml/2006/main" count="23" uniqueCount="19">
  <si>
    <t>Annual Mobilization/Demobilization</t>
  </si>
  <si>
    <t>Site Preparation</t>
  </si>
  <si>
    <t>LS</t>
  </si>
  <si>
    <t>CY</t>
  </si>
  <si>
    <t>Dredging</t>
  </si>
  <si>
    <t>Transload and Disposal of Dredged Material</t>
  </si>
  <si>
    <t>Sand Purchase and Place</t>
  </si>
  <si>
    <t>Tax</t>
  </si>
  <si>
    <t>Contingency</t>
  </si>
  <si>
    <t>%</t>
  </si>
  <si>
    <t>Unit Cost</t>
  </si>
  <si>
    <t>Unit</t>
  </si>
  <si>
    <t>Item</t>
  </si>
  <si>
    <t>Subtotal</t>
  </si>
  <si>
    <t>Quantity</t>
  </si>
  <si>
    <t>Cost</t>
  </si>
  <si>
    <t>Total</t>
  </si>
  <si>
    <t>No</t>
  </si>
  <si>
    <t>Cost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</si>
</sst>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&quot;$&quot;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164" fontId="4" fillId="2" borderId="1" xfId="0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4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5" fillId="0" borderId="1" xfId="2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3">
    <cellStyle name="Normal" xfId="0" builtinId="0"/>
    <cellStyle name="Normal 2" xfId="2" xr:uid="{C5F25511-BC9E-431F-AB85-529016F98B6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13" sqref="B13"/>
    </sheetView>
  </sheetViews>
  <sheetFormatPr defaultRowHeight="14.5" x14ac:dyDescent="0.35"/>
  <cols>
    <col min="1" max="1" width="8.7265625" style="17"/>
    <col min="2" max="2" width="44" customWidth="1"/>
    <col min="6" max="6" width="13" style="14" customWidth="1"/>
  </cols>
  <sheetData>
    <row r="1" spans="1:6" x14ac:dyDescent="0.35">
      <c r="A1" s="28" t="s">
        <v>18</v>
      </c>
    </row>
    <row r="2" spans="1:6" x14ac:dyDescent="0.35">
      <c r="A2" s="19" t="s">
        <v>17</v>
      </c>
      <c r="B2" s="20" t="s">
        <v>12</v>
      </c>
      <c r="C2" s="21" t="s">
        <v>10</v>
      </c>
      <c r="D2" s="21" t="s">
        <v>11</v>
      </c>
      <c r="E2" s="21" t="s">
        <v>14</v>
      </c>
      <c r="F2" s="21" t="s">
        <v>15</v>
      </c>
    </row>
    <row r="3" spans="1:6" x14ac:dyDescent="0.35">
      <c r="A3" s="18">
        <v>1</v>
      </c>
      <c r="B3" s="8" t="s">
        <v>0</v>
      </c>
      <c r="C3" s="5">
        <v>250000</v>
      </c>
      <c r="D3" s="6" t="s">
        <v>2</v>
      </c>
      <c r="E3" s="12">
        <v>1</v>
      </c>
      <c r="F3" s="15">
        <f>E3*C3</f>
        <v>250000</v>
      </c>
    </row>
    <row r="4" spans="1:6" x14ac:dyDescent="0.35">
      <c r="A4" s="18">
        <v>2</v>
      </c>
      <c r="B4" s="9" t="s">
        <v>1</v>
      </c>
      <c r="C4" s="5">
        <v>330000</v>
      </c>
      <c r="D4" s="6" t="s">
        <v>2</v>
      </c>
      <c r="E4" s="12">
        <v>1</v>
      </c>
      <c r="F4" s="15">
        <f t="shared" ref="F4:F7" si="0">E4*C4</f>
        <v>330000</v>
      </c>
    </row>
    <row r="5" spans="1:6" x14ac:dyDescent="0.35">
      <c r="A5" s="18">
        <v>3</v>
      </c>
      <c r="B5" s="10" t="s">
        <v>4</v>
      </c>
      <c r="C5" s="1">
        <v>20</v>
      </c>
      <c r="D5" s="2" t="s">
        <v>3</v>
      </c>
      <c r="E5" s="12">
        <v>100000</v>
      </c>
      <c r="F5" s="15">
        <f t="shared" si="0"/>
        <v>2000000</v>
      </c>
    </row>
    <row r="6" spans="1:6" x14ac:dyDescent="0.35">
      <c r="A6" s="18">
        <v>4</v>
      </c>
      <c r="B6" s="3" t="s">
        <v>5</v>
      </c>
      <c r="C6" s="4">
        <v>120</v>
      </c>
      <c r="D6" s="2" t="s">
        <v>3</v>
      </c>
      <c r="E6" s="12">
        <f>E5</f>
        <v>100000</v>
      </c>
      <c r="F6" s="15">
        <f t="shared" si="0"/>
        <v>12000000</v>
      </c>
    </row>
    <row r="7" spans="1:6" x14ac:dyDescent="0.35">
      <c r="A7" s="18">
        <v>5</v>
      </c>
      <c r="B7" s="3" t="s">
        <v>6</v>
      </c>
      <c r="C7" s="4">
        <v>15</v>
      </c>
      <c r="D7" s="2" t="s">
        <v>3</v>
      </c>
      <c r="E7" s="12">
        <v>50000</v>
      </c>
      <c r="F7" s="15">
        <f t="shared" si="0"/>
        <v>750000</v>
      </c>
    </row>
    <row r="8" spans="1:6" s="24" customFormat="1" x14ac:dyDescent="0.35">
      <c r="A8" s="19"/>
      <c r="B8" s="25" t="s">
        <v>13</v>
      </c>
      <c r="C8" s="26"/>
      <c r="D8" s="27"/>
      <c r="E8" s="20"/>
      <c r="F8" s="23">
        <f>SUM(F3:F7)</f>
        <v>15330000</v>
      </c>
    </row>
    <row r="9" spans="1:6" x14ac:dyDescent="0.35">
      <c r="A9" s="18">
        <v>7</v>
      </c>
      <c r="B9" s="3" t="s">
        <v>7</v>
      </c>
      <c r="C9" s="13">
        <v>0.1</v>
      </c>
      <c r="D9" s="2" t="s">
        <v>9</v>
      </c>
      <c r="E9" s="11">
        <v>1</v>
      </c>
      <c r="F9" s="16">
        <f>$F$8*C9</f>
        <v>1533000</v>
      </c>
    </row>
    <row r="10" spans="1:6" x14ac:dyDescent="0.35">
      <c r="A10" s="18">
        <v>8</v>
      </c>
      <c r="B10" s="3" t="s">
        <v>8</v>
      </c>
      <c r="C10" s="7">
        <v>0.3</v>
      </c>
      <c r="D10" s="2" t="s">
        <v>9</v>
      </c>
      <c r="E10" s="11">
        <v>1</v>
      </c>
      <c r="F10" s="16">
        <f>$F$8*C10</f>
        <v>4599000</v>
      </c>
    </row>
    <row r="11" spans="1:6" s="24" customFormat="1" x14ac:dyDescent="0.35">
      <c r="A11" s="19"/>
      <c r="B11" s="22" t="s">
        <v>16</v>
      </c>
      <c r="C11" s="20"/>
      <c r="D11" s="20"/>
      <c r="E11" s="20"/>
      <c r="F11" s="23">
        <f>SUM(F8:F10)</f>
        <v>21462000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Brunkhorst</dc:creator>
  <cp:lastModifiedBy>Greg Brunkhorst</cp:lastModifiedBy>
  <dcterms:created xsi:type="dcterms:W3CDTF">2015-06-05T18:17:20Z</dcterms:created>
  <dcterms:modified xsi:type="dcterms:W3CDTF">2022-03-06T01:11:48Z</dcterms:modified>
</cp:coreProperties>
</file>