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RubyTools\skdb\spec\xlsx\"/>
    </mc:Choice>
  </mc:AlternateContent>
  <bookViews>
    <workbookView xWindow="0" yWindow="0" windowWidth="18000" windowHeight="8626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" l="1"/>
  <c r="A11" i="1"/>
  <c r="B14" i="1" s="1"/>
  <c r="E3" i="1" l="1"/>
  <c r="I2" i="1"/>
  <c r="J12" i="1"/>
  <c r="F12" i="1"/>
  <c r="H11" i="1"/>
  <c r="J10" i="1"/>
  <c r="F10" i="1"/>
  <c r="H9" i="1"/>
  <c r="J8" i="1"/>
  <c r="F8" i="1"/>
  <c r="H7" i="1"/>
  <c r="J6" i="1"/>
  <c r="F6" i="1"/>
  <c r="H5" i="1"/>
  <c r="J4" i="1"/>
  <c r="F4" i="1"/>
  <c r="H3" i="1"/>
  <c r="H2" i="1"/>
  <c r="I12" i="1"/>
  <c r="E12" i="1"/>
  <c r="G11" i="1"/>
  <c r="I10" i="1"/>
  <c r="E10" i="1"/>
  <c r="G9" i="1"/>
  <c r="I8" i="1"/>
  <c r="E8" i="1"/>
  <c r="G7" i="1"/>
  <c r="I6" i="1"/>
  <c r="E6" i="1"/>
  <c r="G5" i="1"/>
  <c r="I4" i="1"/>
  <c r="E4" i="1"/>
  <c r="G3" i="1"/>
  <c r="E2" i="1"/>
  <c r="G2" i="1"/>
  <c r="H12" i="1"/>
  <c r="J11" i="1"/>
  <c r="F11" i="1"/>
  <c r="H10" i="1"/>
  <c r="J9" i="1"/>
  <c r="F9" i="1"/>
  <c r="H8" i="1"/>
  <c r="J7" i="1"/>
  <c r="F7" i="1"/>
  <c r="H6" i="1"/>
  <c r="J5" i="1"/>
  <c r="F5" i="1"/>
  <c r="H4" i="1"/>
  <c r="J3" i="1"/>
  <c r="F3" i="1"/>
  <c r="J2" i="1"/>
  <c r="F2" i="1"/>
  <c r="G12" i="1"/>
  <c r="I11" i="1"/>
  <c r="E11" i="1"/>
  <c r="G10" i="1"/>
  <c r="I9" i="1"/>
  <c r="E9" i="1"/>
  <c r="G8" i="1"/>
  <c r="I7" i="1"/>
  <c r="E7" i="1"/>
  <c r="G6" i="1"/>
  <c r="I5" i="1"/>
  <c r="E5" i="1"/>
  <c r="G4" i="1"/>
  <c r="I3" i="1"/>
</calcChain>
</file>

<file path=xl/sharedStrings.xml><?xml version="1.0" encoding="utf-8"?>
<sst xmlns="http://schemas.openxmlformats.org/spreadsheetml/2006/main" count="20" uniqueCount="15">
  <si>
    <t>y = mx + c</t>
  </si>
  <si>
    <t>m</t>
  </si>
  <si>
    <t>c</t>
  </si>
  <si>
    <t>y</t>
  </si>
  <si>
    <t>x</t>
  </si>
  <si>
    <t>Test</t>
  </si>
  <si>
    <t>0</t>
  </si>
  <si>
    <t>1</t>
  </si>
  <si>
    <t>2</t>
  </si>
  <si>
    <t>3</t>
  </si>
  <si>
    <t>4</t>
  </si>
  <si>
    <t>5</t>
  </si>
  <si>
    <t>30+0</t>
  </si>
  <si>
    <t>40+0</t>
  </si>
  <si>
    <t>40+5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</si>
</sst>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D1:J12" totalsRowShown="0">
  <tableColumns count="7">
    <tableColumn id="1" name="Test"/>
    <tableColumn id="2" name="0" dataDxfId="0">
      <calculatedColumnFormula>$A$4 + $B$7*($D2-30)+$B$8 + $B$14*E$1+$B$15</calculatedColumnFormula>
    </tableColumn>
    <tableColumn id="3" name="1">
      <calculatedColumnFormula>$A$4 + $B$7*($D2-30)+$B$8 + $B$14*F$1+$B$15</calculatedColumnFormula>
    </tableColumn>
    <tableColumn id="4" name="2">
      <calculatedColumnFormula>$A$4 + $B$7*($D2-30)+$B$8 + $B$14*G$1+$B$15</calculatedColumnFormula>
    </tableColumn>
    <tableColumn id="5" name="3">
      <calculatedColumnFormula>$A$4 + $B$7*($D2-30)+$B$8 + $B$14*H$1+$B$15</calculatedColumnFormula>
    </tableColumn>
    <tableColumn id="6" name="4">
      <calculatedColumnFormula>$A$4 + $B$7*($D2-30)+$B$8 + $B$14*I$1+$B$15</calculatedColumnFormula>
    </tableColumn>
    <tableColumn id="7" name="5">
      <calculatedColumnFormula>$A$4 + $B$7*($D2-30)+$B$8 + $B$14*J$1+$B$15</calculatedColumnFormula>
    </tableColumn>
  </tableColumns>
  <tableStyleInfo name="TableStyleMedium9" showFirstColumn="1" showLastColumn="0" showRowStripes="1" showColumnStripes="0"/>
</table>
</file>

<file path=xl/tables/table2.xml><?xml version="1.0" encoding="utf-8"?>
<table xmlns="http://schemas.openxmlformats.org/spreadsheetml/2006/main" id="2" name="Table2" displayName="Table2" ref="A3:B5" totalsRowShown="0">
  <autoFilter ref="A3:B5"/>
  <tableColumns count="2">
    <tableColumn id="1" name="30+0"/>
    <tableColumn id="2" name="40+0"/>
  </tableColumns>
  <tableStyleInfo name="TableStyleLight11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0:B12" totalsRowShown="0">
  <autoFilter ref="A10:B12"/>
  <tableColumns count="2">
    <tableColumn id="1" name="40+0"/>
    <tableColumn id="2" name="40+5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tabSelected="1" workbookViewId="0">
      <selection activeCell="C13" sqref="C13"/>
    </sheetView>
  </sheetViews>
  <sheetFormatPr defaultRowHeight="14.3" x14ac:dyDescent="0.25"/>
  <sheetData>
    <row r="1" spans="1:10" x14ac:dyDescent="0.25">
      <c r="A1" t="s">
        <v>0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</row>
    <row r="2" spans="1:10" x14ac:dyDescent="0.25">
      <c r="D2">
        <v>30</v>
      </c>
      <c r="E2">
        <f>$A$4 + $B$7*($D2-30)+$B$8 + $B$14*E$1+$B$15</f>
        <v>1743</v>
      </c>
      <c r="F2">
        <f>$A$4 + $B$7*($D2-30)+$B$8 + $B$14*F$1+$B$15</f>
        <v>1902</v>
      </c>
      <c r="G2">
        <f>$A$4 + $B$7*($D2-30)+$B$8 + $B$14*G$1+$B$15</f>
        <v>2061</v>
      </c>
      <c r="H2">
        <f>$A$4 + $B$7*($D2-30)+$B$8 + $B$14*H$1+$B$15</f>
        <v>2220</v>
      </c>
      <c r="I2">
        <f>$A$4 + $B$7*($D2-30)+$B$8 + $B$14*I$1+$B$15</f>
        <v>2379</v>
      </c>
      <c r="J2">
        <f>$A$4 + $B$7*($D2-30)+$B$8 + $B$14*J$1+$B$15</f>
        <v>2538</v>
      </c>
    </row>
    <row r="3" spans="1:10" x14ac:dyDescent="0.25">
      <c r="A3" t="s">
        <v>12</v>
      </c>
      <c r="B3" t="s">
        <v>13</v>
      </c>
      <c r="D3">
        <v>31</v>
      </c>
      <c r="E3">
        <f>$A$4 + $B$7*($D3-30)+$B$8 + $B$14*E$1+$B$15</f>
        <v>1996.2</v>
      </c>
      <c r="F3">
        <f>$A$4 + $B$7*($D3-30)+$B$8 + $B$14*F$1+$B$15</f>
        <v>2155.1999999999998</v>
      </c>
      <c r="G3">
        <f>$A$4 + $B$7*($D3-30)+$B$8 + $B$14*G$1+$B$15</f>
        <v>2314.1999999999998</v>
      </c>
      <c r="H3">
        <f>$A$4 + $B$7*($D3-30)+$B$8 + $B$14*H$1+$B$15</f>
        <v>2473.1999999999998</v>
      </c>
      <c r="I3">
        <f>$A$4 + $B$7*($D3-30)+$B$8 + $B$14*I$1+$B$15</f>
        <v>2632.2</v>
      </c>
      <c r="J3">
        <f>$A$4 + $B$7*($D3-30)+$B$8 + $B$14*J$1+$B$15</f>
        <v>2791.2</v>
      </c>
    </row>
    <row r="4" spans="1:10" x14ac:dyDescent="0.25">
      <c r="A4">
        <v>1743</v>
      </c>
      <c r="B4">
        <v>4275</v>
      </c>
      <c r="C4" t="s">
        <v>3</v>
      </c>
      <c r="D4">
        <v>32</v>
      </c>
      <c r="E4">
        <f>$A$4 + $B$7*($D4-30)+$B$8 + $B$14*E$1+$B$15</f>
        <v>2249.4</v>
      </c>
      <c r="F4">
        <f>$A$4 + $B$7*($D4-30)+$B$8 + $B$14*F$1+$B$15</f>
        <v>2408.4</v>
      </c>
      <c r="G4">
        <f>$A$4 + $B$7*($D4-30)+$B$8 + $B$14*G$1+$B$15</f>
        <v>2567.4</v>
      </c>
      <c r="H4">
        <f>$A$4 + $B$7*($D4-30)+$B$8 + $B$14*H$1+$B$15</f>
        <v>2726.4</v>
      </c>
      <c r="I4">
        <f>$A$4 + $B$7*($D4-30)+$B$8 + $B$14*I$1+$B$15</f>
        <v>2885.4</v>
      </c>
      <c r="J4">
        <f>$A$4 + $B$7*($D4-30)+$B$8 + $B$14*J$1+$B$15</f>
        <v>3044.4</v>
      </c>
    </row>
    <row r="5" spans="1:10" x14ac:dyDescent="0.25">
      <c r="A5">
        <v>30</v>
      </c>
      <c r="B5">
        <v>40</v>
      </c>
      <c r="C5" t="s">
        <v>4</v>
      </c>
      <c r="D5">
        <v>33</v>
      </c>
      <c r="E5">
        <f>$A$4 + $B$7*($D5-30)+$B$8 + $B$14*E$1+$B$15</f>
        <v>2502.6</v>
      </c>
      <c r="F5">
        <f>$A$4 + $B$7*($D5-30)+$B$8 + $B$14*F$1+$B$15</f>
        <v>2661.6</v>
      </c>
      <c r="G5">
        <f>$A$4 + $B$7*($D5-30)+$B$8 + $B$14*G$1+$B$15</f>
        <v>2820.6</v>
      </c>
      <c r="H5">
        <f>$A$4 + $B$7*($D5-30)+$B$8 + $B$14*H$1+$B$15</f>
        <v>2979.6</v>
      </c>
      <c r="I5">
        <f>$A$4 + $B$7*($D5-30)+$B$8 + $B$14*I$1+$B$15</f>
        <v>3138.6</v>
      </c>
      <c r="J5">
        <f>$A$4 + $B$7*($D5-30)+$B$8 + $B$14*J$1+$B$15</f>
        <v>3297.6</v>
      </c>
    </row>
    <row r="6" spans="1:10" x14ac:dyDescent="0.25">
      <c r="D6">
        <v>34</v>
      </c>
      <c r="E6">
        <f>$A$4 + $B$7*($D6-30)+$B$8 + $B$14*E$1+$B$15</f>
        <v>2755.8</v>
      </c>
      <c r="F6">
        <f>$A$4 + $B$7*($D6-30)+$B$8 + $B$14*F$1+$B$15</f>
        <v>2914.8</v>
      </c>
      <c r="G6">
        <f>$A$4 + $B$7*($D6-30)+$B$8 + $B$14*G$1+$B$15</f>
        <v>3073.8</v>
      </c>
      <c r="H6">
        <f>$A$4 + $B$7*($D6-30)+$B$8 + $B$14*H$1+$B$15</f>
        <v>3232.8</v>
      </c>
      <c r="I6">
        <f>$A$4 + $B$7*($D6-30)+$B$8 + $B$14*I$1+$B$15</f>
        <v>3391.8</v>
      </c>
      <c r="J6">
        <f>$A$4 + $B$7*($D6-30)+$B$8 + $B$14*J$1+$B$15</f>
        <v>3550.8</v>
      </c>
    </row>
    <row r="7" spans="1:10" x14ac:dyDescent="0.25">
      <c r="A7" t="s">
        <v>1</v>
      </c>
      <c r="B7">
        <f>(B4-A4) / (B5-A5)</f>
        <v>253.2</v>
      </c>
      <c r="D7">
        <v>35</v>
      </c>
      <c r="E7">
        <f>$A$4 + $B$7*($D7-30)+$B$8 + $B$14*E$1+$B$15</f>
        <v>3009</v>
      </c>
      <c r="F7">
        <f>$A$4 + $B$7*($D7-30)+$B$8 + $B$14*F$1+$B$15</f>
        <v>3168</v>
      </c>
      <c r="G7">
        <f>$A$4 + $B$7*($D7-30)+$B$8 + $B$14*G$1+$B$15</f>
        <v>3327</v>
      </c>
      <c r="H7">
        <f>$A$4 + $B$7*($D7-30)+$B$8 + $B$14*H$1+$B$15</f>
        <v>3486</v>
      </c>
      <c r="I7">
        <f>$A$4 + $B$7*($D7-30)+$B$8 + $B$14*I$1+$B$15</f>
        <v>3645</v>
      </c>
      <c r="J7">
        <f>$A$4 + $B$7*($D7-30)+$B$8 + $B$14*J$1+$B$15</f>
        <v>3804</v>
      </c>
    </row>
    <row r="8" spans="1:10" x14ac:dyDescent="0.25">
      <c r="A8" t="s">
        <v>2</v>
      </c>
      <c r="B8">
        <v>0</v>
      </c>
      <c r="D8">
        <v>36</v>
      </c>
      <c r="E8">
        <f>$A$4 + $B$7*($D8-30)+$B$8 + $B$14*E$1+$B$15</f>
        <v>3262.2</v>
      </c>
      <c r="F8">
        <f>$A$4 + $B$7*($D8-30)+$B$8 + $B$14*F$1+$B$15</f>
        <v>3421.2</v>
      </c>
      <c r="G8">
        <f>$A$4 + $B$7*($D8-30)+$B$8 + $B$14*G$1+$B$15</f>
        <v>3580.2</v>
      </c>
      <c r="H8">
        <f>$A$4 + $B$7*($D8-30)+$B$8 + $B$14*H$1+$B$15</f>
        <v>3739.2</v>
      </c>
      <c r="I8">
        <f>$A$4 + $B$7*($D8-30)+$B$8 + $B$14*I$1+$B$15</f>
        <v>3898.2</v>
      </c>
      <c r="J8">
        <f>$A$4 + $B$7*($D8-30)+$B$8 + $B$14*J$1+$B$15</f>
        <v>4057.2</v>
      </c>
    </row>
    <row r="9" spans="1:10" x14ac:dyDescent="0.25">
      <c r="D9">
        <v>37</v>
      </c>
      <c r="E9">
        <f>$A$4 + $B$7*($D9-30)+$B$8 + $B$14*E$1+$B$15</f>
        <v>3515.3999999999996</v>
      </c>
      <c r="F9">
        <f>$A$4 + $B$7*($D9-30)+$B$8 + $B$14*F$1+$B$15</f>
        <v>3674.3999999999996</v>
      </c>
      <c r="G9">
        <f>$A$4 + $B$7*($D9-30)+$B$8 + $B$14*G$1+$B$15</f>
        <v>3833.3999999999996</v>
      </c>
      <c r="H9">
        <f>$A$4 + $B$7*($D9-30)+$B$8 + $B$14*H$1+$B$15</f>
        <v>3992.3999999999996</v>
      </c>
      <c r="I9">
        <f>$A$4 + $B$7*($D9-30)+$B$8 + $B$14*I$1+$B$15</f>
        <v>4151.3999999999996</v>
      </c>
      <c r="J9">
        <f>$A$4 + $B$7*($D9-30)+$B$8 + $B$14*J$1+$B$15</f>
        <v>4310.3999999999996</v>
      </c>
    </row>
    <row r="10" spans="1:10" x14ac:dyDescent="0.25">
      <c r="A10" t="s">
        <v>13</v>
      </c>
      <c r="B10" t="s">
        <v>14</v>
      </c>
      <c r="D10">
        <v>38</v>
      </c>
      <c r="E10">
        <f>$A$4 + $B$7*($D10-30)+$B$8 + $B$14*E$1+$B$15</f>
        <v>3768.6</v>
      </c>
      <c r="F10">
        <f>$A$4 + $B$7*($D10-30)+$B$8 + $B$14*F$1+$B$15</f>
        <v>3927.6</v>
      </c>
      <c r="G10">
        <f>$A$4 + $B$7*($D10-30)+$B$8 + $B$14*G$1+$B$15</f>
        <v>4086.6</v>
      </c>
      <c r="H10">
        <f>$A$4 + $B$7*($D10-30)+$B$8 + $B$14*H$1+$B$15</f>
        <v>4245.6000000000004</v>
      </c>
      <c r="I10">
        <f>$A$4 + $B$7*($D10-30)+$B$8 + $B$14*I$1+$B$15</f>
        <v>4404.6000000000004</v>
      </c>
      <c r="J10">
        <f>$A$4 + $B$7*($D10-30)+$B$8 + $B$14*J$1+$B$15</f>
        <v>4563.6000000000004</v>
      </c>
    </row>
    <row r="11" spans="1:10" x14ac:dyDescent="0.25">
      <c r="A11">
        <f>B4</f>
        <v>4275</v>
      </c>
      <c r="B11">
        <v>5070</v>
      </c>
      <c r="C11" t="s">
        <v>3</v>
      </c>
      <c r="D11">
        <v>39</v>
      </c>
      <c r="E11">
        <f>$A$4 + $B$7*($D11-30)+$B$8 + $B$14*E$1+$B$15</f>
        <v>4021.7999999999997</v>
      </c>
      <c r="F11">
        <f>$A$4 + $B$7*($D11-30)+$B$8 + $B$14*F$1+$B$15</f>
        <v>4180.7999999999993</v>
      </c>
      <c r="G11">
        <f>$A$4 + $B$7*($D11-30)+$B$8 + $B$14*G$1+$B$15</f>
        <v>4339.7999999999993</v>
      </c>
      <c r="H11">
        <f>$A$4 + $B$7*($D11-30)+$B$8 + $B$14*H$1+$B$15</f>
        <v>4498.7999999999993</v>
      </c>
      <c r="I11">
        <f>$A$4 + $B$7*($D11-30)+$B$8 + $B$14*I$1+$B$15</f>
        <v>4657.7999999999993</v>
      </c>
      <c r="J11">
        <f>$A$4 + $B$7*($D11-30)+$B$8 + $B$14*J$1+$B$15</f>
        <v>4816.7999999999993</v>
      </c>
    </row>
    <row r="12" spans="1:10" x14ac:dyDescent="0.25">
      <c r="A12">
        <v>0</v>
      </c>
      <c r="B12">
        <v>5</v>
      </c>
      <c r="C12" t="s">
        <v>4</v>
      </c>
      <c r="D12">
        <v>40</v>
      </c>
      <c r="E12">
        <f>$A$4 + $B$7*($D12-30)+$B$8 + $B$14*E$1+$B$15</f>
        <v>4275</v>
      </c>
      <c r="F12">
        <f>$A$4 + $B$7*($D12-30)+$B$8 + $B$14*F$1+$B$15</f>
        <v>4434</v>
      </c>
      <c r="G12">
        <f>$A$4 + $B$7*($D12-30)+$B$8 + $B$14*G$1+$B$15</f>
        <v>4593</v>
      </c>
      <c r="H12">
        <f>$A$4 + $B$7*($D12-30)+$B$8 + $B$14*H$1+$B$15</f>
        <v>4752</v>
      </c>
      <c r="I12">
        <f>$A$4 + $B$7*($D12-30)+$B$8 + $B$14*I$1+$B$15</f>
        <v>4911</v>
      </c>
      <c r="J12">
        <f>$A$4 + $B$7*($D12-30)+$B$8 + $B$14*J$1+$B$15</f>
        <v>5070</v>
      </c>
    </row>
    <row r="14" spans="1:10" x14ac:dyDescent="0.25">
      <c r="A14" t="s">
        <v>1</v>
      </c>
      <c r="B14">
        <f>(B11-A11)/(B12-A12)</f>
        <v>159</v>
      </c>
    </row>
    <row r="15" spans="1:10" x14ac:dyDescent="0.25">
      <c r="A15" t="s">
        <v>2</v>
      </c>
      <c r="B15">
        <v>0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Cummins 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Gloria Budiman</dc:creator>
  <cp:lastModifiedBy>Gloria Budiman</cp:lastModifiedBy>
  <dcterms:created xsi:type="dcterms:W3CDTF">2016-03-04T14:56:51Z</dcterms:created>
  <dcterms:modified xsi:type="dcterms:W3CDTF">2016-03-04T15:37:19Z</dcterms:modified>
</cp:coreProperties>
</file>