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AA_WENDY WORK DRIVE\AAA_WENDY WORK DRIVE\Wendy\A_CWC-3_FUNDED\Data Management and Tracking\Fodrie\Finals submitted to GRIIDC\"/>
    </mc:Choice>
  </mc:AlternateContent>
  <bookViews>
    <workbookView xWindow="0" yWindow="0" windowWidth="19200" windowHeight="6220" tabRatio="780"/>
  </bookViews>
  <sheets>
    <sheet name="Commercial Fisheries" sheetId="1" r:id="rId1"/>
    <sheet name="Commercial Shrimp Fishery" sheetId="5" r:id="rId2"/>
    <sheet name="Recreational Fisheries" sheetId="2" r:id="rId3"/>
    <sheet name="Mariculture Fisherie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<sst xmlns="http://schemas.openxmlformats.org/spreadsheetml/2006/main" count="906" uniqueCount="28">
  <si>
    <t>year</t>
  </si>
  <si>
    <t>state/region</t>
  </si>
  <si>
    <t>AL</t>
  </si>
  <si>
    <t>W FL</t>
  </si>
  <si>
    <t>LA</t>
  </si>
  <si>
    <t>MS</t>
  </si>
  <si>
    <t>TX</t>
  </si>
  <si>
    <t>shrimp.revenue</t>
  </si>
  <si>
    <t>shrimp.landings</t>
  </si>
  <si>
    <t>shrimp.effort</t>
  </si>
  <si>
    <t>shrimp.cpue</t>
  </si>
  <si>
    <t>com.revenue.percapita</t>
  </si>
  <si>
    <t>com.landings</t>
  </si>
  <si>
    <t>com.licenses</t>
  </si>
  <si>
    <t>rec.catch</t>
  </si>
  <si>
    <t>rec.participation</t>
  </si>
  <si>
    <t>rec.catch.percapita</t>
  </si>
  <si>
    <t>rec.calculated.expenditures</t>
  </si>
  <si>
    <t>com.revenue</t>
  </si>
  <si>
    <t>rec.reported.expenditures</t>
  </si>
  <si>
    <t>mar.oyster.farms</t>
  </si>
  <si>
    <t>mar.oyster.revenue</t>
  </si>
  <si>
    <t>mar.oyster.pieces</t>
  </si>
  <si>
    <t>mar.oyster.sacks</t>
  </si>
  <si>
    <t>GOM</t>
  </si>
  <si>
    <t>rec.reported.expenditures.percapita</t>
  </si>
  <si>
    <t>rec.calculated.expenditures.percapita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</si>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</sst>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1" applyNumberFormat="1" applyFont="1" applyFill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zoomScale="80" zoomScaleNormal="80" workbookViewId="0">
      <pane xSplit="2" topLeftCell="C1" activePane="topRight" state="frozen"/>
      <selection pane="topRight" activeCell="A2" sqref="A2"/>
    </sheetView>
  </sheetViews>
  <sheetFormatPr defaultColWidth="10.83203125" defaultRowHeight="15.25" x14ac:dyDescent="0.8"/>
  <cols>
    <col min="1" max="1" width="10.83203125" style="2"/>
    <col min="2" max="2" width="12.5" style="2" bestFit="1" customWidth="1"/>
    <col min="3" max="3" width="13.6640625" style="2" bestFit="1" customWidth="1"/>
    <col min="4" max="4" width="14.08203125" style="2" bestFit="1" customWidth="1"/>
    <col min="5" max="5" width="13.75" style="2" bestFit="1" customWidth="1"/>
    <col min="6" max="6" width="23.4140625" style="2" bestFit="1" customWidth="1"/>
    <col min="7" max="7" width="10.83203125" style="2"/>
    <col min="8" max="8" width="12.9140625" style="2" customWidth="1"/>
    <col min="9" max="16384" width="10.83203125" style="2"/>
  </cols>
  <sheetData>
    <row r="1" spans="1:8" ht="15.5" x14ac:dyDescent="0.8">
      <c r="A1" s="1" t="s">
        <v>0</v>
      </c>
      <c r="B1" s="1" t="s">
        <v>1</v>
      </c>
      <c r="C1" s="1" t="s">
        <v>18</v>
      </c>
      <c r="D1" s="1" t="s">
        <v>12</v>
      </c>
      <c r="E1" s="1" t="s">
        <v>13</v>
      </c>
      <c r="F1" s="1" t="s">
        <v>11</v>
      </c>
    </row>
    <row r="2" spans="1:8" x14ac:dyDescent="0.8">
      <c r="A2" s="2">
        <v>2000</v>
      </c>
      <c r="B2" s="2" t="s">
        <v>2</v>
      </c>
      <c r="C2" s="3">
        <v>64075386</v>
      </c>
      <c r="D2" s="3">
        <v>13848338.39292</v>
      </c>
      <c r="E2" s="3">
        <v>3070</v>
      </c>
      <c r="F2" s="3">
        <v>20871.461237785017</v>
      </c>
      <c r="H2" s="3"/>
    </row>
    <row r="3" spans="1:8" x14ac:dyDescent="0.8">
      <c r="A3" s="2">
        <v>2001</v>
      </c>
      <c r="B3" s="2" t="s">
        <v>2</v>
      </c>
      <c r="C3" s="3">
        <v>43212505.769230768</v>
      </c>
      <c r="D3" s="3">
        <v>11729137.064463999</v>
      </c>
      <c r="E3" s="3">
        <v>3056</v>
      </c>
      <c r="F3" s="3">
        <v>14140.21785642368</v>
      </c>
      <c r="H3" s="3"/>
    </row>
    <row r="4" spans="1:8" x14ac:dyDescent="0.8">
      <c r="A4" s="2">
        <v>2002</v>
      </c>
      <c r="B4" s="2" t="s">
        <v>2</v>
      </c>
      <c r="C4" s="3">
        <v>34214741.904761903</v>
      </c>
      <c r="D4" s="3">
        <v>10731089.061432</v>
      </c>
      <c r="E4" s="3">
        <v>3068</v>
      </c>
      <c r="F4" s="3">
        <v>11152.132302725522</v>
      </c>
      <c r="H4" s="3"/>
    </row>
    <row r="5" spans="1:8" x14ac:dyDescent="0.8">
      <c r="A5" s="2">
        <v>2003</v>
      </c>
      <c r="B5" s="2" t="s">
        <v>2</v>
      </c>
      <c r="C5" s="3">
        <v>34114711.111111112</v>
      </c>
      <c r="D5" s="3">
        <v>11582458.565832</v>
      </c>
      <c r="E5" s="3">
        <v>2770</v>
      </c>
      <c r="F5" s="3">
        <v>12315.780184516647</v>
      </c>
      <c r="H5" s="3"/>
    </row>
    <row r="6" spans="1:8" x14ac:dyDescent="0.8">
      <c r="A6" s="2">
        <v>2004</v>
      </c>
      <c r="B6" s="2" t="s">
        <v>2</v>
      </c>
      <c r="C6" s="3">
        <v>33668906.36363636</v>
      </c>
      <c r="D6" s="3">
        <v>12046815.664767999</v>
      </c>
      <c r="E6" s="3">
        <v>2748</v>
      </c>
      <c r="F6" s="3">
        <v>12252.149331745401</v>
      </c>
      <c r="H6" s="3"/>
    </row>
    <row r="7" spans="1:8" x14ac:dyDescent="0.8">
      <c r="A7" s="2">
        <v>2005</v>
      </c>
      <c r="B7" s="2" t="s">
        <v>2</v>
      </c>
      <c r="C7" s="3">
        <v>35155587.61061947</v>
      </c>
      <c r="D7" s="3">
        <v>10879375.997296</v>
      </c>
      <c r="E7" s="3">
        <v>2479</v>
      </c>
      <c r="F7" s="3">
        <v>14181.358455272073</v>
      </c>
      <c r="H7" s="3"/>
    </row>
    <row r="8" spans="1:8" x14ac:dyDescent="0.8">
      <c r="A8" s="2">
        <v>2006</v>
      </c>
      <c r="B8" s="2" t="s">
        <v>2</v>
      </c>
      <c r="C8" s="3">
        <v>41502282.051282056</v>
      </c>
      <c r="D8" s="3">
        <v>15437072.495624</v>
      </c>
      <c r="E8" s="3">
        <v>2375</v>
      </c>
      <c r="F8" s="3">
        <v>17474.645074224023</v>
      </c>
      <c r="H8" s="3"/>
    </row>
    <row r="9" spans="1:8" x14ac:dyDescent="0.8">
      <c r="A9" s="2">
        <v>2007</v>
      </c>
      <c r="B9" s="2" t="s">
        <v>2</v>
      </c>
      <c r="C9" s="3">
        <v>40704328.333333336</v>
      </c>
      <c r="D9" s="3">
        <v>13351202.014512001</v>
      </c>
      <c r="E9" s="3">
        <v>2498</v>
      </c>
      <c r="F9" s="3">
        <v>16294.767147050976</v>
      </c>
      <c r="H9" s="3"/>
    </row>
    <row r="10" spans="1:8" x14ac:dyDescent="0.8">
      <c r="A10" s="2">
        <v>2008</v>
      </c>
      <c r="B10" s="2" t="s">
        <v>2</v>
      </c>
      <c r="C10" s="3">
        <v>35602354.399999999</v>
      </c>
      <c r="D10" s="3">
        <v>11163952.814215999</v>
      </c>
      <c r="E10" s="3">
        <v>2472</v>
      </c>
      <c r="F10" s="3">
        <v>14402.246925566342</v>
      </c>
      <c r="H10" s="3"/>
    </row>
    <row r="11" spans="1:8" x14ac:dyDescent="0.8">
      <c r="A11" s="2">
        <v>2009</v>
      </c>
      <c r="B11" s="2" t="s">
        <v>2</v>
      </c>
      <c r="C11" s="3">
        <v>31699110.399999999</v>
      </c>
      <c r="D11" s="3">
        <v>13244364.315608</v>
      </c>
      <c r="E11" s="3">
        <v>2438</v>
      </c>
      <c r="F11" s="3">
        <v>13002.096144380639</v>
      </c>
      <c r="H11" s="3"/>
    </row>
    <row r="12" spans="1:8" x14ac:dyDescent="0.8">
      <c r="A12" s="2">
        <v>2010</v>
      </c>
      <c r="B12" s="2" t="s">
        <v>2</v>
      </c>
      <c r="C12" s="3">
        <v>20574059.375</v>
      </c>
      <c r="D12" s="3">
        <v>6378738.6510159997</v>
      </c>
      <c r="E12" s="3">
        <v>3413</v>
      </c>
      <c r="F12" s="3">
        <v>6028.1451435687077</v>
      </c>
      <c r="H12" s="3"/>
    </row>
    <row r="13" spans="1:8" x14ac:dyDescent="0.8">
      <c r="A13" s="2">
        <v>2011</v>
      </c>
      <c r="B13" s="2" t="s">
        <v>2</v>
      </c>
      <c r="C13" s="3">
        <v>39161529.230769232</v>
      </c>
      <c r="D13" s="3">
        <v>11847388.952455999</v>
      </c>
      <c r="E13" s="3">
        <v>3583</v>
      </c>
      <c r="F13" s="3">
        <v>10929.815582129286</v>
      </c>
      <c r="H13" s="3"/>
    </row>
    <row r="14" spans="1:8" x14ac:dyDescent="0.8">
      <c r="A14" s="2">
        <v>2012</v>
      </c>
      <c r="B14" s="2" t="s">
        <v>2</v>
      </c>
      <c r="C14" s="3">
        <v>34721336.567164175</v>
      </c>
      <c r="D14" s="3">
        <v>11945298.146431999</v>
      </c>
      <c r="E14" s="3">
        <v>3008</v>
      </c>
      <c r="F14" s="3">
        <v>11542.997528977452</v>
      </c>
      <c r="H14" s="3"/>
    </row>
    <row r="15" spans="1:8" x14ac:dyDescent="0.8">
      <c r="A15" s="2">
        <v>2013</v>
      </c>
      <c r="B15" s="2" t="s">
        <v>2</v>
      </c>
      <c r="C15" s="3">
        <v>41788466.911764704</v>
      </c>
      <c r="D15" s="3">
        <v>10623632.663039999</v>
      </c>
      <c r="E15" s="3">
        <v>2615</v>
      </c>
      <c r="F15" s="3">
        <v>15980.293274097401</v>
      </c>
      <c r="H15" s="3"/>
    </row>
    <row r="16" spans="1:8" x14ac:dyDescent="0.8">
      <c r="A16" s="2">
        <v>2014</v>
      </c>
      <c r="B16" s="2" t="s">
        <v>2</v>
      </c>
      <c r="C16" s="3">
        <v>50717267.625899285</v>
      </c>
      <c r="D16" s="3">
        <v>11698326.827864001</v>
      </c>
      <c r="E16" s="3">
        <v>2347</v>
      </c>
      <c r="F16" s="3">
        <v>21609.402482274942</v>
      </c>
      <c r="H16" s="3"/>
    </row>
    <row r="17" spans="1:8" x14ac:dyDescent="0.8">
      <c r="A17" s="2">
        <v>2015</v>
      </c>
      <c r="B17" s="2" t="s">
        <v>2</v>
      </c>
      <c r="C17" s="3">
        <v>40333410.144927539</v>
      </c>
      <c r="D17" s="3">
        <v>12818027.751704</v>
      </c>
      <c r="E17" s="3">
        <v>2135</v>
      </c>
      <c r="F17" s="3">
        <v>18891.52699996606</v>
      </c>
      <c r="H17" s="3"/>
    </row>
    <row r="18" spans="1:8" x14ac:dyDescent="0.8">
      <c r="A18" s="2">
        <v>2016</v>
      </c>
      <c r="B18" s="2" t="s">
        <v>2</v>
      </c>
      <c r="C18" s="3">
        <v>46856338.571428575</v>
      </c>
      <c r="D18" s="3">
        <v>13467879.484672001</v>
      </c>
      <c r="E18" s="3">
        <v>1997</v>
      </c>
      <c r="F18" s="3">
        <v>23463.364332212604</v>
      </c>
      <c r="H18" s="3"/>
    </row>
    <row r="19" spans="1:8" x14ac:dyDescent="0.8">
      <c r="A19" s="2">
        <v>2017</v>
      </c>
      <c r="B19" s="2" t="s">
        <v>2</v>
      </c>
      <c r="C19" s="3">
        <v>48403420.833333336</v>
      </c>
      <c r="D19" s="3">
        <v>14325455.488407999</v>
      </c>
      <c r="E19" s="3">
        <v>1958</v>
      </c>
      <c r="F19" s="3">
        <v>24720.84822948587</v>
      </c>
      <c r="H19" s="3"/>
    </row>
    <row r="20" spans="1:8" x14ac:dyDescent="0.8">
      <c r="A20" s="2">
        <v>2000</v>
      </c>
      <c r="B20" s="2" t="s">
        <v>3</v>
      </c>
      <c r="C20" s="3">
        <v>159635488</v>
      </c>
      <c r="D20" s="3">
        <v>35081619.024048001</v>
      </c>
      <c r="E20" s="3">
        <v>15241</v>
      </c>
      <c r="F20" s="3">
        <v>10474.082278065744</v>
      </c>
      <c r="H20" s="3"/>
    </row>
    <row r="21" spans="1:8" x14ac:dyDescent="0.8">
      <c r="A21" s="2">
        <v>2001</v>
      </c>
      <c r="B21" s="2" t="s">
        <v>3</v>
      </c>
      <c r="C21" s="3">
        <v>140920898.07692307</v>
      </c>
      <c r="D21" s="3">
        <v>36439546.012695998</v>
      </c>
      <c r="E21" s="3">
        <v>14705</v>
      </c>
      <c r="F21" s="3">
        <v>9583.196060994429</v>
      </c>
      <c r="H21" s="3"/>
    </row>
    <row r="22" spans="1:8" x14ac:dyDescent="0.8">
      <c r="A22" s="2">
        <v>2002</v>
      </c>
      <c r="B22" s="2" t="s">
        <v>3</v>
      </c>
      <c r="C22" s="3">
        <v>137318900.95238096</v>
      </c>
      <c r="D22" s="3">
        <v>37228657.747135997</v>
      </c>
      <c r="E22" s="3">
        <v>13674</v>
      </c>
      <c r="F22" s="3">
        <v>10042.335889453047</v>
      </c>
      <c r="H22" s="3"/>
    </row>
    <row r="23" spans="1:8" x14ac:dyDescent="0.8">
      <c r="A23" s="2">
        <v>2003</v>
      </c>
      <c r="B23" s="2" t="s">
        <v>3</v>
      </c>
      <c r="C23" s="3">
        <v>130727120.37037036</v>
      </c>
      <c r="D23" s="3">
        <v>35907496.204456002</v>
      </c>
      <c r="E23" s="3">
        <v>13445</v>
      </c>
      <c r="F23" s="3">
        <v>9723.1030398192906</v>
      </c>
      <c r="H23" s="3"/>
    </row>
    <row r="24" spans="1:8" x14ac:dyDescent="0.8">
      <c r="A24" s="2">
        <v>2004</v>
      </c>
      <c r="B24" s="2" t="s">
        <v>3</v>
      </c>
      <c r="C24" s="3">
        <v>134598004.54545453</v>
      </c>
      <c r="D24" s="3">
        <v>38053628.650728002</v>
      </c>
      <c r="E24" s="3">
        <v>12901</v>
      </c>
      <c r="F24" s="3">
        <v>10433.145069797267</v>
      </c>
      <c r="H24" s="3"/>
    </row>
    <row r="25" spans="1:8" x14ac:dyDescent="0.8">
      <c r="A25" s="2">
        <v>2005</v>
      </c>
      <c r="B25" s="2" t="s">
        <v>3</v>
      </c>
      <c r="C25" s="3">
        <v>122045958.40707965</v>
      </c>
      <c r="D25" s="3">
        <v>33129672.488120001</v>
      </c>
      <c r="E25" s="3">
        <v>12500</v>
      </c>
      <c r="F25" s="3">
        <v>9763.6766725663729</v>
      </c>
      <c r="H25" s="3"/>
    </row>
    <row r="26" spans="1:8" x14ac:dyDescent="0.8">
      <c r="A26" s="2">
        <v>2006</v>
      </c>
      <c r="B26" s="2" t="s">
        <v>3</v>
      </c>
      <c r="C26" s="3">
        <v>124353622.22222222</v>
      </c>
      <c r="D26" s="3">
        <v>32098947.263815999</v>
      </c>
      <c r="E26" s="3">
        <v>11578</v>
      </c>
      <c r="F26" s="3">
        <v>10740.509779082935</v>
      </c>
      <c r="H26" s="3"/>
    </row>
    <row r="27" spans="1:8" x14ac:dyDescent="0.8">
      <c r="A27" s="2">
        <v>2007</v>
      </c>
      <c r="B27" s="2" t="s">
        <v>3</v>
      </c>
      <c r="C27" s="3">
        <v>110135017.5</v>
      </c>
      <c r="D27" s="3">
        <v>27117435.265919998</v>
      </c>
      <c r="E27" s="3">
        <v>11219</v>
      </c>
      <c r="F27" s="3">
        <v>9816.8301542026911</v>
      </c>
      <c r="H27" s="3"/>
    </row>
    <row r="28" spans="1:8" x14ac:dyDescent="0.8">
      <c r="A28" s="2">
        <v>2008</v>
      </c>
      <c r="B28" s="2" t="s">
        <v>3</v>
      </c>
      <c r="C28" s="3">
        <v>99079880</v>
      </c>
      <c r="D28" s="3">
        <v>27387786.076944001</v>
      </c>
      <c r="E28" s="3">
        <v>11483</v>
      </c>
      <c r="F28" s="3">
        <v>8628.3967604284589</v>
      </c>
      <c r="H28" s="3"/>
    </row>
    <row r="29" spans="1:8" x14ac:dyDescent="0.8">
      <c r="A29" s="2">
        <v>2009</v>
      </c>
      <c r="B29" s="2" t="s">
        <v>3</v>
      </c>
      <c r="C29" s="3">
        <v>93859468.799999997</v>
      </c>
      <c r="D29" s="3">
        <v>30112537.261319999</v>
      </c>
      <c r="E29" s="3">
        <v>11418</v>
      </c>
      <c r="F29" s="3">
        <v>8220.3073042564374</v>
      </c>
      <c r="H29" s="3"/>
    </row>
    <row r="30" spans="1:8" x14ac:dyDescent="0.8">
      <c r="A30" s="2">
        <v>2010</v>
      </c>
      <c r="B30" s="2" t="s">
        <v>3</v>
      </c>
      <c r="C30" s="3">
        <v>108629308.59375</v>
      </c>
      <c r="D30" s="3">
        <v>28883986.504464</v>
      </c>
      <c r="E30" s="3">
        <v>11735</v>
      </c>
      <c r="F30" s="3">
        <v>9256.8648141244139</v>
      </c>
      <c r="H30" s="3"/>
    </row>
    <row r="31" spans="1:8" x14ac:dyDescent="0.8">
      <c r="A31" s="2">
        <v>2011</v>
      </c>
      <c r="B31" s="2" t="s">
        <v>3</v>
      </c>
      <c r="C31" s="3">
        <v>127703770.76923077</v>
      </c>
      <c r="D31" s="3">
        <v>35588351.594807997</v>
      </c>
      <c r="E31" s="3">
        <v>12636</v>
      </c>
      <c r="F31" s="3">
        <v>10106.344631942922</v>
      </c>
      <c r="H31" s="3"/>
    </row>
    <row r="32" spans="1:8" x14ac:dyDescent="0.8">
      <c r="A32" s="2">
        <v>2012</v>
      </c>
      <c r="B32" s="2" t="s">
        <v>3</v>
      </c>
      <c r="C32" s="3">
        <v>107377491.04477611</v>
      </c>
      <c r="D32" s="3">
        <v>28870131.990416002</v>
      </c>
      <c r="E32" s="3">
        <v>12768</v>
      </c>
      <c r="F32" s="3">
        <v>8409.8912159129159</v>
      </c>
      <c r="H32" s="3"/>
    </row>
    <row r="33" spans="1:8" x14ac:dyDescent="0.8">
      <c r="A33" s="2">
        <v>2013</v>
      </c>
      <c r="B33" s="2" t="s">
        <v>3</v>
      </c>
      <c r="C33" s="3">
        <v>133950149.26470587</v>
      </c>
      <c r="D33" s="3">
        <v>28680876.625112001</v>
      </c>
      <c r="E33" s="3">
        <v>12679</v>
      </c>
      <c r="F33" s="3">
        <v>10564.725078058669</v>
      </c>
      <c r="H33" s="3"/>
    </row>
    <row r="34" spans="1:8" x14ac:dyDescent="0.8">
      <c r="A34" s="2">
        <v>2014</v>
      </c>
      <c r="B34" s="2" t="s">
        <v>3</v>
      </c>
      <c r="C34" s="3">
        <v>153207053.23741007</v>
      </c>
      <c r="D34" s="3">
        <v>37092357.433463998</v>
      </c>
      <c r="E34" s="3">
        <v>12678</v>
      </c>
      <c r="F34" s="3">
        <v>12084.481246049067</v>
      </c>
      <c r="H34" s="3"/>
    </row>
    <row r="35" spans="1:8" x14ac:dyDescent="0.8">
      <c r="A35" s="2">
        <v>2015</v>
      </c>
      <c r="B35" s="2" t="s">
        <v>3</v>
      </c>
      <c r="C35" s="3">
        <v>142595157.24637681</v>
      </c>
      <c r="D35" s="3">
        <v>28447758.459816001</v>
      </c>
      <c r="E35" s="3">
        <v>12608</v>
      </c>
      <c r="F35" s="3">
        <v>11309.895086165674</v>
      </c>
      <c r="H35" s="3"/>
    </row>
    <row r="36" spans="1:8" x14ac:dyDescent="0.8">
      <c r="A36" s="2">
        <v>2016</v>
      </c>
      <c r="B36" s="2" t="s">
        <v>3</v>
      </c>
      <c r="C36" s="3">
        <v>132623435.71428572</v>
      </c>
      <c r="D36" s="3">
        <v>28988923.199296001</v>
      </c>
      <c r="E36" s="3">
        <v>12425</v>
      </c>
      <c r="F36" s="3">
        <v>10673.91836734694</v>
      </c>
      <c r="H36" s="3"/>
    </row>
    <row r="37" spans="1:8" x14ac:dyDescent="0.8">
      <c r="A37" s="2">
        <v>2017</v>
      </c>
      <c r="B37" s="2" t="s">
        <v>3</v>
      </c>
      <c r="C37" s="3">
        <v>127104123.61111112</v>
      </c>
      <c r="D37" s="3">
        <v>28341613.849488001</v>
      </c>
      <c r="E37" s="3">
        <v>11902</v>
      </c>
      <c r="F37" s="3">
        <v>10679.223963292818</v>
      </c>
      <c r="H37" s="3"/>
    </row>
    <row r="38" spans="1:8" x14ac:dyDescent="0.8">
      <c r="A38" s="2">
        <v>2000</v>
      </c>
      <c r="B38" s="2" t="s">
        <v>4</v>
      </c>
      <c r="C38" s="3">
        <v>421198604</v>
      </c>
      <c r="D38" s="3">
        <v>616541263.698192</v>
      </c>
      <c r="E38" s="3">
        <v>92243</v>
      </c>
      <c r="F38" s="3">
        <v>4566.1850113287728</v>
      </c>
      <c r="H38" s="3"/>
    </row>
    <row r="39" spans="1:8" x14ac:dyDescent="0.8">
      <c r="A39" s="2">
        <v>2001</v>
      </c>
      <c r="B39" s="2" t="s">
        <v>4</v>
      </c>
      <c r="C39" s="3">
        <v>333896734.61538458</v>
      </c>
      <c r="D39" s="3">
        <v>542339085.53926396</v>
      </c>
      <c r="E39" s="3">
        <v>96126</v>
      </c>
      <c r="F39" s="3">
        <v>3473.531974859919</v>
      </c>
      <c r="H39" s="3"/>
    </row>
    <row r="40" spans="1:8" x14ac:dyDescent="0.8">
      <c r="A40" s="2">
        <v>2002</v>
      </c>
      <c r="B40" s="2" t="s">
        <v>4</v>
      </c>
      <c r="C40" s="3">
        <v>267267051.4285714</v>
      </c>
      <c r="D40" s="3">
        <v>595175586.819736</v>
      </c>
      <c r="E40" s="3">
        <v>90318</v>
      </c>
      <c r="F40" s="3">
        <v>2959.1781419935273</v>
      </c>
      <c r="H40" s="3"/>
    </row>
    <row r="41" spans="1:8" x14ac:dyDescent="0.8">
      <c r="A41" s="2">
        <v>2003</v>
      </c>
      <c r="B41" s="2" t="s">
        <v>4</v>
      </c>
      <c r="C41" s="3">
        <v>250377909.25925925</v>
      </c>
      <c r="D41" s="3">
        <v>535967376.65706402</v>
      </c>
      <c r="E41" s="3">
        <v>85606</v>
      </c>
      <c r="F41" s="3">
        <v>2924.7705681758202</v>
      </c>
      <c r="H41" s="3"/>
    </row>
    <row r="42" spans="1:8" x14ac:dyDescent="0.8">
      <c r="A42" s="2">
        <v>2004</v>
      </c>
      <c r="B42" s="2" t="s">
        <v>4</v>
      </c>
      <c r="C42" s="3">
        <v>249165254.54545453</v>
      </c>
      <c r="D42" s="3">
        <v>496942302.72051197</v>
      </c>
      <c r="E42" s="3">
        <v>79629</v>
      </c>
      <c r="F42" s="3">
        <v>3129.076775363932</v>
      </c>
      <c r="H42" s="3"/>
    </row>
    <row r="43" spans="1:8" x14ac:dyDescent="0.8">
      <c r="A43" s="2">
        <v>2005</v>
      </c>
      <c r="B43" s="2" t="s">
        <v>4</v>
      </c>
      <c r="C43" s="3">
        <v>222724128.31858408</v>
      </c>
      <c r="D43" s="3">
        <v>385226782.49622399</v>
      </c>
      <c r="E43" s="3">
        <v>65491</v>
      </c>
      <c r="F43" s="3">
        <v>3400.8356616723531</v>
      </c>
      <c r="H43" s="3"/>
    </row>
    <row r="44" spans="1:8" x14ac:dyDescent="0.8">
      <c r="A44" s="2">
        <v>2006</v>
      </c>
      <c r="B44" s="2" t="s">
        <v>4</v>
      </c>
      <c r="C44" s="3">
        <v>237856025.64102566</v>
      </c>
      <c r="D44" s="3">
        <v>416703595.67341602</v>
      </c>
      <c r="E44" s="3">
        <v>68315</v>
      </c>
      <c r="F44" s="3">
        <v>3481.7540165560367</v>
      </c>
      <c r="H44" s="3"/>
    </row>
    <row r="45" spans="1:8" x14ac:dyDescent="0.8">
      <c r="A45" s="2">
        <v>2007</v>
      </c>
      <c r="B45" s="2" t="s">
        <v>4</v>
      </c>
      <c r="C45" s="3">
        <v>241073285.83333334</v>
      </c>
      <c r="D45" s="3">
        <v>453293923.377976</v>
      </c>
      <c r="E45" s="3">
        <v>65889</v>
      </c>
      <c r="F45" s="3">
        <v>3658.7789438803647</v>
      </c>
      <c r="H45" s="3"/>
    </row>
    <row r="46" spans="1:8" x14ac:dyDescent="0.8">
      <c r="A46" s="2">
        <v>2008</v>
      </c>
      <c r="B46" s="2" t="s">
        <v>4</v>
      </c>
      <c r="C46" s="3">
        <v>220560480.80000001</v>
      </c>
      <c r="D46" s="3">
        <v>416858725.95178401</v>
      </c>
      <c r="E46" s="3">
        <v>62889</v>
      </c>
      <c r="F46" s="3">
        <v>3507.1392580578481</v>
      </c>
      <c r="H46" s="3"/>
    </row>
    <row r="47" spans="1:8" x14ac:dyDescent="0.8">
      <c r="A47" s="2">
        <v>2009</v>
      </c>
      <c r="B47" s="2" t="s">
        <v>4</v>
      </c>
      <c r="C47" s="3">
        <v>229594338.40000001</v>
      </c>
      <c r="D47" s="3">
        <v>456982175.63788801</v>
      </c>
      <c r="E47" s="3">
        <v>67581</v>
      </c>
      <c r="F47" s="3">
        <v>3397.3208209407971</v>
      </c>
      <c r="H47" s="3"/>
    </row>
    <row r="48" spans="1:8" x14ac:dyDescent="0.8">
      <c r="A48" s="2">
        <v>2010</v>
      </c>
      <c r="B48" s="2" t="s">
        <v>4</v>
      </c>
      <c r="C48" s="3">
        <v>182467627.34375</v>
      </c>
      <c r="D48" s="3">
        <v>359869428.88615197</v>
      </c>
      <c r="E48" s="3">
        <v>73057</v>
      </c>
      <c r="F48" s="3">
        <v>2497.6063531728651</v>
      </c>
      <c r="H48" s="3"/>
    </row>
    <row r="49" spans="1:8" x14ac:dyDescent="0.8">
      <c r="A49" s="2">
        <v>2011</v>
      </c>
      <c r="B49" s="2" t="s">
        <v>4</v>
      </c>
      <c r="C49" s="3">
        <v>249325292.30769229</v>
      </c>
      <c r="D49" s="3">
        <v>594677277.45241594</v>
      </c>
      <c r="E49" s="3">
        <v>74570</v>
      </c>
      <c r="F49" s="3">
        <v>3343.5066690048584</v>
      </c>
      <c r="H49" s="3"/>
    </row>
    <row r="50" spans="1:8" x14ac:dyDescent="0.8">
      <c r="A50" s="2">
        <v>2012</v>
      </c>
      <c r="B50" s="2" t="s">
        <v>4</v>
      </c>
      <c r="C50" s="3">
        <v>246085136.56716415</v>
      </c>
      <c r="D50" s="3">
        <v>473720796.81170398</v>
      </c>
      <c r="E50" s="3">
        <v>71385</v>
      </c>
      <c r="F50" s="3">
        <v>3447.2947617449627</v>
      </c>
      <c r="H50" s="3"/>
    </row>
    <row r="51" spans="1:8" x14ac:dyDescent="0.8">
      <c r="A51" s="2">
        <v>2013</v>
      </c>
      <c r="B51" s="2" t="s">
        <v>4</v>
      </c>
      <c r="C51" s="3">
        <v>293429458.82352936</v>
      </c>
      <c r="D51" s="3">
        <v>450815645.92174399</v>
      </c>
      <c r="E51" s="3">
        <v>59881</v>
      </c>
      <c r="F51" s="3">
        <v>4900.2097296893735</v>
      </c>
      <c r="H51" s="3"/>
    </row>
    <row r="52" spans="1:8" x14ac:dyDescent="0.8">
      <c r="A52" s="2">
        <v>2014</v>
      </c>
      <c r="B52" s="2" t="s">
        <v>4</v>
      </c>
      <c r="C52" s="3">
        <v>350876310.79136693</v>
      </c>
      <c r="D52" s="3">
        <v>395762149.33120799</v>
      </c>
      <c r="E52" s="3">
        <v>61677</v>
      </c>
      <c r="F52" s="3">
        <v>5688.9328403029804</v>
      </c>
      <c r="H52" s="3"/>
    </row>
    <row r="53" spans="1:8" x14ac:dyDescent="0.8">
      <c r="A53" s="2">
        <v>2015</v>
      </c>
      <c r="B53" s="2" t="s">
        <v>4</v>
      </c>
      <c r="C53" s="3">
        <v>273017121.73913044</v>
      </c>
      <c r="D53" s="3">
        <v>486335267.89593601</v>
      </c>
      <c r="E53" s="3">
        <v>62505</v>
      </c>
      <c r="F53" s="3">
        <v>4367.9245138649776</v>
      </c>
      <c r="H53" s="3"/>
    </row>
    <row r="54" spans="1:8" x14ac:dyDescent="0.8">
      <c r="A54" s="2">
        <v>2016</v>
      </c>
      <c r="B54" s="2" t="s">
        <v>4</v>
      </c>
      <c r="C54" s="3">
        <v>305372895.71428573</v>
      </c>
      <c r="D54" s="3">
        <v>569772409.07786405</v>
      </c>
      <c r="E54" s="3">
        <v>58084</v>
      </c>
      <c r="F54" s="3">
        <v>5257.435708874832</v>
      </c>
      <c r="H54" s="3"/>
    </row>
    <row r="55" spans="1:8" x14ac:dyDescent="0.8">
      <c r="A55" s="2">
        <v>2017</v>
      </c>
      <c r="B55" s="2" t="s">
        <v>4</v>
      </c>
      <c r="C55" s="3">
        <v>257098946.52777779</v>
      </c>
      <c r="D55" s="3">
        <v>407518421.176296</v>
      </c>
      <c r="E55" s="3">
        <v>45459</v>
      </c>
      <c r="F55" s="3">
        <v>5655.6225725989971</v>
      </c>
      <c r="H55" s="3"/>
    </row>
    <row r="56" spans="1:8" x14ac:dyDescent="0.8">
      <c r="A56" s="2">
        <v>2000</v>
      </c>
      <c r="B56" s="2" t="s">
        <v>5</v>
      </c>
      <c r="C56" s="3">
        <v>58751487</v>
      </c>
      <c r="D56" s="3">
        <v>98775943.877936006</v>
      </c>
      <c r="E56" s="3" t="s">
        <v>27</v>
      </c>
      <c r="F56" s="3" t="s">
        <v>27</v>
      </c>
      <c r="H56" s="3"/>
    </row>
    <row r="57" spans="1:8" x14ac:dyDescent="0.8">
      <c r="A57" s="2">
        <v>2001</v>
      </c>
      <c r="B57" s="2" t="s">
        <v>5</v>
      </c>
      <c r="C57" s="3">
        <v>48685500</v>
      </c>
      <c r="D57" s="3">
        <v>97033489.714392006</v>
      </c>
      <c r="E57" s="3" t="s">
        <v>27</v>
      </c>
      <c r="F57" s="3" t="s">
        <v>27</v>
      </c>
      <c r="H57" s="3"/>
    </row>
    <row r="58" spans="1:8" x14ac:dyDescent="0.8">
      <c r="A58" s="2">
        <v>2002</v>
      </c>
      <c r="B58" s="2" t="s">
        <v>5</v>
      </c>
      <c r="C58" s="3">
        <v>45300208.571428567</v>
      </c>
      <c r="D58" s="3">
        <v>98868363.701527998</v>
      </c>
      <c r="E58" s="3" t="s">
        <v>27</v>
      </c>
      <c r="F58" s="3" t="s">
        <v>27</v>
      </c>
      <c r="H58" s="3"/>
    </row>
    <row r="59" spans="1:8" x14ac:dyDescent="0.8">
      <c r="A59" s="2">
        <v>2003</v>
      </c>
      <c r="B59" s="2" t="s">
        <v>5</v>
      </c>
      <c r="C59" s="3">
        <v>42730219.44444444</v>
      </c>
      <c r="D59" s="3">
        <v>96827744.919111997</v>
      </c>
      <c r="E59" s="3" t="s">
        <v>27</v>
      </c>
      <c r="F59" s="3" t="s">
        <v>27</v>
      </c>
      <c r="H59" s="3"/>
    </row>
    <row r="60" spans="1:8" x14ac:dyDescent="0.8">
      <c r="A60" s="2">
        <v>2004</v>
      </c>
      <c r="B60" s="2" t="s">
        <v>5</v>
      </c>
      <c r="C60" s="3">
        <v>39652857.272727266</v>
      </c>
      <c r="D60" s="3">
        <v>83260558.723511994</v>
      </c>
      <c r="E60" s="3" t="s">
        <v>27</v>
      </c>
      <c r="F60" s="3" t="s">
        <v>27</v>
      </c>
      <c r="H60" s="3"/>
    </row>
    <row r="61" spans="1:8" x14ac:dyDescent="0.8">
      <c r="A61" s="2">
        <v>2005</v>
      </c>
      <c r="B61" s="2" t="s">
        <v>5</v>
      </c>
      <c r="C61" s="3">
        <v>20695331.85840708</v>
      </c>
      <c r="D61" s="3">
        <v>76026479.823727995</v>
      </c>
      <c r="E61" s="3" t="s">
        <v>27</v>
      </c>
      <c r="F61" s="3" t="s">
        <v>27</v>
      </c>
      <c r="H61" s="3"/>
    </row>
    <row r="62" spans="1:8" x14ac:dyDescent="0.8">
      <c r="A62" s="2">
        <v>2006</v>
      </c>
      <c r="B62" s="2" t="s">
        <v>5</v>
      </c>
      <c r="C62" s="3">
        <v>18449625.641025644</v>
      </c>
      <c r="D62" s="3">
        <v>100570606.027088</v>
      </c>
      <c r="E62" s="3" t="s">
        <v>27</v>
      </c>
      <c r="F62" s="3" t="s">
        <v>27</v>
      </c>
      <c r="H62" s="3"/>
    </row>
    <row r="63" spans="1:8" x14ac:dyDescent="0.8">
      <c r="A63" s="2">
        <v>2007</v>
      </c>
      <c r="B63" s="2" t="s">
        <v>5</v>
      </c>
      <c r="C63" s="3">
        <v>32783670</v>
      </c>
      <c r="D63" s="3">
        <v>103343798.115512</v>
      </c>
      <c r="E63" s="3" t="s">
        <v>27</v>
      </c>
      <c r="F63" s="3" t="s">
        <v>27</v>
      </c>
      <c r="H63" s="3"/>
    </row>
    <row r="64" spans="1:8" x14ac:dyDescent="0.8">
      <c r="A64" s="2">
        <v>2008</v>
      </c>
      <c r="B64" s="2" t="s">
        <v>5</v>
      </c>
      <c r="C64" s="3">
        <v>34957189.600000001</v>
      </c>
      <c r="D64" s="3">
        <v>91544845.531184003</v>
      </c>
      <c r="E64" s="3" t="s">
        <v>27</v>
      </c>
      <c r="F64" s="3" t="s">
        <v>27</v>
      </c>
      <c r="H64" s="3"/>
    </row>
    <row r="65" spans="1:8" x14ac:dyDescent="0.8">
      <c r="A65" s="2">
        <v>2009</v>
      </c>
      <c r="B65" s="2" t="s">
        <v>5</v>
      </c>
      <c r="C65" s="3">
        <v>30364804</v>
      </c>
      <c r="D65" s="3">
        <v>104441743.40625601</v>
      </c>
      <c r="E65" s="3" t="s">
        <v>27</v>
      </c>
      <c r="F65" s="3" t="s">
        <v>27</v>
      </c>
      <c r="H65" s="3"/>
    </row>
    <row r="66" spans="1:8" x14ac:dyDescent="0.8">
      <c r="A66" s="2">
        <v>2010</v>
      </c>
      <c r="B66" s="2" t="s">
        <v>5</v>
      </c>
      <c r="C66" s="3">
        <v>17105425.78125</v>
      </c>
      <c r="D66" s="3">
        <v>50452448.490400001</v>
      </c>
      <c r="E66" s="3" t="s">
        <v>27</v>
      </c>
      <c r="F66" s="3" t="s">
        <v>27</v>
      </c>
      <c r="H66" s="3"/>
    </row>
    <row r="67" spans="1:8" x14ac:dyDescent="0.8">
      <c r="A67" s="2">
        <v>2011</v>
      </c>
      <c r="B67" s="2" t="s">
        <v>5</v>
      </c>
      <c r="C67" s="3">
        <v>23300763.846153844</v>
      </c>
      <c r="D67" s="3">
        <v>126132697.911792</v>
      </c>
      <c r="E67" s="3" t="s">
        <v>27</v>
      </c>
      <c r="F67" s="3" t="s">
        <v>27</v>
      </c>
      <c r="H67" s="3"/>
    </row>
    <row r="68" spans="1:8" x14ac:dyDescent="0.8">
      <c r="A68" s="2">
        <v>2012</v>
      </c>
      <c r="B68" s="2" t="s">
        <v>5</v>
      </c>
      <c r="C68" s="3">
        <v>36818744.029850744</v>
      </c>
      <c r="D68" s="3">
        <v>119585208.521832</v>
      </c>
      <c r="E68" s="3">
        <v>2288</v>
      </c>
      <c r="F68" s="3">
        <v>21563.425262237761</v>
      </c>
      <c r="H68" s="3"/>
    </row>
    <row r="69" spans="1:8" x14ac:dyDescent="0.8">
      <c r="A69" s="2">
        <v>2013</v>
      </c>
      <c r="B69" s="2" t="s">
        <v>5</v>
      </c>
      <c r="C69" s="3">
        <v>25713074.264705881</v>
      </c>
      <c r="D69" s="3">
        <v>81918541.927855998</v>
      </c>
      <c r="E69" s="3">
        <v>2150</v>
      </c>
      <c r="F69" s="3">
        <v>16265.014418604651</v>
      </c>
      <c r="H69" s="3"/>
    </row>
    <row r="70" spans="1:8" x14ac:dyDescent="0.8">
      <c r="A70" s="2">
        <v>2014</v>
      </c>
      <c r="B70" s="2" t="s">
        <v>5</v>
      </c>
      <c r="C70" s="3">
        <v>18715147.482014392</v>
      </c>
      <c r="D70" s="3">
        <v>86434267.104831994</v>
      </c>
      <c r="E70" s="3">
        <v>1908</v>
      </c>
      <c r="F70" s="3">
        <v>13634.200733752621</v>
      </c>
      <c r="H70" s="3"/>
    </row>
    <row r="71" spans="1:8" x14ac:dyDescent="0.8">
      <c r="A71" s="2">
        <v>2015</v>
      </c>
      <c r="B71" s="2" t="s">
        <v>5</v>
      </c>
      <c r="C71" s="3">
        <v>49946421.014492758</v>
      </c>
      <c r="D71" s="3">
        <v>139482845.32490399</v>
      </c>
      <c r="E71" s="3">
        <v>1656</v>
      </c>
      <c r="F71" s="3">
        <v>41622.017512077298</v>
      </c>
      <c r="H71" s="3"/>
    </row>
    <row r="72" spans="1:8" x14ac:dyDescent="0.8">
      <c r="A72" s="2">
        <v>2016</v>
      </c>
      <c r="B72" s="2" t="s">
        <v>5</v>
      </c>
      <c r="C72" s="3">
        <v>20992452.142857146</v>
      </c>
      <c r="D72" s="3">
        <v>139698979.19135201</v>
      </c>
      <c r="E72" s="3">
        <v>1653</v>
      </c>
      <c r="F72" s="3">
        <v>17779.451300665456</v>
      </c>
      <c r="H72" s="3"/>
    </row>
    <row r="73" spans="1:8" x14ac:dyDescent="0.8">
      <c r="A73" s="2">
        <v>2017</v>
      </c>
      <c r="B73" s="2" t="s">
        <v>5</v>
      </c>
      <c r="C73" s="3">
        <v>21074920.138888888</v>
      </c>
      <c r="D73" s="3">
        <v>143484833.109864</v>
      </c>
      <c r="E73" s="3">
        <v>1672</v>
      </c>
      <c r="F73" s="3">
        <v>18150.648923444976</v>
      </c>
      <c r="H73" s="3"/>
    </row>
    <row r="74" spans="1:8" x14ac:dyDescent="0.8">
      <c r="A74" s="2">
        <v>2000</v>
      </c>
      <c r="B74" s="2" t="s">
        <v>6</v>
      </c>
      <c r="C74" s="3">
        <v>293609298</v>
      </c>
      <c r="D74" s="3">
        <v>50130002.184583999</v>
      </c>
      <c r="E74" s="3" t="s">
        <v>27</v>
      </c>
      <c r="F74" s="3" t="s">
        <v>27</v>
      </c>
      <c r="H74" s="3"/>
    </row>
    <row r="75" spans="1:8" x14ac:dyDescent="0.8">
      <c r="A75" s="2">
        <v>2001</v>
      </c>
      <c r="B75" s="2" t="s">
        <v>6</v>
      </c>
      <c r="C75" s="3">
        <v>209633453.84615383</v>
      </c>
      <c r="D75" s="3">
        <v>44176715.593071997</v>
      </c>
      <c r="E75" s="3" t="s">
        <v>27</v>
      </c>
      <c r="F75" s="3" t="s">
        <v>27</v>
      </c>
      <c r="H75" s="3"/>
    </row>
    <row r="76" spans="1:8" x14ac:dyDescent="0.8">
      <c r="A76" s="2">
        <v>2002</v>
      </c>
      <c r="B76" s="2" t="s">
        <v>6</v>
      </c>
      <c r="C76" s="3">
        <v>165086168.57142857</v>
      </c>
      <c r="D76" s="3">
        <v>42210885.059615999</v>
      </c>
      <c r="E76" s="3" t="s">
        <v>27</v>
      </c>
      <c r="F76" s="3" t="s">
        <v>27</v>
      </c>
      <c r="H76" s="3"/>
    </row>
    <row r="77" spans="1:8" x14ac:dyDescent="0.8">
      <c r="A77" s="2">
        <v>2003</v>
      </c>
      <c r="B77" s="2" t="s">
        <v>6</v>
      </c>
      <c r="C77" s="3">
        <v>155848618.51851851</v>
      </c>
      <c r="D77" s="3">
        <v>43600314.466256</v>
      </c>
      <c r="E77" s="3" t="s">
        <v>27</v>
      </c>
      <c r="F77" s="3" t="s">
        <v>27</v>
      </c>
      <c r="H77" s="3"/>
    </row>
    <row r="78" spans="1:8" x14ac:dyDescent="0.8">
      <c r="A78" s="2">
        <v>2004</v>
      </c>
      <c r="B78" s="2" t="s">
        <v>6</v>
      </c>
      <c r="C78" s="3">
        <v>151098389.09090906</v>
      </c>
      <c r="D78" s="3">
        <v>38807995.69156</v>
      </c>
      <c r="E78" s="3" t="s">
        <v>27</v>
      </c>
      <c r="F78" s="3" t="s">
        <v>27</v>
      </c>
      <c r="H78" s="3"/>
    </row>
    <row r="79" spans="1:8" x14ac:dyDescent="0.8">
      <c r="A79" s="2">
        <v>2005</v>
      </c>
      <c r="B79" s="2" t="s">
        <v>6</v>
      </c>
      <c r="C79" s="3">
        <v>152510302.65486726</v>
      </c>
      <c r="D79" s="3">
        <v>38232948.083272003</v>
      </c>
      <c r="E79" s="3" t="s">
        <v>27</v>
      </c>
      <c r="F79" s="3" t="s">
        <v>27</v>
      </c>
      <c r="H79" s="3"/>
    </row>
    <row r="80" spans="1:8" x14ac:dyDescent="0.8">
      <c r="A80" s="2">
        <v>2006</v>
      </c>
      <c r="B80" s="2" t="s">
        <v>6</v>
      </c>
      <c r="C80" s="3">
        <v>168624776.92307693</v>
      </c>
      <c r="D80" s="3">
        <v>53129770.734480001</v>
      </c>
      <c r="E80" s="3" t="s">
        <v>27</v>
      </c>
      <c r="F80" s="3" t="s">
        <v>27</v>
      </c>
      <c r="H80" s="3"/>
    </row>
    <row r="81" spans="1:8" x14ac:dyDescent="0.8">
      <c r="A81" s="2">
        <v>2007</v>
      </c>
      <c r="B81" s="2" t="s">
        <v>6</v>
      </c>
      <c r="C81" s="3">
        <v>150479215.83333334</v>
      </c>
      <c r="D81" s="3">
        <v>39876094.175112002</v>
      </c>
      <c r="E81" s="3">
        <v>6814</v>
      </c>
      <c r="F81" s="3">
        <v>22083.829737794738</v>
      </c>
      <c r="H81" s="3"/>
    </row>
    <row r="82" spans="1:8" x14ac:dyDescent="0.8">
      <c r="A82" s="2">
        <v>2008</v>
      </c>
      <c r="B82" s="2" t="s">
        <v>6</v>
      </c>
      <c r="C82" s="3">
        <v>140878268.80000001</v>
      </c>
      <c r="D82" s="3">
        <v>33134046.475775998</v>
      </c>
      <c r="E82" s="3">
        <v>6148</v>
      </c>
      <c r="F82" s="3">
        <v>22914.487443070921</v>
      </c>
      <c r="H82" s="3"/>
    </row>
    <row r="83" spans="1:8" x14ac:dyDescent="0.8">
      <c r="A83" s="2">
        <v>2009</v>
      </c>
      <c r="B83" s="2" t="s">
        <v>6</v>
      </c>
      <c r="C83" s="3">
        <v>123624225.59999999</v>
      </c>
      <c r="D83" s="3">
        <v>46425478.218855999</v>
      </c>
      <c r="E83" s="3">
        <v>5715</v>
      </c>
      <c r="F83" s="3">
        <v>21631.535538057742</v>
      </c>
      <c r="H83" s="3"/>
    </row>
    <row r="84" spans="1:8" x14ac:dyDescent="0.8">
      <c r="A84" s="2">
        <v>2010</v>
      </c>
      <c r="B84" s="2" t="s">
        <v>6</v>
      </c>
      <c r="C84" s="3">
        <v>159214685.9375</v>
      </c>
      <c r="D84" s="3">
        <v>40696916.072679996</v>
      </c>
      <c r="E84" s="3">
        <v>5650</v>
      </c>
      <c r="F84" s="3">
        <v>28179.590431415931</v>
      </c>
      <c r="H84" s="3"/>
    </row>
    <row r="85" spans="1:8" x14ac:dyDescent="0.8">
      <c r="A85" s="2">
        <v>2011</v>
      </c>
      <c r="B85" s="2" t="s">
        <v>6</v>
      </c>
      <c r="C85" s="3">
        <v>185050800</v>
      </c>
      <c r="D85" s="3">
        <v>44840765.209232002</v>
      </c>
      <c r="E85" s="3">
        <v>5599</v>
      </c>
      <c r="F85" s="3">
        <v>33050.687622789781</v>
      </c>
      <c r="H85" s="3"/>
    </row>
    <row r="86" spans="1:8" x14ac:dyDescent="0.8">
      <c r="A86" s="2">
        <v>2012</v>
      </c>
      <c r="B86" s="2" t="s">
        <v>6</v>
      </c>
      <c r="C86" s="3">
        <v>160720273.880597</v>
      </c>
      <c r="D86" s="3">
        <v>41547123.927968003</v>
      </c>
      <c r="E86" s="3">
        <v>5400</v>
      </c>
      <c r="F86" s="3">
        <v>29763.013681592038</v>
      </c>
      <c r="H86" s="3"/>
    </row>
    <row r="87" spans="1:8" x14ac:dyDescent="0.8">
      <c r="A87" s="2">
        <v>2013</v>
      </c>
      <c r="B87" s="2" t="s">
        <v>6</v>
      </c>
      <c r="C87" s="3">
        <v>197440450.7352941</v>
      </c>
      <c r="D87" s="3">
        <v>38606722.406216003</v>
      </c>
      <c r="E87" s="3">
        <v>5294</v>
      </c>
      <c r="F87" s="3">
        <v>37295.136141914263</v>
      </c>
      <c r="H87" s="3"/>
    </row>
    <row r="88" spans="1:8" x14ac:dyDescent="0.8">
      <c r="A88" s="2">
        <v>2014</v>
      </c>
      <c r="B88" s="2" t="s">
        <v>6</v>
      </c>
      <c r="C88" s="3">
        <v>188913106.47482017</v>
      </c>
      <c r="D88" s="3">
        <v>33871326.705968</v>
      </c>
      <c r="E88" s="3">
        <v>5185</v>
      </c>
      <c r="F88" s="3">
        <v>36434.543196686631</v>
      </c>
      <c r="H88" s="3"/>
    </row>
    <row r="89" spans="1:8" x14ac:dyDescent="0.8">
      <c r="A89" s="2">
        <v>2015</v>
      </c>
      <c r="B89" s="2" t="s">
        <v>6</v>
      </c>
      <c r="C89" s="3">
        <v>130164626.81159422</v>
      </c>
      <c r="D89" s="3">
        <v>37455735.427767999</v>
      </c>
      <c r="E89" s="3">
        <v>5069</v>
      </c>
      <c r="F89" s="3">
        <v>25678.561217517108</v>
      </c>
      <c r="H89" s="3"/>
    </row>
    <row r="90" spans="1:8" x14ac:dyDescent="0.8">
      <c r="A90" s="2">
        <v>2016</v>
      </c>
      <c r="B90" s="2" t="s">
        <v>6</v>
      </c>
      <c r="C90" s="3">
        <v>140617482.14285716</v>
      </c>
      <c r="D90" s="3">
        <v>35009196.257367998</v>
      </c>
      <c r="E90" s="3">
        <v>5075</v>
      </c>
      <c r="F90" s="3">
        <v>27707.87825475018</v>
      </c>
      <c r="H90" s="3"/>
    </row>
    <row r="91" spans="1:8" x14ac:dyDescent="0.8">
      <c r="A91" s="2">
        <v>2017</v>
      </c>
      <c r="B91" s="2" t="s">
        <v>6</v>
      </c>
      <c r="C91" s="3">
        <v>164578355.55555555</v>
      </c>
      <c r="D91" s="3">
        <v>42347846.710423999</v>
      </c>
      <c r="E91" s="3">
        <v>5161</v>
      </c>
      <c r="F91" s="3">
        <v>31888.850136709079</v>
      </c>
      <c r="H91" s="3"/>
    </row>
    <row r="92" spans="1:8" x14ac:dyDescent="0.8">
      <c r="A92" s="2">
        <v>2000</v>
      </c>
      <c r="B92" s="2" t="s">
        <v>24</v>
      </c>
      <c r="C92" s="3">
        <v>997270263</v>
      </c>
      <c r="D92" s="3">
        <v>814377167.17768002</v>
      </c>
      <c r="E92" s="3">
        <v>110861</v>
      </c>
      <c r="F92" s="3">
        <v>5817.2799992783757</v>
      </c>
      <c r="H92" s="3"/>
    </row>
    <row r="93" spans="1:8" x14ac:dyDescent="0.8">
      <c r="A93" s="2">
        <v>2001</v>
      </c>
      <c r="B93" s="2" t="s">
        <v>24</v>
      </c>
      <c r="C93" s="3">
        <v>776349092.30769229</v>
      </c>
      <c r="D93" s="3">
        <v>731717973.92388797</v>
      </c>
      <c r="E93" s="3">
        <v>114188</v>
      </c>
      <c r="F93" s="3">
        <v>4536.6425409109397</v>
      </c>
      <c r="H93" s="3"/>
    </row>
    <row r="94" spans="1:8" x14ac:dyDescent="0.8">
      <c r="A94" s="2">
        <v>2002</v>
      </c>
      <c r="B94" s="2" t="s">
        <v>24</v>
      </c>
      <c r="C94" s="3">
        <v>649187071.42857134</v>
      </c>
      <c r="D94" s="3">
        <v>784214582.38944805</v>
      </c>
      <c r="E94" s="3">
        <v>107367</v>
      </c>
      <c r="F94" s="3">
        <v>4086.9233031165468</v>
      </c>
      <c r="H94" s="3"/>
    </row>
    <row r="95" spans="1:8" x14ac:dyDescent="0.8">
      <c r="A95" s="2">
        <v>2003</v>
      </c>
      <c r="B95" s="2" t="s">
        <v>24</v>
      </c>
      <c r="C95" s="3">
        <v>613798578.70370364</v>
      </c>
      <c r="D95" s="3">
        <v>723885390.81271994</v>
      </c>
      <c r="E95" s="3">
        <v>102097</v>
      </c>
      <c r="F95" s="3">
        <v>4066.9142162917688</v>
      </c>
      <c r="H95" s="3"/>
    </row>
    <row r="96" spans="1:8" x14ac:dyDescent="0.8">
      <c r="A96" s="2">
        <v>2004</v>
      </c>
      <c r="B96" s="2" t="s">
        <v>24</v>
      </c>
      <c r="C96" s="3">
        <v>608183411.81818175</v>
      </c>
      <c r="D96" s="3">
        <v>669111301.45107996</v>
      </c>
      <c r="E96" s="3">
        <v>95543</v>
      </c>
      <c r="F96" s="3">
        <v>4369.0502229838439</v>
      </c>
      <c r="H96" s="3"/>
    </row>
    <row r="97" spans="1:8" x14ac:dyDescent="0.8">
      <c r="A97" s="2">
        <v>2005</v>
      </c>
      <c r="B97" s="2" t="s">
        <v>24</v>
      </c>
      <c r="C97" s="3">
        <v>553131308.84955752</v>
      </c>
      <c r="D97" s="3">
        <v>543495258.88864005</v>
      </c>
      <c r="E97" s="3">
        <v>80793</v>
      </c>
      <c r="F97" s="3">
        <v>4702.4578161014342</v>
      </c>
      <c r="H97" s="3"/>
    </row>
    <row r="98" spans="1:8" x14ac:dyDescent="0.8">
      <c r="A98" s="2">
        <v>2006</v>
      </c>
      <c r="B98" s="2" t="s">
        <v>24</v>
      </c>
      <c r="C98" s="3">
        <v>590786332.47863245</v>
      </c>
      <c r="D98" s="3">
        <v>617939992.19442403</v>
      </c>
      <c r="E98" s="3">
        <v>82500</v>
      </c>
      <c r="F98" s="3">
        <v>4893.477938357938</v>
      </c>
      <c r="H98" s="3"/>
    </row>
    <row r="99" spans="1:8" x14ac:dyDescent="0.8">
      <c r="A99" s="2">
        <v>2007</v>
      </c>
      <c r="B99" s="2" t="s">
        <v>24</v>
      </c>
      <c r="C99" s="3">
        <v>575175517.5</v>
      </c>
      <c r="D99" s="3">
        <v>636982452.94903195</v>
      </c>
      <c r="E99" s="3">
        <v>86631</v>
      </c>
      <c r="F99" s="3">
        <v>6260.9440904526091</v>
      </c>
      <c r="H99" s="3"/>
    </row>
    <row r="100" spans="1:8" x14ac:dyDescent="0.8">
      <c r="A100" s="2">
        <v>2008</v>
      </c>
      <c r="B100" s="2" t="s">
        <v>24</v>
      </c>
      <c r="C100" s="3">
        <v>531078173.60000008</v>
      </c>
      <c r="D100" s="3">
        <v>580089356.84990394</v>
      </c>
      <c r="E100" s="3">
        <v>83228</v>
      </c>
      <c r="F100" s="3">
        <v>5960.9864949295916</v>
      </c>
      <c r="H100" s="3"/>
    </row>
    <row r="101" spans="1:8" x14ac:dyDescent="0.8">
      <c r="A101" s="2">
        <v>2009</v>
      </c>
      <c r="B101" s="2" t="s">
        <v>24</v>
      </c>
      <c r="C101" s="3">
        <v>509141947.20000005</v>
      </c>
      <c r="D101" s="3">
        <v>651206298.83992803</v>
      </c>
      <c r="E101" s="3">
        <v>87371</v>
      </c>
      <c r="F101" s="3">
        <v>5479.8175962275818</v>
      </c>
      <c r="H101" s="3"/>
    </row>
    <row r="102" spans="1:8" x14ac:dyDescent="0.8">
      <c r="A102" s="2">
        <v>2010</v>
      </c>
      <c r="B102" s="2" t="s">
        <v>24</v>
      </c>
      <c r="C102" s="3">
        <v>487991107.03125</v>
      </c>
      <c r="D102" s="3">
        <v>486281518.60471201</v>
      </c>
      <c r="E102" s="3">
        <v>94071</v>
      </c>
      <c r="F102" s="3">
        <v>5005.6412842427526</v>
      </c>
      <c r="H102" s="3"/>
    </row>
    <row r="103" spans="1:8" x14ac:dyDescent="0.8">
      <c r="A103" s="2">
        <v>2011</v>
      </c>
      <c r="B103" s="2" t="s">
        <v>24</v>
      </c>
      <c r="C103" s="3">
        <v>624542156.15384614</v>
      </c>
      <c r="D103" s="3">
        <v>813086481.12070394</v>
      </c>
      <c r="E103" s="3">
        <v>96692</v>
      </c>
      <c r="F103" s="3">
        <v>6218.1089677294121</v>
      </c>
      <c r="H103" s="3"/>
    </row>
    <row r="104" spans="1:8" x14ac:dyDescent="0.8">
      <c r="A104" s="2">
        <v>2012</v>
      </c>
      <c r="B104" s="2" t="s">
        <v>24</v>
      </c>
      <c r="C104" s="3">
        <v>585722982.08955216</v>
      </c>
      <c r="D104" s="3">
        <v>675668559.39835203</v>
      </c>
      <c r="E104" s="3">
        <v>95123</v>
      </c>
      <c r="F104" s="3">
        <v>6157.5326901963999</v>
      </c>
      <c r="H104" s="3"/>
    </row>
    <row r="105" spans="1:8" x14ac:dyDescent="0.8">
      <c r="A105" s="2">
        <v>2013</v>
      </c>
      <c r="B105" s="2" t="s">
        <v>24</v>
      </c>
      <c r="C105" s="3">
        <v>692321600</v>
      </c>
      <c r="D105" s="3">
        <v>610645419.54396796</v>
      </c>
      <c r="E105" s="3">
        <v>82870</v>
      </c>
      <c r="F105" s="3">
        <v>8354.3091589236155</v>
      </c>
      <c r="H105" s="3"/>
    </row>
    <row r="106" spans="1:8" x14ac:dyDescent="0.8">
      <c r="A106" s="2">
        <v>2014</v>
      </c>
      <c r="B106" s="2" t="s">
        <v>24</v>
      </c>
      <c r="C106" s="3">
        <v>762428885.61151087</v>
      </c>
      <c r="D106" s="3">
        <v>564858427.40333605</v>
      </c>
      <c r="E106" s="3">
        <v>84056</v>
      </c>
      <c r="F106" s="3">
        <v>9070.4873609440237</v>
      </c>
      <c r="H106" s="3"/>
    </row>
    <row r="107" spans="1:8" x14ac:dyDescent="0.8">
      <c r="A107" s="2">
        <v>2015</v>
      </c>
      <c r="B107" s="2" t="s">
        <v>24</v>
      </c>
      <c r="C107" s="3">
        <v>636056736.95652175</v>
      </c>
      <c r="D107" s="3">
        <v>704539634.86012805</v>
      </c>
      <c r="E107" s="3">
        <v>84239</v>
      </c>
      <c r="F107" s="3">
        <v>7550.620697735274</v>
      </c>
      <c r="H107" s="3"/>
    </row>
    <row r="108" spans="1:8" x14ac:dyDescent="0.8">
      <c r="A108" s="2">
        <v>2016</v>
      </c>
      <c r="B108" s="2" t="s">
        <v>24</v>
      </c>
      <c r="C108" s="3">
        <v>646462604.28571427</v>
      </c>
      <c r="D108" s="3">
        <v>786937387.21055198</v>
      </c>
      <c r="E108" s="3">
        <v>79520</v>
      </c>
      <c r="F108" s="3">
        <v>8129.5599130497267</v>
      </c>
      <c r="H108" s="3"/>
    </row>
    <row r="109" spans="1:8" x14ac:dyDescent="0.8">
      <c r="A109" s="2">
        <v>2017</v>
      </c>
      <c r="B109" s="2" t="s">
        <v>24</v>
      </c>
      <c r="C109" s="3">
        <v>618259766.66666663</v>
      </c>
      <c r="D109" s="3">
        <v>636018170.33448005</v>
      </c>
      <c r="E109" s="3">
        <v>66427</v>
      </c>
      <c r="F109" s="3">
        <v>9307.3564464248975</v>
      </c>
      <c r="H10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>
      <pane xSplit="2" topLeftCell="C1" activePane="topRight" state="frozen"/>
      <selection pane="topRight" activeCell="I17" sqref="I17"/>
    </sheetView>
  </sheetViews>
  <sheetFormatPr defaultColWidth="11" defaultRowHeight="15.25" x14ac:dyDescent="0.8"/>
  <cols>
    <col min="1" max="1" width="11" style="2"/>
    <col min="2" max="2" width="12.4140625" style="2" bestFit="1" customWidth="1"/>
    <col min="3" max="3" width="16.25" style="2" bestFit="1" customWidth="1"/>
    <col min="4" max="4" width="16.58203125" style="2" bestFit="1" customWidth="1"/>
    <col min="5" max="5" width="13.33203125" style="2" bestFit="1" customWidth="1"/>
    <col min="6" max="6" width="13" style="2" bestFit="1" customWidth="1"/>
    <col min="7" max="9" width="11" style="2"/>
    <col min="10" max="10" width="12.25" style="2" bestFit="1" customWidth="1"/>
    <col min="11" max="16384" width="11" style="2"/>
  </cols>
  <sheetData>
    <row r="1" spans="1:10" ht="15.5" x14ac:dyDescent="0.8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10" x14ac:dyDescent="0.8">
      <c r="A2" s="2">
        <v>2000</v>
      </c>
      <c r="B2" s="2" t="s">
        <v>24</v>
      </c>
      <c r="C2" s="3">
        <v>640404169</v>
      </c>
      <c r="D2" s="3">
        <v>125105512.519456</v>
      </c>
      <c r="E2" s="3">
        <v>192072.86</v>
      </c>
      <c r="F2" s="3">
        <v>651.34403954549339</v>
      </c>
      <c r="J2" s="3"/>
    </row>
    <row r="3" spans="1:10" x14ac:dyDescent="0.8">
      <c r="A3" s="2">
        <v>2001</v>
      </c>
      <c r="B3" s="2" t="s">
        <v>24</v>
      </c>
      <c r="C3" s="3">
        <v>480088021</v>
      </c>
      <c r="D3" s="3">
        <v>109194982.05500799</v>
      </c>
      <c r="E3" s="3">
        <v>197644.43</v>
      </c>
      <c r="F3" s="3">
        <v>552.48195992676347</v>
      </c>
      <c r="J3" s="3"/>
    </row>
    <row r="4" spans="1:10" x14ac:dyDescent="0.8">
      <c r="A4" s="2">
        <v>2002</v>
      </c>
      <c r="B4" s="2" t="s">
        <v>24</v>
      </c>
      <c r="C4" s="3">
        <v>370560694</v>
      </c>
      <c r="D4" s="3">
        <v>99874849.422943994</v>
      </c>
      <c r="E4" s="3">
        <v>206620.52</v>
      </c>
      <c r="F4" s="3">
        <v>483.37333302105714</v>
      </c>
      <c r="J4" s="3"/>
    </row>
    <row r="5" spans="1:10" x14ac:dyDescent="0.8">
      <c r="A5" s="2">
        <v>2003</v>
      </c>
      <c r="B5" s="2" t="s">
        <v>24</v>
      </c>
      <c r="C5" s="3">
        <v>346850999</v>
      </c>
      <c r="D5" s="3">
        <v>110832402.45503201</v>
      </c>
      <c r="E5" s="3">
        <v>168135.47000000003</v>
      </c>
      <c r="F5" s="3">
        <v>659.18513479060653</v>
      </c>
      <c r="J5" s="3"/>
    </row>
    <row r="6" spans="1:10" x14ac:dyDescent="0.8">
      <c r="A6" s="2">
        <v>2004</v>
      </c>
      <c r="B6" s="2" t="s">
        <v>24</v>
      </c>
      <c r="C6" s="3">
        <v>353530544</v>
      </c>
      <c r="D6" s="3">
        <v>111673697.68111199</v>
      </c>
      <c r="E6" s="3">
        <v>146623.89000000001</v>
      </c>
      <c r="F6" s="3">
        <v>761.63371249468264</v>
      </c>
      <c r="J6" s="3"/>
    </row>
    <row r="7" spans="1:10" x14ac:dyDescent="0.8">
      <c r="A7" s="2">
        <v>2005</v>
      </c>
      <c r="B7" s="2" t="s">
        <v>24</v>
      </c>
      <c r="C7" s="3">
        <v>348152111</v>
      </c>
      <c r="D7" s="3">
        <v>94943523.297519997</v>
      </c>
      <c r="E7" s="3">
        <v>102839.81</v>
      </c>
      <c r="F7" s="3">
        <v>923.21760704847668</v>
      </c>
      <c r="J7" s="3"/>
    </row>
    <row r="8" spans="1:10" x14ac:dyDescent="0.8">
      <c r="A8" s="2">
        <v>2006</v>
      </c>
      <c r="B8" s="2" t="s">
        <v>24</v>
      </c>
      <c r="C8" s="3">
        <v>385562673</v>
      </c>
      <c r="D8" s="3">
        <v>128696988.658208</v>
      </c>
      <c r="E8" s="3">
        <v>92372.44</v>
      </c>
      <c r="F8" s="3">
        <v>1393.2401120746404</v>
      </c>
      <c r="J8" s="3"/>
    </row>
    <row r="9" spans="1:10" x14ac:dyDescent="0.8">
      <c r="A9" s="2">
        <v>2007</v>
      </c>
      <c r="B9" s="2" t="s">
        <v>24</v>
      </c>
      <c r="C9" s="3">
        <v>354323555</v>
      </c>
      <c r="D9" s="3">
        <v>99762635.298063993</v>
      </c>
      <c r="E9" s="3">
        <v>80732.790000000008</v>
      </c>
      <c r="F9" s="3">
        <v>1235.7139558544179</v>
      </c>
      <c r="J9" s="3"/>
    </row>
    <row r="10" spans="1:10" x14ac:dyDescent="0.8">
      <c r="A10" s="2">
        <v>2008</v>
      </c>
      <c r="B10" s="2" t="s">
        <v>24</v>
      </c>
      <c r="C10" s="3">
        <v>354540220</v>
      </c>
      <c r="D10" s="3">
        <v>83657206.330239996</v>
      </c>
      <c r="E10" s="3">
        <v>62797.39</v>
      </c>
      <c r="F10" s="3">
        <v>1332.1764858418478</v>
      </c>
      <c r="J10" s="3"/>
    </row>
    <row r="11" spans="1:10" x14ac:dyDescent="0.8">
      <c r="A11" s="2">
        <v>2009</v>
      </c>
      <c r="B11" s="2" t="s">
        <v>24</v>
      </c>
      <c r="C11" s="3">
        <v>315083492</v>
      </c>
      <c r="D11" s="3">
        <v>111935000.23892</v>
      </c>
      <c r="E11" s="3">
        <v>76508.149999999994</v>
      </c>
      <c r="F11" s="3">
        <v>1463.0467504301178</v>
      </c>
      <c r="J11" s="3"/>
    </row>
    <row r="12" spans="1:10" x14ac:dyDescent="0.8">
      <c r="A12" s="2">
        <v>2010</v>
      </c>
      <c r="B12" s="2" t="s">
        <v>24</v>
      </c>
      <c r="C12" s="3">
        <v>326778234</v>
      </c>
      <c r="D12" s="3">
        <v>79096383.675847992</v>
      </c>
      <c r="E12" s="3">
        <v>60518.289999999994</v>
      </c>
      <c r="F12" s="3">
        <v>1306.9831232152792</v>
      </c>
      <c r="J12" s="3"/>
    </row>
    <row r="13" spans="1:10" x14ac:dyDescent="0.8">
      <c r="A13" s="2">
        <v>2011</v>
      </c>
      <c r="B13" s="2" t="s">
        <v>24</v>
      </c>
      <c r="C13" s="3">
        <v>424991953</v>
      </c>
      <c r="D13" s="3">
        <v>97728137.739687994</v>
      </c>
      <c r="E13" s="3">
        <v>66777.45</v>
      </c>
      <c r="F13" s="3">
        <v>1463.4901114026966</v>
      </c>
      <c r="J13" s="3"/>
    </row>
    <row r="14" spans="1:10" x14ac:dyDescent="0.8">
      <c r="A14" s="2">
        <v>2012</v>
      </c>
      <c r="B14" s="2" t="s">
        <v>24</v>
      </c>
      <c r="C14" s="3">
        <v>398648340</v>
      </c>
      <c r="D14" s="3">
        <v>97419021.141975999</v>
      </c>
      <c r="E14" s="3">
        <v>70505</v>
      </c>
      <c r="F14" s="3">
        <v>1381.7320919364017</v>
      </c>
      <c r="J14" s="3"/>
    </row>
    <row r="15" spans="1:10" x14ac:dyDescent="0.8">
      <c r="A15" s="2">
        <v>2013</v>
      </c>
      <c r="B15" s="2" t="s">
        <v>24</v>
      </c>
      <c r="C15" s="3">
        <v>497325276</v>
      </c>
      <c r="D15" s="3">
        <v>91193973.068320006</v>
      </c>
      <c r="E15" s="3">
        <v>64764.219999999994</v>
      </c>
      <c r="F15" s="3">
        <v>1408.0918919168641</v>
      </c>
      <c r="J15" s="3"/>
    </row>
    <row r="16" spans="1:10" x14ac:dyDescent="0.8">
      <c r="A16" s="2">
        <v>2014</v>
      </c>
      <c r="B16" s="2" t="s">
        <v>24</v>
      </c>
      <c r="C16" s="3">
        <v>566428693</v>
      </c>
      <c r="D16" s="3">
        <v>94698051.100511998</v>
      </c>
      <c r="E16" s="3">
        <v>73682.62</v>
      </c>
      <c r="F16" s="3">
        <v>1285.215578660368</v>
      </c>
      <c r="J16" s="3"/>
    </row>
    <row r="17" spans="1:10" x14ac:dyDescent="0.8">
      <c r="A17" s="2">
        <v>2015</v>
      </c>
      <c r="B17" s="2" t="s">
        <v>24</v>
      </c>
      <c r="C17" s="3">
        <v>348671277</v>
      </c>
      <c r="D17" s="3">
        <v>93362729.776367992</v>
      </c>
      <c r="E17" s="3">
        <v>66849.39</v>
      </c>
      <c r="F17" s="3">
        <v>1396.6130397953966</v>
      </c>
      <c r="J17" s="3"/>
    </row>
    <row r="18" spans="1:10" x14ac:dyDescent="0.8">
      <c r="A18" s="2">
        <v>2016</v>
      </c>
      <c r="B18" s="2" t="s">
        <v>24</v>
      </c>
      <c r="C18" s="3">
        <v>387885030</v>
      </c>
      <c r="D18" s="3">
        <v>92072208.373288006</v>
      </c>
      <c r="E18" s="2" t="s">
        <v>27</v>
      </c>
      <c r="F18" s="2" t="s">
        <v>27</v>
      </c>
      <c r="J18" s="3"/>
    </row>
    <row r="19" spans="1:10" x14ac:dyDescent="0.8">
      <c r="A19" s="2">
        <v>2017</v>
      </c>
      <c r="B19" s="2" t="s">
        <v>24</v>
      </c>
      <c r="C19" s="3">
        <v>440405303</v>
      </c>
      <c r="D19" s="3">
        <v>102410113.910096</v>
      </c>
      <c r="E19" s="2" t="s">
        <v>27</v>
      </c>
      <c r="F19" s="2" t="s">
        <v>27</v>
      </c>
      <c r="J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zoomScale="80" zoomScaleNormal="80" workbookViewId="0">
      <pane xSplit="2" topLeftCell="F1" activePane="topRight" state="frozen"/>
      <selection pane="topRight" activeCell="A3" sqref="A3"/>
    </sheetView>
  </sheetViews>
  <sheetFormatPr defaultColWidth="10.83203125" defaultRowHeight="15.25" x14ac:dyDescent="0.8"/>
  <cols>
    <col min="1" max="1" width="10.83203125" style="2"/>
    <col min="2" max="2" width="12.5" style="2" bestFit="1" customWidth="1"/>
    <col min="3" max="3" width="12.25" style="2" customWidth="1"/>
    <col min="4" max="4" width="16.75" style="2" bestFit="1" customWidth="1"/>
    <col min="5" max="5" width="19.6640625" style="2" bestFit="1" customWidth="1"/>
    <col min="6" max="6" width="26.58203125" style="2" bestFit="1" customWidth="1"/>
    <col min="7" max="7" width="28.08203125" style="2" bestFit="1" customWidth="1"/>
    <col min="8" max="8" width="35.9140625" style="2" customWidth="1"/>
    <col min="9" max="9" width="36.9140625" style="2" customWidth="1"/>
    <col min="10" max="16384" width="10.83203125" style="2"/>
  </cols>
  <sheetData>
    <row r="1" spans="1:9" ht="15.5" x14ac:dyDescent="0.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19</v>
      </c>
      <c r="G1" s="1" t="s">
        <v>17</v>
      </c>
      <c r="H1" s="1" t="s">
        <v>25</v>
      </c>
      <c r="I1" s="1" t="s">
        <v>26</v>
      </c>
    </row>
    <row r="2" spans="1:9" x14ac:dyDescent="0.8">
      <c r="A2" s="2">
        <v>2000</v>
      </c>
      <c r="B2" s="2" t="s">
        <v>2</v>
      </c>
      <c r="C2" s="3">
        <v>11021094</v>
      </c>
      <c r="D2" s="4">
        <v>384570</v>
      </c>
      <c r="E2" s="5">
        <v>28.658226070676339</v>
      </c>
      <c r="F2" s="2" t="s">
        <v>27</v>
      </c>
      <c r="G2" s="3">
        <v>457275348.54580593</v>
      </c>
      <c r="H2" s="2" t="s">
        <v>27</v>
      </c>
      <c r="I2" s="3">
        <v>1189.056214852448</v>
      </c>
    </row>
    <row r="3" spans="1:9" x14ac:dyDescent="0.8">
      <c r="A3" s="2">
        <v>2001</v>
      </c>
      <c r="B3" s="2" t="s">
        <v>2</v>
      </c>
      <c r="C3" s="3">
        <v>11573421</v>
      </c>
      <c r="D3" s="4">
        <v>553052</v>
      </c>
      <c r="E3" s="5">
        <v>20.92646080296247</v>
      </c>
      <c r="F3" s="2" t="s">
        <v>27</v>
      </c>
      <c r="G3" s="3">
        <v>480191904.87281483</v>
      </c>
      <c r="H3" s="2" t="s">
        <v>27</v>
      </c>
      <c r="I3" s="3">
        <v>902.98847317743605</v>
      </c>
    </row>
    <row r="4" spans="1:9" x14ac:dyDescent="0.8">
      <c r="A4" s="2">
        <v>2002</v>
      </c>
      <c r="B4" s="2" t="s">
        <v>2</v>
      </c>
      <c r="C4" s="3">
        <v>10247557</v>
      </c>
      <c r="D4" s="4">
        <v>413155</v>
      </c>
      <c r="E4" s="5">
        <v>24.803177984049569</v>
      </c>
      <c r="F4" s="2" t="s">
        <v>27</v>
      </c>
      <c r="G4" s="3">
        <v>425180585.42264622</v>
      </c>
      <c r="H4" s="2" t="s">
        <v>27</v>
      </c>
      <c r="I4" s="3">
        <v>1080.5620522413587</v>
      </c>
    </row>
    <row r="5" spans="1:9" x14ac:dyDescent="0.8">
      <c r="A5" s="2">
        <v>2003</v>
      </c>
      <c r="B5" s="2" t="s">
        <v>2</v>
      </c>
      <c r="C5" s="3">
        <v>11228578</v>
      </c>
      <c r="D5" s="4">
        <v>524059</v>
      </c>
      <c r="E5" s="5">
        <v>21.426171480692059</v>
      </c>
      <c r="F5" s="2" t="s">
        <v>27</v>
      </c>
      <c r="G5" s="3">
        <v>465884050.95027488</v>
      </c>
      <c r="H5" s="2" t="s">
        <v>27</v>
      </c>
      <c r="I5" s="3">
        <v>960.110932216214</v>
      </c>
    </row>
    <row r="6" spans="1:9" x14ac:dyDescent="0.8">
      <c r="A6" s="2">
        <v>2004</v>
      </c>
      <c r="B6" s="2" t="s">
        <v>2</v>
      </c>
      <c r="C6" s="3">
        <v>10911435</v>
      </c>
      <c r="D6" s="4">
        <v>727571</v>
      </c>
      <c r="E6" s="5">
        <v>14.997072450661173</v>
      </c>
      <c r="F6" s="2" t="s">
        <v>27</v>
      </c>
      <c r="G6" s="3">
        <v>452725495.55968821</v>
      </c>
      <c r="H6" s="2" t="s">
        <v>27</v>
      </c>
      <c r="I6" s="3">
        <v>684.46659517168371</v>
      </c>
    </row>
    <row r="7" spans="1:9" x14ac:dyDescent="0.8">
      <c r="A7" s="2">
        <v>2005</v>
      </c>
      <c r="B7" s="2" t="s">
        <v>2</v>
      </c>
      <c r="C7" s="3">
        <v>7934772</v>
      </c>
      <c r="D7" s="4">
        <v>485220</v>
      </c>
      <c r="E7" s="5">
        <v>16.352936812167677</v>
      </c>
      <c r="F7" s="2" t="s">
        <v>27</v>
      </c>
      <c r="G7" s="3">
        <v>329221004.00663507</v>
      </c>
      <c r="H7" s="2" t="s">
        <v>27</v>
      </c>
      <c r="I7" s="3">
        <v>766.70321612360897</v>
      </c>
    </row>
    <row r="8" spans="1:9" x14ac:dyDescent="0.8">
      <c r="A8" s="2">
        <v>2006</v>
      </c>
      <c r="B8" s="2" t="s">
        <v>2</v>
      </c>
      <c r="C8" s="3">
        <v>10178218</v>
      </c>
      <c r="D8" s="4">
        <v>736030</v>
      </c>
      <c r="E8" s="5">
        <v>13.828536880290205</v>
      </c>
      <c r="F8" s="3">
        <v>566250427.35042739</v>
      </c>
      <c r="G8" s="3">
        <v>422303646.400729</v>
      </c>
      <c r="H8" s="3">
        <v>769.33063509697615</v>
      </c>
      <c r="I8" s="3">
        <v>671.2977273872707</v>
      </c>
    </row>
    <row r="9" spans="1:9" x14ac:dyDescent="0.8">
      <c r="A9" s="2">
        <v>2007</v>
      </c>
      <c r="B9" s="2" t="s">
        <v>2</v>
      </c>
      <c r="C9" s="3">
        <v>9816612</v>
      </c>
      <c r="D9" s="4">
        <v>712454</v>
      </c>
      <c r="E9" s="5">
        <v>13.778590617780235</v>
      </c>
      <c r="F9" s="3">
        <v>579995000</v>
      </c>
      <c r="G9" s="3">
        <v>407300280.15720958</v>
      </c>
      <c r="H9" s="3">
        <v>814.08062836337501</v>
      </c>
      <c r="I9" s="3">
        <v>686.02370986569156</v>
      </c>
    </row>
    <row r="10" spans="1:9" x14ac:dyDescent="0.8">
      <c r="A10" s="2">
        <v>2008</v>
      </c>
      <c r="B10" s="2" t="s">
        <v>2</v>
      </c>
      <c r="C10" s="3">
        <v>11225279</v>
      </c>
      <c r="D10" s="4">
        <v>545319</v>
      </c>
      <c r="E10" s="5">
        <v>20.584793487848398</v>
      </c>
      <c r="F10" s="3">
        <v>384470400</v>
      </c>
      <c r="G10" s="3">
        <v>465747172.39948374</v>
      </c>
      <c r="H10" s="3">
        <v>705.03760184405814</v>
      </c>
      <c r="I10" s="3">
        <v>1067.6025693206263</v>
      </c>
    </row>
    <row r="11" spans="1:9" x14ac:dyDescent="0.8">
      <c r="A11" s="2">
        <v>2009</v>
      </c>
      <c r="B11" s="2" t="s">
        <v>2</v>
      </c>
      <c r="C11" s="3">
        <v>8989917</v>
      </c>
      <c r="D11" s="4">
        <v>565519</v>
      </c>
      <c r="E11" s="5">
        <v>15.896755016188669</v>
      </c>
      <c r="F11" s="3">
        <v>401275200</v>
      </c>
      <c r="G11" s="3">
        <v>372999942.61666459</v>
      </c>
      <c r="H11" s="3">
        <v>709.56979341100828</v>
      </c>
      <c r="I11" s="3">
        <v>824.46377269522452</v>
      </c>
    </row>
    <row r="12" spans="1:9" x14ac:dyDescent="0.8">
      <c r="A12" s="2">
        <v>2010</v>
      </c>
      <c r="B12" s="2" t="s">
        <v>2</v>
      </c>
      <c r="C12" s="3">
        <v>23545050</v>
      </c>
      <c r="D12" s="4">
        <v>554336</v>
      </c>
      <c r="E12" s="5">
        <v>42.474329648444268</v>
      </c>
      <c r="F12" s="3">
        <v>348939843.75</v>
      </c>
      <c r="G12" s="3">
        <v>976905826.70635319</v>
      </c>
      <c r="H12" s="3">
        <v>629.47353906295098</v>
      </c>
      <c r="I12" s="3">
        <v>2255.7428313949158</v>
      </c>
    </row>
    <row r="13" spans="1:9" x14ac:dyDescent="0.8">
      <c r="A13" s="2">
        <v>2011</v>
      </c>
      <c r="B13" s="2" t="s">
        <v>2</v>
      </c>
      <c r="C13" s="3">
        <v>19387387</v>
      </c>
      <c r="D13" s="4">
        <v>906695</v>
      </c>
      <c r="E13" s="5">
        <v>21.382479223994839</v>
      </c>
      <c r="F13" s="3">
        <v>658718461.53846157</v>
      </c>
      <c r="G13" s="3">
        <v>804400556.58879483</v>
      </c>
      <c r="H13" s="3">
        <v>726.50501165051276</v>
      </c>
      <c r="I13" s="3">
        <v>1153.3324034713253</v>
      </c>
    </row>
    <row r="14" spans="1:9" x14ac:dyDescent="0.8">
      <c r="A14" s="2">
        <v>2012</v>
      </c>
      <c r="B14" s="2" t="s">
        <v>2</v>
      </c>
      <c r="C14" s="3">
        <v>15686956</v>
      </c>
      <c r="D14" s="4">
        <v>723454</v>
      </c>
      <c r="E14" s="5">
        <v>21.68341871079571</v>
      </c>
      <c r="F14" s="3">
        <v>536877611.94029844</v>
      </c>
      <c r="G14" s="3">
        <v>650866263.59622025</v>
      </c>
      <c r="H14" s="3">
        <v>742.10331540125344</v>
      </c>
      <c r="I14" s="3">
        <v>1205.5511383155465</v>
      </c>
    </row>
    <row r="15" spans="1:9" x14ac:dyDescent="0.8">
      <c r="A15" s="2">
        <v>2013</v>
      </c>
      <c r="B15" s="2" t="s">
        <v>2</v>
      </c>
      <c r="C15" s="3">
        <v>20119742</v>
      </c>
      <c r="D15" s="4">
        <v>1052265</v>
      </c>
      <c r="E15" s="5">
        <v>19.12041358403064</v>
      </c>
      <c r="F15" s="3">
        <v>730108823.52941167</v>
      </c>
      <c r="G15" s="3">
        <v>834786640.5732218</v>
      </c>
      <c r="H15" s="3">
        <v>693.84501387902446</v>
      </c>
      <c r="I15" s="3">
        <v>1078.9200735362117</v>
      </c>
    </row>
    <row r="16" spans="1:9" x14ac:dyDescent="0.8">
      <c r="A16" s="2">
        <v>2014</v>
      </c>
      <c r="B16" s="2" t="s">
        <v>2</v>
      </c>
      <c r="C16" s="3">
        <v>15258387</v>
      </c>
      <c r="D16" s="4">
        <v>852975</v>
      </c>
      <c r="E16" s="5">
        <v>17.888434010375452</v>
      </c>
      <c r="F16" s="3">
        <v>923220863.30935264</v>
      </c>
      <c r="G16" s="3">
        <v>633084540.76081693</v>
      </c>
      <c r="H16" s="3" t="s">
        <v>27</v>
      </c>
      <c r="I16" s="3">
        <v>1031.6685854304467</v>
      </c>
    </row>
    <row r="17" spans="1:9" x14ac:dyDescent="0.8">
      <c r="A17" s="2">
        <v>2015</v>
      </c>
      <c r="B17" s="2" t="s">
        <v>2</v>
      </c>
      <c r="C17" s="3">
        <v>27025663</v>
      </c>
      <c r="D17" s="4">
        <v>830664</v>
      </c>
      <c r="E17" s="5">
        <v>32.535011749636432</v>
      </c>
      <c r="F17" s="2" t="s">
        <v>27</v>
      </c>
      <c r="G17" s="3">
        <v>1121319668.2658267</v>
      </c>
      <c r="H17" s="3" t="s">
        <v>27</v>
      </c>
      <c r="I17" s="3">
        <v>1862.8725239168189</v>
      </c>
    </row>
    <row r="18" spans="1:9" x14ac:dyDescent="0.8">
      <c r="A18" s="2">
        <v>2016</v>
      </c>
      <c r="B18" s="2" t="s">
        <v>2</v>
      </c>
      <c r="C18" s="3">
        <v>20250457</v>
      </c>
      <c r="D18" s="4">
        <v>915178</v>
      </c>
      <c r="E18" s="5">
        <v>22.127342440486988</v>
      </c>
      <c r="F18" s="2" t="s">
        <v>27</v>
      </c>
      <c r="G18" s="3">
        <v>840210126.40731096</v>
      </c>
      <c r="H18" s="3" t="s">
        <v>27</v>
      </c>
      <c r="I18" s="3">
        <v>1285.3173666436858</v>
      </c>
    </row>
    <row r="19" spans="1:9" x14ac:dyDescent="0.8">
      <c r="A19" s="2">
        <v>2017</v>
      </c>
      <c r="B19" s="2" t="s">
        <v>2</v>
      </c>
      <c r="C19" s="3">
        <v>18983698</v>
      </c>
      <c r="D19" s="6">
        <f>(480+186+246)*1000</f>
        <v>912000</v>
      </c>
      <c r="E19" s="5">
        <v>20.815458333333332</v>
      </c>
      <c r="F19" s="2" t="s">
        <v>27</v>
      </c>
      <c r="G19" s="3">
        <v>787651127.88606286</v>
      </c>
      <c r="H19" s="3" t="s">
        <v>27</v>
      </c>
      <c r="I19" s="3">
        <v>1243.659675609573</v>
      </c>
    </row>
    <row r="20" spans="1:9" x14ac:dyDescent="0.8">
      <c r="A20" s="2">
        <v>2000</v>
      </c>
      <c r="B20" s="2" t="s">
        <v>3</v>
      </c>
      <c r="C20" s="3">
        <v>102017006</v>
      </c>
      <c r="D20" s="3">
        <v>4070610</v>
      </c>
      <c r="E20" s="5">
        <v>25.061847241568216</v>
      </c>
      <c r="F20" s="2" t="s">
        <v>27</v>
      </c>
      <c r="G20" s="3">
        <v>4947684802.9336557</v>
      </c>
      <c r="H20" s="3" t="s">
        <v>27</v>
      </c>
      <c r="I20" s="3">
        <v>1215.4652012680299</v>
      </c>
    </row>
    <row r="21" spans="1:9" x14ac:dyDescent="0.8">
      <c r="A21" s="2">
        <v>2001</v>
      </c>
      <c r="B21" s="2" t="s">
        <v>3</v>
      </c>
      <c r="C21" s="3">
        <v>115753126</v>
      </c>
      <c r="D21" s="3">
        <v>4446699</v>
      </c>
      <c r="E21" s="5">
        <v>26.031248348494017</v>
      </c>
      <c r="F21" s="2" t="s">
        <v>27</v>
      </c>
      <c r="G21" s="3">
        <v>5613867774.1852627</v>
      </c>
      <c r="H21" s="3" t="s">
        <v>27</v>
      </c>
      <c r="I21" s="3">
        <v>1312.9790177281334</v>
      </c>
    </row>
    <row r="22" spans="1:9" x14ac:dyDescent="0.8">
      <c r="A22" s="2">
        <v>2002</v>
      </c>
      <c r="B22" s="2" t="s">
        <v>3</v>
      </c>
      <c r="C22" s="3">
        <v>133273070</v>
      </c>
      <c r="D22" s="3">
        <v>3692592</v>
      </c>
      <c r="E22" s="5">
        <v>36.092010706842238</v>
      </c>
      <c r="F22" s="2" t="s">
        <v>27</v>
      </c>
      <c r="G22" s="3">
        <v>6463561017.2613106</v>
      </c>
      <c r="H22" s="3" t="s">
        <v>27</v>
      </c>
      <c r="I22" s="3">
        <v>1837.9336433931439</v>
      </c>
    </row>
    <row r="23" spans="1:9" x14ac:dyDescent="0.8">
      <c r="A23" s="2">
        <v>2003</v>
      </c>
      <c r="B23" s="2" t="s">
        <v>3</v>
      </c>
      <c r="C23" s="3">
        <v>115540188</v>
      </c>
      <c r="D23" s="3">
        <v>4282648</v>
      </c>
      <c r="E23" s="5">
        <v>26.978679545925793</v>
      </c>
      <c r="F23" s="2" t="s">
        <v>27</v>
      </c>
      <c r="G23" s="3">
        <v>5603540573.3794765</v>
      </c>
      <c r="H23" s="3" t="s">
        <v>27</v>
      </c>
      <c r="I23" s="3">
        <v>1413.1032527655402</v>
      </c>
    </row>
    <row r="24" spans="1:9" x14ac:dyDescent="0.8">
      <c r="A24" s="2">
        <v>2004</v>
      </c>
      <c r="B24" s="2" t="s">
        <v>3</v>
      </c>
      <c r="C24" s="3">
        <v>155272238</v>
      </c>
      <c r="D24" s="3">
        <v>4164583</v>
      </c>
      <c r="E24" s="5">
        <v>37.283982093765452</v>
      </c>
      <c r="F24" s="2" t="s">
        <v>27</v>
      </c>
      <c r="G24" s="3">
        <v>7530490477.9316654</v>
      </c>
      <c r="H24" s="3" t="s">
        <v>27</v>
      </c>
      <c r="I24" s="3">
        <v>1989.044167381184</v>
      </c>
    </row>
    <row r="25" spans="1:9" x14ac:dyDescent="0.8">
      <c r="A25" s="2">
        <v>2005</v>
      </c>
      <c r="B25" s="2" t="s">
        <v>3</v>
      </c>
      <c r="C25" s="3">
        <v>98688467</v>
      </c>
      <c r="D25" s="3">
        <v>4096260</v>
      </c>
      <c r="E25" s="5">
        <v>24.092334715081563</v>
      </c>
      <c r="F25" s="2" t="s">
        <v>27</v>
      </c>
      <c r="G25" s="3">
        <v>4786255228.8656616</v>
      </c>
      <c r="H25" s="3" t="s">
        <v>27</v>
      </c>
      <c r="I25" s="3">
        <v>1320.3430467348744</v>
      </c>
    </row>
    <row r="26" spans="1:9" x14ac:dyDescent="0.8">
      <c r="A26" s="2">
        <v>2006</v>
      </c>
      <c r="B26" s="2" t="s">
        <v>3</v>
      </c>
      <c r="C26" s="3">
        <v>126450742</v>
      </c>
      <c r="D26" s="3">
        <v>4072281</v>
      </c>
      <c r="E26" s="5">
        <v>31.051575763067429</v>
      </c>
      <c r="F26" s="3">
        <v>7655217094.0170946</v>
      </c>
      <c r="G26" s="3">
        <v>6132687470.8819084</v>
      </c>
      <c r="H26" s="3">
        <v>1879.8351818101685</v>
      </c>
      <c r="I26" s="3">
        <v>1761.9718140599416</v>
      </c>
    </row>
    <row r="27" spans="1:9" x14ac:dyDescent="0.8">
      <c r="A27" s="2">
        <v>2007</v>
      </c>
      <c r="B27" s="2" t="s">
        <v>3</v>
      </c>
      <c r="C27" s="3">
        <v>99723802</v>
      </c>
      <c r="D27" s="3">
        <v>4085258</v>
      </c>
      <c r="E27" s="5">
        <v>24.410649706823904</v>
      </c>
      <c r="F27" s="3">
        <v>6461480000</v>
      </c>
      <c r="G27" s="3">
        <v>4836467555.6756182</v>
      </c>
      <c r="H27" s="3">
        <v>1581.6577557647522</v>
      </c>
      <c r="I27" s="3">
        <v>1420.6596172899585</v>
      </c>
    </row>
    <row r="28" spans="1:9" x14ac:dyDescent="0.8">
      <c r="A28" s="2">
        <v>2008</v>
      </c>
      <c r="B28" s="2" t="s">
        <v>3</v>
      </c>
      <c r="C28" s="3">
        <v>132652585</v>
      </c>
      <c r="D28" s="3">
        <v>3849172</v>
      </c>
      <c r="E28" s="5">
        <v>34.462628586095917</v>
      </c>
      <c r="F28" s="3">
        <v>5065829600</v>
      </c>
      <c r="G28" s="3">
        <v>6433468346.1928396</v>
      </c>
      <c r="H28" s="3">
        <v>1316.0829393957974</v>
      </c>
      <c r="I28" s="3">
        <v>2089.2377458687347</v>
      </c>
    </row>
    <row r="29" spans="1:9" x14ac:dyDescent="0.8">
      <c r="A29" s="2">
        <v>2009</v>
      </c>
      <c r="B29" s="2" t="s">
        <v>3</v>
      </c>
      <c r="C29" s="3">
        <v>126768691</v>
      </c>
      <c r="D29" s="3">
        <v>3222081</v>
      </c>
      <c r="E29" s="5">
        <v>39.343731892525362</v>
      </c>
      <c r="F29" s="3">
        <v>6374296800</v>
      </c>
      <c r="G29" s="3">
        <v>6148107561.09126</v>
      </c>
      <c r="H29" s="3">
        <v>1978.3167462270501</v>
      </c>
      <c r="I29" s="3">
        <v>2385.1462614887942</v>
      </c>
    </row>
    <row r="30" spans="1:9" x14ac:dyDescent="0.8">
      <c r="A30" s="2">
        <v>2010</v>
      </c>
      <c r="B30" s="2" t="s">
        <v>3</v>
      </c>
      <c r="C30" s="3">
        <v>92267250</v>
      </c>
      <c r="D30" s="3">
        <v>3008139</v>
      </c>
      <c r="E30" s="5">
        <v>30.672535411428793</v>
      </c>
      <c r="F30" s="3">
        <v>3528261718.75</v>
      </c>
      <c r="G30" s="3">
        <v>4474835015.5804443</v>
      </c>
      <c r="H30" s="3">
        <v>1172.9051479170344</v>
      </c>
      <c r="I30" s="3">
        <v>1904.0971244822692</v>
      </c>
    </row>
    <row r="31" spans="1:9" x14ac:dyDescent="0.8">
      <c r="A31" s="2">
        <v>2011</v>
      </c>
      <c r="B31" s="2" t="s">
        <v>3</v>
      </c>
      <c r="C31" s="3">
        <v>76301618</v>
      </c>
      <c r="D31" s="3">
        <v>3215652</v>
      </c>
      <c r="E31" s="5">
        <v>23.728195090762309</v>
      </c>
      <c r="F31" s="3">
        <v>4226686923.0769229</v>
      </c>
      <c r="G31" s="3">
        <v>3700523771.672431</v>
      </c>
      <c r="H31" s="3">
        <v>1314.4105528449359</v>
      </c>
      <c r="I31" s="3">
        <v>1496.0203725944727</v>
      </c>
    </row>
    <row r="32" spans="1:9" x14ac:dyDescent="0.8">
      <c r="A32" s="2">
        <v>2012</v>
      </c>
      <c r="B32" s="2" t="s">
        <v>3</v>
      </c>
      <c r="C32" s="3">
        <v>105519894</v>
      </c>
      <c r="D32" s="3">
        <v>3859359</v>
      </c>
      <c r="E32" s="5">
        <v>27.341300459480447</v>
      </c>
      <c r="F32" s="3">
        <v>4648297761.1940298</v>
      </c>
      <c r="G32" s="3">
        <v>5117570064.2593861</v>
      </c>
      <c r="H32" s="3">
        <v>1204.4222269019363</v>
      </c>
      <c r="I32" s="3">
        <v>1776.8608429813287</v>
      </c>
    </row>
    <row r="33" spans="1:9" x14ac:dyDescent="0.8">
      <c r="A33" s="2">
        <v>2013</v>
      </c>
      <c r="B33" s="2" t="s">
        <v>3</v>
      </c>
      <c r="C33" s="3">
        <v>137296582</v>
      </c>
      <c r="D33" s="3">
        <v>4350969</v>
      </c>
      <c r="E33" s="5">
        <v>31.555403405540236</v>
      </c>
      <c r="F33" s="3">
        <v>5011202941.1764698</v>
      </c>
      <c r="G33" s="3">
        <v>6658695828.1851015</v>
      </c>
      <c r="H33" s="3">
        <v>1151.7441152020319</v>
      </c>
      <c r="I33" s="3">
        <v>2081.3355200489223</v>
      </c>
    </row>
    <row r="34" spans="1:9" x14ac:dyDescent="0.8">
      <c r="A34" s="2">
        <v>2014</v>
      </c>
      <c r="B34" s="2" t="s">
        <v>3</v>
      </c>
      <c r="C34" s="3">
        <v>135516154</v>
      </c>
      <c r="D34" s="3">
        <v>4365204</v>
      </c>
      <c r="E34" s="5">
        <v>31.044632507438369</v>
      </c>
      <c r="F34" s="3" t="s">
        <v>27</v>
      </c>
      <c r="G34" s="3">
        <v>6572347513.2941742</v>
      </c>
      <c r="H34" s="3" t="s">
        <v>27</v>
      </c>
      <c r="I34" s="3">
        <v>2092.8146871209001</v>
      </c>
    </row>
    <row r="35" spans="1:9" x14ac:dyDescent="0.8">
      <c r="A35" s="2">
        <v>2015</v>
      </c>
      <c r="B35" s="2" t="s">
        <v>3</v>
      </c>
      <c r="C35" s="3">
        <v>140356351</v>
      </c>
      <c r="D35" s="3">
        <v>3813147</v>
      </c>
      <c r="E35" s="5">
        <v>36.808534000918399</v>
      </c>
      <c r="F35" s="2" t="s">
        <v>27</v>
      </c>
      <c r="G35" s="3">
        <v>6807090426.0601606</v>
      </c>
      <c r="H35" s="3" t="s">
        <v>27</v>
      </c>
      <c r="I35" s="3">
        <v>2463.5254785517113</v>
      </c>
    </row>
    <row r="36" spans="1:9" x14ac:dyDescent="0.8">
      <c r="A36" s="2">
        <v>2016</v>
      </c>
      <c r="B36" s="2" t="s">
        <v>3</v>
      </c>
      <c r="C36" s="3">
        <v>143343630</v>
      </c>
      <c r="D36" s="3">
        <v>3698666</v>
      </c>
      <c r="E36" s="5">
        <v>38.755494548575079</v>
      </c>
      <c r="F36" s="2" t="s">
        <v>27</v>
      </c>
      <c r="G36" s="3">
        <v>6951969358.4062328</v>
      </c>
      <c r="H36" s="3" t="s">
        <v>27</v>
      </c>
      <c r="I36" s="3">
        <v>2631.4236272668913</v>
      </c>
    </row>
    <row r="37" spans="1:9" x14ac:dyDescent="0.8">
      <c r="A37" s="2">
        <v>2017</v>
      </c>
      <c r="B37" s="2" t="s">
        <v>3</v>
      </c>
      <c r="C37" s="3">
        <v>126409521</v>
      </c>
      <c r="D37" s="2" t="s">
        <v>27</v>
      </c>
      <c r="E37" s="2" t="s">
        <v>27</v>
      </c>
      <c r="F37" s="2" t="s">
        <v>27</v>
      </c>
      <c r="G37" s="3">
        <v>6130688308.9454985</v>
      </c>
      <c r="H37" s="3" t="s">
        <v>27</v>
      </c>
      <c r="I37" s="3" t="s">
        <v>27</v>
      </c>
    </row>
    <row r="38" spans="1:9" x14ac:dyDescent="0.8">
      <c r="A38" s="2">
        <v>2000</v>
      </c>
      <c r="B38" s="2" t="s">
        <v>4</v>
      </c>
      <c r="C38" s="3">
        <v>35899439</v>
      </c>
      <c r="D38" s="3">
        <v>737123</v>
      </c>
      <c r="E38" s="5">
        <v>48.702101277534418</v>
      </c>
      <c r="F38" s="2" t="s">
        <v>27</v>
      </c>
      <c r="G38" s="3">
        <v>2667471522.2011266</v>
      </c>
      <c r="H38" s="3" t="s">
        <v>27</v>
      </c>
      <c r="I38" s="3">
        <v>3618.7603998262525</v>
      </c>
    </row>
    <row r="39" spans="1:9" x14ac:dyDescent="0.8">
      <c r="A39" s="2">
        <v>2001</v>
      </c>
      <c r="B39" s="2" t="s">
        <v>4</v>
      </c>
      <c r="C39" s="3">
        <v>31119629</v>
      </c>
      <c r="D39" s="3">
        <v>796815</v>
      </c>
      <c r="E39" s="5">
        <v>39.055024064557017</v>
      </c>
      <c r="F39" s="2" t="s">
        <v>27</v>
      </c>
      <c r="G39" s="3">
        <v>2312312572.3208189</v>
      </c>
      <c r="H39" s="3" t="s">
        <v>27</v>
      </c>
      <c r="I39" s="3">
        <v>3018.0218434814251</v>
      </c>
    </row>
    <row r="40" spans="1:9" x14ac:dyDescent="0.8">
      <c r="A40" s="2">
        <v>2002</v>
      </c>
      <c r="B40" s="2" t="s">
        <v>4</v>
      </c>
      <c r="C40" s="3">
        <v>24328981</v>
      </c>
      <c r="D40" s="3">
        <v>668673</v>
      </c>
      <c r="E40" s="5">
        <v>36.383973930456293</v>
      </c>
      <c r="F40" s="2" t="s">
        <v>27</v>
      </c>
      <c r="G40" s="3">
        <v>1807740337.7159262</v>
      </c>
      <c r="H40" s="3" t="s">
        <v>27</v>
      </c>
      <c r="I40" s="3">
        <v>2838.6481203842873</v>
      </c>
    </row>
    <row r="41" spans="1:9" x14ac:dyDescent="0.8">
      <c r="A41" s="2">
        <v>2003</v>
      </c>
      <c r="B41" s="2" t="s">
        <v>4</v>
      </c>
      <c r="C41" s="3">
        <v>24075584</v>
      </c>
      <c r="D41" s="3">
        <v>1010569</v>
      </c>
      <c r="E41" s="5">
        <v>23.823790359688452</v>
      </c>
      <c r="F41" s="2" t="s">
        <v>27</v>
      </c>
      <c r="G41" s="3">
        <v>1788911929.8037245</v>
      </c>
      <c r="H41" s="3" t="s">
        <v>27</v>
      </c>
      <c r="I41" s="3">
        <v>1911.8188705452301</v>
      </c>
    </row>
    <row r="42" spans="1:9" x14ac:dyDescent="0.8">
      <c r="A42" s="2">
        <v>2004</v>
      </c>
      <c r="B42" s="2" t="s">
        <v>4</v>
      </c>
      <c r="C42" s="3">
        <v>22462901</v>
      </c>
      <c r="D42" s="3">
        <v>1059032</v>
      </c>
      <c r="E42" s="5">
        <v>21.210785887489706</v>
      </c>
      <c r="F42" s="2" t="s">
        <v>27</v>
      </c>
      <c r="G42" s="3">
        <v>1669083149.8376119</v>
      </c>
      <c r="H42" s="3" t="s">
        <v>27</v>
      </c>
      <c r="I42" s="3">
        <v>1733.6506024571245</v>
      </c>
    </row>
    <row r="43" spans="1:9" x14ac:dyDescent="0.8">
      <c r="A43" s="2">
        <v>2005</v>
      </c>
      <c r="B43" s="2" t="s">
        <v>4</v>
      </c>
      <c r="C43" s="3">
        <v>21987506</v>
      </c>
      <c r="D43" s="3">
        <v>911497</v>
      </c>
      <c r="E43" s="5">
        <v>24.122411812655447</v>
      </c>
      <c r="F43" s="2" t="s">
        <v>27</v>
      </c>
      <c r="G43" s="3">
        <v>1633759404.9652534</v>
      </c>
      <c r="H43" s="3" t="s">
        <v>27</v>
      </c>
      <c r="I43" s="3">
        <v>2025.4023080830063</v>
      </c>
    </row>
    <row r="44" spans="1:9" x14ac:dyDescent="0.8">
      <c r="A44" s="2">
        <v>2006</v>
      </c>
      <c r="B44" s="2" t="s">
        <v>4</v>
      </c>
      <c r="C44" s="3">
        <v>25087236</v>
      </c>
      <c r="D44" s="3">
        <v>1174074</v>
      </c>
      <c r="E44" s="5">
        <v>21.367678698276258</v>
      </c>
      <c r="F44" s="3">
        <v>2437873504.2735043</v>
      </c>
      <c r="G44" s="3">
        <v>1864081708.9297385</v>
      </c>
      <c r="H44" s="3">
        <v>2076.422358619222</v>
      </c>
      <c r="I44" s="3">
        <v>1857.6134037954969</v>
      </c>
    </row>
    <row r="45" spans="1:9" x14ac:dyDescent="0.8">
      <c r="A45" s="2">
        <v>2007</v>
      </c>
      <c r="B45" s="2" t="s">
        <v>4</v>
      </c>
      <c r="C45" s="3">
        <v>23663891</v>
      </c>
      <c r="D45" s="3">
        <v>1134200</v>
      </c>
      <c r="E45" s="5">
        <v>20.863949038970198</v>
      </c>
      <c r="F45" s="3">
        <v>2316384166.666667</v>
      </c>
      <c r="G45" s="3">
        <v>1758321497.6415522</v>
      </c>
      <c r="H45" s="3">
        <v>2042.3066184682305</v>
      </c>
      <c r="I45" s="3">
        <v>1860.3295690088721</v>
      </c>
    </row>
    <row r="46" spans="1:9" x14ac:dyDescent="0.8">
      <c r="A46" s="2">
        <v>2008</v>
      </c>
      <c r="B46" s="2" t="s">
        <v>4</v>
      </c>
      <c r="C46" s="3">
        <v>28976878</v>
      </c>
      <c r="D46" s="3">
        <v>1084198</v>
      </c>
      <c r="E46" s="5">
        <v>26.726555481563331</v>
      </c>
      <c r="F46" s="3">
        <v>2181780000</v>
      </c>
      <c r="G46" s="3">
        <v>2153097625.4892545</v>
      </c>
      <c r="H46" s="3">
        <v>2012.344608641595</v>
      </c>
      <c r="I46" s="3">
        <v>2482.3621071626844</v>
      </c>
    </row>
    <row r="47" spans="1:9" x14ac:dyDescent="0.8">
      <c r="A47" s="2">
        <v>2009</v>
      </c>
      <c r="B47" s="2" t="s">
        <v>4</v>
      </c>
      <c r="C47" s="3">
        <v>30627833</v>
      </c>
      <c r="D47" s="3">
        <v>915782</v>
      </c>
      <c r="E47" s="5">
        <v>33.44445839730416</v>
      </c>
      <c r="F47" s="3">
        <v>1664355200</v>
      </c>
      <c r="G47" s="3">
        <v>2275770167.7241225</v>
      </c>
      <c r="H47" s="3">
        <v>1817.4141880927993</v>
      </c>
      <c r="I47" s="3">
        <v>3106.3208379889029</v>
      </c>
    </row>
    <row r="48" spans="1:9" x14ac:dyDescent="0.8">
      <c r="A48" s="2">
        <v>2010</v>
      </c>
      <c r="B48" s="2" t="s">
        <v>4</v>
      </c>
      <c r="C48" s="3">
        <v>28922933</v>
      </c>
      <c r="D48" s="3">
        <v>795832</v>
      </c>
      <c r="E48" s="5">
        <v>36.343013349551164</v>
      </c>
      <c r="F48" s="3">
        <v>1334609375</v>
      </c>
      <c r="G48" s="3">
        <v>2149089296.8001866</v>
      </c>
      <c r="H48" s="3">
        <v>1676.9988829300657</v>
      </c>
      <c r="I48" s="3">
        <v>3456.5515082382199</v>
      </c>
    </row>
    <row r="49" spans="1:9" x14ac:dyDescent="0.8">
      <c r="A49" s="2">
        <v>2011</v>
      </c>
      <c r="B49" s="2" t="s">
        <v>4</v>
      </c>
      <c r="C49" s="3">
        <v>34934170</v>
      </c>
      <c r="D49" s="3">
        <v>959164</v>
      </c>
      <c r="E49" s="5">
        <v>36.421477453282236</v>
      </c>
      <c r="F49" s="3">
        <v>1445746923.0769231</v>
      </c>
      <c r="G49" s="3">
        <v>2595748184.9990172</v>
      </c>
      <c r="H49" s="3">
        <v>1507.2989844040467</v>
      </c>
      <c r="I49" s="3">
        <v>3518.1393802297862</v>
      </c>
    </row>
    <row r="50" spans="1:9" x14ac:dyDescent="0.8">
      <c r="A50" s="2">
        <v>2012</v>
      </c>
      <c r="B50" s="2" t="s">
        <v>4</v>
      </c>
      <c r="C50" s="3">
        <v>32522731</v>
      </c>
      <c r="D50" s="3">
        <v>893357</v>
      </c>
      <c r="E50" s="5">
        <v>36.405077701299703</v>
      </c>
      <c r="F50" s="3">
        <v>1336308208.9552238</v>
      </c>
      <c r="G50" s="3">
        <v>2416568647.9587541</v>
      </c>
      <c r="H50" s="3">
        <v>1495.8277698111995</v>
      </c>
      <c r="I50" s="3">
        <v>3624.756942929569</v>
      </c>
    </row>
    <row r="51" spans="1:9" x14ac:dyDescent="0.8">
      <c r="A51" s="2">
        <v>2013</v>
      </c>
      <c r="B51" s="2" t="s">
        <v>4</v>
      </c>
      <c r="C51" s="3">
        <v>32079330</v>
      </c>
      <c r="D51" s="3">
        <v>1080180</v>
      </c>
      <c r="E51" s="5">
        <v>29.698133644392602</v>
      </c>
      <c r="F51" s="3">
        <v>1513674264.7058823</v>
      </c>
      <c r="G51" s="3">
        <v>2383622184.9119225</v>
      </c>
      <c r="H51" s="3">
        <v>1401.3166923159865</v>
      </c>
      <c r="I51" s="3">
        <v>3001.0981239054731</v>
      </c>
    </row>
    <row r="52" spans="1:9" x14ac:dyDescent="0.8">
      <c r="A52" s="2">
        <v>2014</v>
      </c>
      <c r="B52" s="2" t="s">
        <v>4</v>
      </c>
      <c r="C52" s="3">
        <v>6655519</v>
      </c>
      <c r="D52" s="3" t="s">
        <v>27</v>
      </c>
      <c r="E52" s="2" t="s">
        <v>27</v>
      </c>
      <c r="F52" s="3">
        <v>1119696402.8776979</v>
      </c>
      <c r="G52" s="3">
        <v>494531610.86914259</v>
      </c>
      <c r="H52" s="3" t="s">
        <v>27</v>
      </c>
      <c r="I52" s="3" t="s">
        <v>27</v>
      </c>
    </row>
    <row r="53" spans="1:9" x14ac:dyDescent="0.8">
      <c r="A53" s="2">
        <v>2015</v>
      </c>
      <c r="B53" s="2" t="s">
        <v>4</v>
      </c>
      <c r="C53" s="3">
        <v>7714362</v>
      </c>
      <c r="D53" s="3" t="s">
        <v>27</v>
      </c>
      <c r="E53" s="2" t="s">
        <v>27</v>
      </c>
      <c r="F53" s="2" t="s">
        <v>27</v>
      </c>
      <c r="G53" s="3">
        <v>573207869.5422101</v>
      </c>
      <c r="H53" s="3" t="s">
        <v>27</v>
      </c>
      <c r="I53" s="3" t="s">
        <v>27</v>
      </c>
    </row>
    <row r="54" spans="1:9" x14ac:dyDescent="0.8">
      <c r="A54" s="2">
        <v>2016</v>
      </c>
      <c r="B54" s="2" t="s">
        <v>4</v>
      </c>
      <c r="C54" s="3">
        <v>8209733</v>
      </c>
      <c r="D54" s="3" t="s">
        <v>27</v>
      </c>
      <c r="E54" s="2" t="s">
        <v>27</v>
      </c>
      <c r="F54" s="2" t="s">
        <v>27</v>
      </c>
      <c r="G54" s="3">
        <v>610015910.89974475</v>
      </c>
      <c r="H54" s="3" t="s">
        <v>27</v>
      </c>
      <c r="I54" s="3" t="s">
        <v>27</v>
      </c>
    </row>
    <row r="55" spans="1:9" x14ac:dyDescent="0.8">
      <c r="A55" s="2">
        <v>2017</v>
      </c>
      <c r="B55" s="2" t="s">
        <v>4</v>
      </c>
      <c r="C55" s="3">
        <v>8869963</v>
      </c>
      <c r="D55" s="3" t="s">
        <v>27</v>
      </c>
      <c r="E55" s="2" t="s">
        <v>27</v>
      </c>
      <c r="F55" s="2" t="s">
        <v>27</v>
      </c>
      <c r="G55" s="3">
        <v>659073633.58735693</v>
      </c>
      <c r="H55" s="3" t="s">
        <v>27</v>
      </c>
      <c r="I55" s="3" t="s">
        <v>27</v>
      </c>
    </row>
    <row r="56" spans="1:9" x14ac:dyDescent="0.8">
      <c r="A56" s="2">
        <v>2000</v>
      </c>
      <c r="B56" s="2" t="s">
        <v>5</v>
      </c>
      <c r="C56" s="3">
        <v>6473449</v>
      </c>
      <c r="D56" s="3">
        <v>247733</v>
      </c>
      <c r="E56" s="5">
        <v>26.130749637714796</v>
      </c>
      <c r="F56" s="2" t="s">
        <v>27</v>
      </c>
      <c r="G56" s="3">
        <v>368600681.46784085</v>
      </c>
      <c r="H56" s="3" t="s">
        <v>27</v>
      </c>
      <c r="I56" s="3">
        <v>1487.8949573445639</v>
      </c>
    </row>
    <row r="57" spans="1:9" x14ac:dyDescent="0.8">
      <c r="A57" s="2">
        <v>2001</v>
      </c>
      <c r="B57" s="2" t="s">
        <v>5</v>
      </c>
      <c r="C57" s="3">
        <v>7738938</v>
      </c>
      <c r="D57" s="3">
        <v>326996</v>
      </c>
      <c r="E57" s="5">
        <v>23.666766565951878</v>
      </c>
      <c r="F57" s="2" t="s">
        <v>27</v>
      </c>
      <c r="G57" s="3">
        <v>440658112.95298213</v>
      </c>
      <c r="H57" s="3" t="s">
        <v>27</v>
      </c>
      <c r="I57" s="3">
        <v>1401.4986038700824</v>
      </c>
    </row>
    <row r="58" spans="1:9" x14ac:dyDescent="0.8">
      <c r="A58" s="2">
        <v>2002</v>
      </c>
      <c r="B58" s="2" t="s">
        <v>5</v>
      </c>
      <c r="C58" s="3">
        <v>6696472</v>
      </c>
      <c r="D58" s="3">
        <v>275623</v>
      </c>
      <c r="E58" s="5">
        <v>24.295766318485757</v>
      </c>
      <c r="F58" s="2" t="s">
        <v>27</v>
      </c>
      <c r="G58" s="3">
        <v>381299697.05952966</v>
      </c>
      <c r="H58" s="3" t="s">
        <v>27</v>
      </c>
      <c r="I58" s="3">
        <v>1452.5808147814448</v>
      </c>
    </row>
    <row r="59" spans="1:9" x14ac:dyDescent="0.8">
      <c r="A59" s="2">
        <v>2003</v>
      </c>
      <c r="B59" s="2" t="s">
        <v>5</v>
      </c>
      <c r="C59" s="3">
        <v>4820630</v>
      </c>
      <c r="D59" s="3">
        <v>260996</v>
      </c>
      <c r="E59" s="5">
        <v>18.470129810418552</v>
      </c>
      <c r="F59" s="2" t="s">
        <v>27</v>
      </c>
      <c r="G59" s="3">
        <v>274488530.47337168</v>
      </c>
      <c r="H59" s="3" t="s">
        <v>27</v>
      </c>
      <c r="I59" s="3">
        <v>1135.8320162425534</v>
      </c>
    </row>
    <row r="60" spans="1:9" x14ac:dyDescent="0.8">
      <c r="A60" s="2">
        <v>2004</v>
      </c>
      <c r="B60" s="2" t="s">
        <v>5</v>
      </c>
      <c r="C60" s="3">
        <v>5383587</v>
      </c>
      <c r="D60" s="3">
        <v>262500</v>
      </c>
      <c r="E60" s="5">
        <v>20.508902857142857</v>
      </c>
      <c r="F60" s="2" t="s">
        <v>27</v>
      </c>
      <c r="G60" s="3">
        <v>306543519.06401193</v>
      </c>
      <c r="H60" s="3" t="s">
        <v>27</v>
      </c>
      <c r="I60" s="3">
        <v>1284.5633179825263</v>
      </c>
    </row>
    <row r="61" spans="1:9" x14ac:dyDescent="0.8">
      <c r="A61" s="2">
        <v>2005</v>
      </c>
      <c r="B61" s="2" t="s">
        <v>5</v>
      </c>
      <c r="C61" s="3">
        <v>2544601</v>
      </c>
      <c r="D61" s="3">
        <v>175725</v>
      </c>
      <c r="E61" s="5">
        <v>14.480586143121354</v>
      </c>
      <c r="F61" s="2" t="s">
        <v>27</v>
      </c>
      <c r="G61" s="3">
        <v>144890561.84172446</v>
      </c>
      <c r="H61" s="3" t="s">
        <v>27</v>
      </c>
      <c r="I61" s="3">
        <v>931.71907742864482</v>
      </c>
    </row>
    <row r="62" spans="1:9" x14ac:dyDescent="0.8">
      <c r="A62" s="2">
        <v>2006</v>
      </c>
      <c r="B62" s="2" t="s">
        <v>5</v>
      </c>
      <c r="C62" s="3">
        <v>3642126</v>
      </c>
      <c r="D62" s="3">
        <v>193331</v>
      </c>
      <c r="E62" s="5">
        <v>18.838810123570457</v>
      </c>
      <c r="F62" s="3">
        <v>451117094.01709402</v>
      </c>
      <c r="G62" s="3">
        <v>207384058.41951352</v>
      </c>
      <c r="H62" s="3">
        <v>2333.3924410316713</v>
      </c>
      <c r="I62" s="3">
        <v>1255.0462592694953</v>
      </c>
    </row>
    <row r="63" spans="1:9" x14ac:dyDescent="0.8">
      <c r="A63" s="2">
        <v>2007</v>
      </c>
      <c r="B63" s="2" t="s">
        <v>5</v>
      </c>
      <c r="C63" s="3">
        <v>2996399</v>
      </c>
      <c r="D63" s="3">
        <v>283622</v>
      </c>
      <c r="E63" s="5">
        <v>10.56476225398594</v>
      </c>
      <c r="F63" s="3">
        <v>551702500</v>
      </c>
      <c r="G63" s="3">
        <v>170616114.1224032</v>
      </c>
      <c r="H63" s="3">
        <v>1945.2034750477749</v>
      </c>
      <c r="I63" s="3">
        <v>721.87396234031144</v>
      </c>
    </row>
    <row r="64" spans="1:9" x14ac:dyDescent="0.8">
      <c r="A64" s="2">
        <v>2008</v>
      </c>
      <c r="B64" s="2" t="s">
        <v>5</v>
      </c>
      <c r="C64" s="3">
        <v>6572849</v>
      </c>
      <c r="D64" s="3">
        <v>193810</v>
      </c>
      <c r="E64" s="5">
        <v>33.913879572777461</v>
      </c>
      <c r="F64" s="3">
        <v>328004800</v>
      </c>
      <c r="G64" s="3">
        <v>374260555.78490174</v>
      </c>
      <c r="H64" s="3">
        <v>1692.4039007275167</v>
      </c>
      <c r="I64" s="3">
        <v>2413.8367201440956</v>
      </c>
    </row>
    <row r="65" spans="1:9" x14ac:dyDescent="0.8">
      <c r="A65" s="2">
        <v>2009</v>
      </c>
      <c r="B65" s="2" t="s">
        <v>5</v>
      </c>
      <c r="C65" s="3">
        <v>8855580</v>
      </c>
      <c r="D65" s="3">
        <v>211872</v>
      </c>
      <c r="E65" s="5">
        <v>41.796839601268694</v>
      </c>
      <c r="F65" s="3">
        <v>357407200</v>
      </c>
      <c r="G65" s="3">
        <v>504240138.88005948</v>
      </c>
      <c r="H65" s="3">
        <v>1686.9015254493279</v>
      </c>
      <c r="I65" s="3">
        <v>2974.9101986108321</v>
      </c>
    </row>
    <row r="66" spans="1:9" x14ac:dyDescent="0.8">
      <c r="A66" s="2">
        <v>2010</v>
      </c>
      <c r="B66" s="2" t="s">
        <v>5</v>
      </c>
      <c r="C66" s="3">
        <v>6702154</v>
      </c>
      <c r="D66" s="3">
        <v>216323</v>
      </c>
      <c r="E66" s="5">
        <v>30.982160935268094</v>
      </c>
      <c r="F66" s="3">
        <v>360245312.5</v>
      </c>
      <c r="G66" s="3">
        <v>381623232.32984698</v>
      </c>
      <c r="H66" s="3">
        <v>1665.312114292054</v>
      </c>
      <c r="I66" s="3">
        <v>2258.0943190608677</v>
      </c>
    </row>
    <row r="67" spans="1:9" x14ac:dyDescent="0.8">
      <c r="A67" s="2">
        <v>2011</v>
      </c>
      <c r="B67" s="2" t="s">
        <v>5</v>
      </c>
      <c r="C67" s="3">
        <v>10853803</v>
      </c>
      <c r="D67" s="3">
        <v>268056</v>
      </c>
      <c r="E67" s="5">
        <v>40.490804160324707</v>
      </c>
      <c r="F67" s="3">
        <v>114714615.38461538</v>
      </c>
      <c r="G67" s="3">
        <v>618019726.78207481</v>
      </c>
      <c r="H67" s="3">
        <v>427.95018721690758</v>
      </c>
      <c r="I67" s="3">
        <v>2997.2305966540475</v>
      </c>
    </row>
    <row r="68" spans="1:9" x14ac:dyDescent="0.8">
      <c r="A68" s="2">
        <v>2012</v>
      </c>
      <c r="B68" s="2" t="s">
        <v>5</v>
      </c>
      <c r="C68" s="3">
        <v>14541224</v>
      </c>
      <c r="D68" s="3">
        <v>331106</v>
      </c>
      <c r="E68" s="5">
        <v>43.917126237519099</v>
      </c>
      <c r="F68" s="3">
        <v>132652985.07462686</v>
      </c>
      <c r="G68" s="3">
        <v>827982899.96206391</v>
      </c>
      <c r="H68" s="3">
        <v>400.63600500935308</v>
      </c>
      <c r="I68" s="3">
        <v>3350.8818503716807</v>
      </c>
    </row>
    <row r="69" spans="1:9" x14ac:dyDescent="0.8">
      <c r="A69" s="2">
        <v>2013</v>
      </c>
      <c r="B69" s="2" t="s">
        <v>5</v>
      </c>
      <c r="C69" s="3">
        <v>8955768</v>
      </c>
      <c r="D69" s="3">
        <v>338913</v>
      </c>
      <c r="E69" s="5">
        <v>26.424976321356809</v>
      </c>
      <c r="F69" s="3">
        <v>131002941.17647058</v>
      </c>
      <c r="G69" s="3">
        <v>509944882.22088128</v>
      </c>
      <c r="H69" s="3">
        <v>386.53855466290923</v>
      </c>
      <c r="I69" s="3">
        <v>2046.3217398577181</v>
      </c>
    </row>
    <row r="70" spans="1:9" x14ac:dyDescent="0.8">
      <c r="A70" s="2">
        <v>2014</v>
      </c>
      <c r="B70" s="2" t="s">
        <v>5</v>
      </c>
      <c r="C70" s="3">
        <v>13003736</v>
      </c>
      <c r="D70" s="3">
        <v>327893</v>
      </c>
      <c r="E70" s="5">
        <v>39.658473953393333</v>
      </c>
      <c r="F70" s="3">
        <v>340023021.58273381</v>
      </c>
      <c r="G70" s="3">
        <v>740437740.5657934</v>
      </c>
      <c r="H70" s="3" t="s">
        <v>27</v>
      </c>
      <c r="I70" s="3">
        <v>3138.8546244855879</v>
      </c>
    </row>
    <row r="71" spans="1:9" x14ac:dyDescent="0.8">
      <c r="A71" s="2">
        <v>2015</v>
      </c>
      <c r="B71" s="2" t="s">
        <v>5</v>
      </c>
      <c r="C71" s="3">
        <v>9892591</v>
      </c>
      <c r="D71" s="3">
        <v>357328</v>
      </c>
      <c r="E71" s="5">
        <v>27.684902946312633</v>
      </c>
      <c r="F71" s="2" t="s">
        <v>27</v>
      </c>
      <c r="G71" s="3">
        <v>563287944.97069943</v>
      </c>
      <c r="H71" s="3" t="s">
        <v>27</v>
      </c>
      <c r="I71" s="3">
        <v>2175.4168832545038</v>
      </c>
    </row>
    <row r="72" spans="1:9" x14ac:dyDescent="0.8">
      <c r="A72" s="2">
        <v>2016</v>
      </c>
      <c r="B72" s="2" t="s">
        <v>5</v>
      </c>
      <c r="C72" s="3">
        <v>12646110</v>
      </c>
      <c r="D72" s="3">
        <v>345241</v>
      </c>
      <c r="E72" s="5">
        <v>36.629803528549623</v>
      </c>
      <c r="F72" s="2" t="s">
        <v>27</v>
      </c>
      <c r="G72" s="3">
        <v>720074378.26686776</v>
      </c>
      <c r="H72" s="3" t="s">
        <v>27</v>
      </c>
      <c r="I72" s="3">
        <v>2920.0011863411778</v>
      </c>
    </row>
    <row r="73" spans="1:9" x14ac:dyDescent="0.8">
      <c r="A73" s="2">
        <v>2017</v>
      </c>
      <c r="B73" s="2" t="s">
        <v>5</v>
      </c>
      <c r="C73" s="3">
        <v>11104848</v>
      </c>
      <c r="D73" s="3">
        <v>300000</v>
      </c>
      <c r="E73" s="5">
        <v>37.016159999999999</v>
      </c>
      <c r="F73" s="2" t="s">
        <v>27</v>
      </c>
      <c r="G73" s="3">
        <v>632314325.85578251</v>
      </c>
      <c r="H73" s="3" t="s">
        <v>27</v>
      </c>
      <c r="I73" s="3">
        <v>3035.1087641077556</v>
      </c>
    </row>
    <row r="74" spans="1:9" x14ac:dyDescent="0.8">
      <c r="A74" s="2">
        <v>2000</v>
      </c>
      <c r="B74" s="2" t="s">
        <v>6</v>
      </c>
      <c r="C74" s="3">
        <v>2592211</v>
      </c>
      <c r="D74" s="3" t="s">
        <v>27</v>
      </c>
      <c r="E74" s="3" t="s">
        <v>27</v>
      </c>
      <c r="F74" s="3" t="s">
        <v>27</v>
      </c>
      <c r="G74" s="3">
        <v>2134263272.226104</v>
      </c>
      <c r="H74" s="3" t="s">
        <v>27</v>
      </c>
      <c r="I74" s="3" t="s">
        <v>27</v>
      </c>
    </row>
    <row r="75" spans="1:9" x14ac:dyDescent="0.8">
      <c r="A75" s="2">
        <v>2001</v>
      </c>
      <c r="B75" s="2" t="s">
        <v>6</v>
      </c>
      <c r="C75" s="3">
        <v>2138240</v>
      </c>
      <c r="D75" s="3" t="s">
        <v>27</v>
      </c>
      <c r="E75" s="3" t="s">
        <v>27</v>
      </c>
      <c r="F75" s="3" t="s">
        <v>27</v>
      </c>
      <c r="G75" s="3">
        <v>1760492143.2725749</v>
      </c>
      <c r="H75" s="3" t="s">
        <v>27</v>
      </c>
      <c r="I75" s="3" t="s">
        <v>27</v>
      </c>
    </row>
    <row r="76" spans="1:9" x14ac:dyDescent="0.8">
      <c r="A76" s="2">
        <v>2002</v>
      </c>
      <c r="B76" s="2" t="s">
        <v>6</v>
      </c>
      <c r="C76" s="3">
        <v>2014320</v>
      </c>
      <c r="D76" s="3" t="s">
        <v>27</v>
      </c>
      <c r="E76" s="3" t="s">
        <v>27</v>
      </c>
      <c r="F76" s="3" t="s">
        <v>27</v>
      </c>
      <c r="G76" s="3">
        <v>1658464220.1234722</v>
      </c>
      <c r="H76" s="3" t="s">
        <v>27</v>
      </c>
      <c r="I76" s="3" t="s">
        <v>27</v>
      </c>
    </row>
    <row r="77" spans="1:9" x14ac:dyDescent="0.8">
      <c r="A77" s="2">
        <v>2003</v>
      </c>
      <c r="B77" s="2" t="s">
        <v>6</v>
      </c>
      <c r="C77" s="3">
        <v>1967579</v>
      </c>
      <c r="D77" s="3" t="s">
        <v>27</v>
      </c>
      <c r="E77" s="3" t="s">
        <v>27</v>
      </c>
      <c r="F77" s="3" t="s">
        <v>27</v>
      </c>
      <c r="G77" s="3">
        <v>1619980624.6109462</v>
      </c>
      <c r="H77" s="3" t="s">
        <v>27</v>
      </c>
      <c r="I77" s="3" t="s">
        <v>27</v>
      </c>
    </row>
    <row r="78" spans="1:9" x14ac:dyDescent="0.8">
      <c r="A78" s="2">
        <v>2004</v>
      </c>
      <c r="B78" s="2" t="s">
        <v>6</v>
      </c>
      <c r="C78" s="3">
        <v>2014548</v>
      </c>
      <c r="D78" s="3" t="s">
        <v>27</v>
      </c>
      <c r="E78" s="3" t="s">
        <v>27</v>
      </c>
      <c r="F78" s="3" t="s">
        <v>27</v>
      </c>
      <c r="G78" s="3">
        <v>1658651940.9633527</v>
      </c>
      <c r="H78" s="3" t="s">
        <v>27</v>
      </c>
      <c r="I78" s="3" t="s">
        <v>27</v>
      </c>
    </row>
    <row r="79" spans="1:9" x14ac:dyDescent="0.8">
      <c r="A79" s="2">
        <v>2005</v>
      </c>
      <c r="B79" s="2" t="s">
        <v>6</v>
      </c>
      <c r="C79" s="3">
        <v>1847949</v>
      </c>
      <c r="D79" s="3" t="s">
        <v>27</v>
      </c>
      <c r="E79" s="3" t="s">
        <v>27</v>
      </c>
      <c r="F79" s="3" t="s">
        <v>27</v>
      </c>
      <c r="G79" s="3">
        <v>1521484817.2648587</v>
      </c>
      <c r="H79" s="3" t="s">
        <v>27</v>
      </c>
      <c r="I79" s="3" t="s">
        <v>27</v>
      </c>
    </row>
    <row r="80" spans="1:9" x14ac:dyDescent="0.8">
      <c r="A80" s="2">
        <v>2006</v>
      </c>
      <c r="B80" s="2" t="s">
        <v>6</v>
      </c>
      <c r="C80" s="3">
        <v>2115635</v>
      </c>
      <c r="D80" s="3" t="s">
        <v>27</v>
      </c>
      <c r="E80" s="3" t="s">
        <v>27</v>
      </c>
      <c r="F80" s="3">
        <v>2716399145.2991457</v>
      </c>
      <c r="G80" s="3">
        <v>1741880610.0028408</v>
      </c>
      <c r="H80" s="3" t="s">
        <v>27</v>
      </c>
      <c r="I80" s="3" t="s">
        <v>27</v>
      </c>
    </row>
    <row r="81" spans="1:9" x14ac:dyDescent="0.8">
      <c r="A81" s="2">
        <v>2007</v>
      </c>
      <c r="B81" s="2" t="s">
        <v>6</v>
      </c>
      <c r="C81" s="3">
        <v>1821398</v>
      </c>
      <c r="D81" s="3">
        <v>479566</v>
      </c>
      <c r="E81" s="3">
        <v>3.7980132036049263</v>
      </c>
      <c r="F81" s="3">
        <v>1973421666.6666667</v>
      </c>
      <c r="G81" s="3">
        <v>1499624396.1259639</v>
      </c>
      <c r="H81" s="3">
        <v>4115.0157990071584</v>
      </c>
      <c r="I81" s="3">
        <v>3752.4538339898086</v>
      </c>
    </row>
    <row r="82" spans="1:9" x14ac:dyDescent="0.8">
      <c r="A82" s="2">
        <v>2008</v>
      </c>
      <c r="B82" s="2" t="s">
        <v>6</v>
      </c>
      <c r="C82" s="3">
        <v>1838743</v>
      </c>
      <c r="D82" s="3">
        <v>721586</v>
      </c>
      <c r="E82" s="3">
        <v>2.5481966113533243</v>
      </c>
      <c r="F82" s="3">
        <v>2075771200</v>
      </c>
      <c r="G82" s="3">
        <v>1513905176.6861737</v>
      </c>
      <c r="H82" s="3">
        <v>2876.6788712641319</v>
      </c>
      <c r="I82" s="3">
        <v>2622.5307459647461</v>
      </c>
    </row>
    <row r="83" spans="1:9" x14ac:dyDescent="0.8">
      <c r="A83" s="2">
        <v>2009</v>
      </c>
      <c r="B83" s="2" t="s">
        <v>6</v>
      </c>
      <c r="C83" s="3">
        <v>1806913</v>
      </c>
      <c r="D83" s="3">
        <v>742523</v>
      </c>
      <c r="E83" s="3">
        <v>2.4334774815056233</v>
      </c>
      <c r="F83" s="3">
        <v>1795663200</v>
      </c>
      <c r="G83" s="3">
        <v>1487698359.4344311</v>
      </c>
      <c r="H83" s="3">
        <v>2418.3267050313593</v>
      </c>
      <c r="I83" s="3">
        <v>2504.4651132598437</v>
      </c>
    </row>
    <row r="84" spans="1:9" x14ac:dyDescent="0.8">
      <c r="A84" s="2">
        <v>2010</v>
      </c>
      <c r="B84" s="2" t="s">
        <v>6</v>
      </c>
      <c r="C84" s="3">
        <v>1733761</v>
      </c>
      <c r="D84" s="3">
        <v>778307</v>
      </c>
      <c r="E84" s="3">
        <v>2.2276055592459016</v>
      </c>
      <c r="F84" s="3">
        <v>1536094531.25</v>
      </c>
      <c r="G84" s="3">
        <v>1427469609.9653933</v>
      </c>
      <c r="H84" s="3">
        <v>1973.6357648717023</v>
      </c>
      <c r="I84" s="3">
        <v>2347.6097487954025</v>
      </c>
    </row>
    <row r="85" spans="1:9" x14ac:dyDescent="0.8">
      <c r="A85" s="2">
        <v>2011</v>
      </c>
      <c r="B85" s="2" t="s">
        <v>6</v>
      </c>
      <c r="C85" s="3">
        <v>2483184</v>
      </c>
      <c r="D85" s="3">
        <v>883942</v>
      </c>
      <c r="E85" s="3">
        <v>2.8092159892843647</v>
      </c>
      <c r="F85" s="3">
        <v>1078859230.7692308</v>
      </c>
      <c r="G85" s="3">
        <v>2044497307.2714782</v>
      </c>
      <c r="H85" s="3">
        <v>1220.5090727324086</v>
      </c>
      <c r="I85" s="3">
        <v>3006.8109666164996</v>
      </c>
    </row>
    <row r="86" spans="1:9" x14ac:dyDescent="0.8">
      <c r="A86" s="2">
        <v>2012</v>
      </c>
      <c r="B86" s="2" t="s">
        <v>6</v>
      </c>
      <c r="C86" s="3">
        <v>2257311</v>
      </c>
      <c r="D86" s="3">
        <v>953886</v>
      </c>
      <c r="E86" s="3">
        <v>2.3664368698146321</v>
      </c>
      <c r="F86" s="3">
        <v>1086285820.8955224</v>
      </c>
      <c r="G86" s="3">
        <v>1858527705.2261484</v>
      </c>
      <c r="H86" s="3">
        <v>1138.8004655645668</v>
      </c>
      <c r="I86" s="3">
        <v>2610.8225983010957</v>
      </c>
    </row>
    <row r="87" spans="1:9" x14ac:dyDescent="0.8">
      <c r="A87" s="2">
        <v>2013</v>
      </c>
      <c r="B87" s="2" t="s">
        <v>6</v>
      </c>
      <c r="C87" s="3">
        <v>2009146</v>
      </c>
      <c r="D87" s="3">
        <v>974582</v>
      </c>
      <c r="E87" s="3">
        <v>2.0615463860403742</v>
      </c>
      <c r="F87" s="3">
        <v>1075396323.5294118</v>
      </c>
      <c r="G87" s="3">
        <v>1654204274.3974113</v>
      </c>
      <c r="H87" s="3">
        <v>1103.4436543353065</v>
      </c>
      <c r="I87" s="3">
        <v>2308.3925346255928</v>
      </c>
    </row>
    <row r="88" spans="1:9" x14ac:dyDescent="0.8">
      <c r="A88" s="2">
        <v>2014</v>
      </c>
      <c r="B88" s="2" t="s">
        <v>6</v>
      </c>
      <c r="C88" s="3">
        <v>1628564</v>
      </c>
      <c r="D88" s="3">
        <v>998559</v>
      </c>
      <c r="E88" s="3">
        <v>1.6309141472862394</v>
      </c>
      <c r="F88" s="3">
        <v>949429496.40287781</v>
      </c>
      <c r="G88" s="3">
        <v>1340857025.7859538</v>
      </c>
      <c r="H88" s="3" t="s">
        <v>27</v>
      </c>
      <c r="I88" s="3">
        <v>1866.4808647686068</v>
      </c>
    </row>
    <row r="89" spans="1:9" x14ac:dyDescent="0.8">
      <c r="A89" s="2">
        <v>2015</v>
      </c>
      <c r="B89" s="2" t="s">
        <v>6</v>
      </c>
      <c r="C89" s="3">
        <v>1916624</v>
      </c>
      <c r="D89" s="3">
        <v>1026861</v>
      </c>
      <c r="E89" s="3">
        <v>1.8664882588782707</v>
      </c>
      <c r="F89" s="3" t="s">
        <v>27</v>
      </c>
      <c r="G89" s="3">
        <v>1578027486.9086986</v>
      </c>
      <c r="H89" s="3" t="s">
        <v>27</v>
      </c>
      <c r="I89" s="3">
        <v>2120.7134480070854</v>
      </c>
    </row>
    <row r="90" spans="1:9" x14ac:dyDescent="0.8">
      <c r="A90" s="2">
        <v>2016</v>
      </c>
      <c r="B90" s="2" t="s">
        <v>6</v>
      </c>
      <c r="C90" s="3">
        <v>2207497</v>
      </c>
      <c r="D90" s="3">
        <v>1070267</v>
      </c>
      <c r="E90" s="3">
        <v>2.062566630569755</v>
      </c>
      <c r="F90" s="3" t="s">
        <v>27</v>
      </c>
      <c r="G90" s="3">
        <v>1817513995.0603204</v>
      </c>
      <c r="H90" s="3" t="s">
        <v>27</v>
      </c>
      <c r="I90" s="3">
        <v>2377.4624398252472</v>
      </c>
    </row>
    <row r="91" spans="1:9" x14ac:dyDescent="0.8">
      <c r="A91" s="2">
        <v>2017</v>
      </c>
      <c r="B91" s="2" t="s">
        <v>6</v>
      </c>
      <c r="C91" s="3">
        <v>2035153</v>
      </c>
      <c r="D91" s="3" t="s">
        <v>27</v>
      </c>
      <c r="E91" s="3" t="s">
        <v>27</v>
      </c>
      <c r="F91" s="3" t="s">
        <v>27</v>
      </c>
      <c r="G91" s="3">
        <v>1675616800.1990471</v>
      </c>
      <c r="H91" s="3" t="s">
        <v>27</v>
      </c>
      <c r="I91" s="3" t="s">
        <v>27</v>
      </c>
    </row>
    <row r="92" spans="1:9" x14ac:dyDescent="0.8">
      <c r="A92" s="2">
        <v>2000</v>
      </c>
      <c r="B92" s="2" t="s">
        <v>24</v>
      </c>
      <c r="C92" s="3">
        <v>158003199</v>
      </c>
      <c r="D92" s="3">
        <v>5440036</v>
      </c>
      <c r="E92" s="2" t="s">
        <v>27</v>
      </c>
      <c r="F92" s="2" t="s">
        <v>27</v>
      </c>
      <c r="G92" s="3">
        <v>10575295627.374531</v>
      </c>
      <c r="H92" s="3" t="s">
        <v>27</v>
      </c>
      <c r="I92" s="3">
        <v>1551.6500911296225</v>
      </c>
    </row>
    <row r="93" spans="1:9" x14ac:dyDescent="0.8">
      <c r="A93" s="2">
        <v>2001</v>
      </c>
      <c r="B93" s="2" t="s">
        <v>24</v>
      </c>
      <c r="C93" s="3">
        <v>168323354</v>
      </c>
      <c r="D93" s="3">
        <v>6123562</v>
      </c>
      <c r="E93" s="2" t="s">
        <v>27</v>
      </c>
      <c r="F93" s="2" t="s">
        <v>27</v>
      </c>
      <c r="G93" s="3">
        <v>10607522507.604454</v>
      </c>
      <c r="H93" s="3" t="s">
        <v>27</v>
      </c>
      <c r="I93" s="3">
        <v>1502.5424056954357</v>
      </c>
    </row>
    <row r="94" spans="1:9" x14ac:dyDescent="0.8">
      <c r="A94" s="2">
        <v>2002</v>
      </c>
      <c r="B94" s="2" t="s">
        <v>24</v>
      </c>
      <c r="C94" s="3">
        <v>176560400</v>
      </c>
      <c r="D94" s="3">
        <v>5050043</v>
      </c>
      <c r="E94" s="2" t="s">
        <v>27</v>
      </c>
      <c r="F94" s="2" t="s">
        <v>27</v>
      </c>
      <c r="G94" s="3">
        <v>10736245857.582888</v>
      </c>
      <c r="H94" s="3" t="s">
        <v>27</v>
      </c>
      <c r="I94" s="3">
        <v>1887.4434770817563</v>
      </c>
    </row>
    <row r="95" spans="1:9" x14ac:dyDescent="0.8">
      <c r="A95" s="2">
        <v>2003</v>
      </c>
      <c r="B95" s="2" t="s">
        <v>24</v>
      </c>
      <c r="C95" s="3">
        <v>157632559</v>
      </c>
      <c r="D95" s="3">
        <v>6078272</v>
      </c>
      <c r="E95" s="2" t="s">
        <v>27</v>
      </c>
      <c r="F95" s="2" t="s">
        <v>27</v>
      </c>
      <c r="G95" s="3">
        <v>9752805709.2177944</v>
      </c>
      <c r="H95" s="3" t="s">
        <v>27</v>
      </c>
      <c r="I95" s="3">
        <v>1445.0572615663459</v>
      </c>
    </row>
    <row r="96" spans="1:9" x14ac:dyDescent="0.8">
      <c r="A96" s="2">
        <v>2004</v>
      </c>
      <c r="B96" s="2" t="s">
        <v>24</v>
      </c>
      <c r="C96" s="3">
        <v>196044709</v>
      </c>
      <c r="D96" s="3">
        <v>6213686</v>
      </c>
      <c r="E96" s="2" t="s">
        <v>27</v>
      </c>
      <c r="F96" s="2" t="s">
        <v>27</v>
      </c>
      <c r="G96" s="3">
        <v>11617494583.356331</v>
      </c>
      <c r="H96" s="3" t="s">
        <v>27</v>
      </c>
      <c r="I96" s="3">
        <v>1762.9997567679277</v>
      </c>
    </row>
    <row r="97" spans="1:9" x14ac:dyDescent="0.8">
      <c r="A97" s="2">
        <v>2005</v>
      </c>
      <c r="B97" s="2" t="s">
        <v>24</v>
      </c>
      <c r="C97" s="3">
        <v>133003295</v>
      </c>
      <c r="D97" s="3">
        <v>5668702</v>
      </c>
      <c r="E97" s="2" t="s">
        <v>27</v>
      </c>
      <c r="F97" s="2" t="s">
        <v>27</v>
      </c>
      <c r="G97" s="3">
        <v>8415611016.9441338</v>
      </c>
      <c r="H97" s="3" t="s">
        <v>27</v>
      </c>
      <c r="I97" s="3">
        <v>1374.2762638850265</v>
      </c>
    </row>
    <row r="98" spans="1:9" x14ac:dyDescent="0.8">
      <c r="A98" s="2">
        <v>2006</v>
      </c>
      <c r="B98" s="2" t="s">
        <v>24</v>
      </c>
      <c r="C98" s="3">
        <v>167473957</v>
      </c>
      <c r="D98" s="3">
        <v>6175716</v>
      </c>
      <c r="E98" s="2" t="s">
        <v>27</v>
      </c>
      <c r="F98" s="3">
        <v>13826857264.957264</v>
      </c>
      <c r="G98" s="3">
        <v>10368337494.634729</v>
      </c>
      <c r="H98" s="3">
        <v>1799.0558697417625</v>
      </c>
      <c r="I98" s="3">
        <v>1634.2970685535588</v>
      </c>
    </row>
    <row r="99" spans="1:9" x14ac:dyDescent="0.8">
      <c r="A99" s="2">
        <v>2007</v>
      </c>
      <c r="B99" s="2" t="s">
        <v>24</v>
      </c>
      <c r="C99" s="3">
        <v>138022102</v>
      </c>
      <c r="D99" s="3">
        <v>6215534</v>
      </c>
      <c r="E99" s="2" t="s">
        <v>27</v>
      </c>
      <c r="F99" s="3">
        <v>11882983333.333334</v>
      </c>
      <c r="G99" s="3">
        <v>8672329843.7227459</v>
      </c>
      <c r="H99" s="3">
        <v>1594.3218501687334</v>
      </c>
      <c r="I99" s="3">
        <v>1384.7959864938621</v>
      </c>
    </row>
    <row r="100" spans="1:9" x14ac:dyDescent="0.8">
      <c r="A100" s="2">
        <v>2008</v>
      </c>
      <c r="B100" s="2" t="s">
        <v>24</v>
      </c>
      <c r="C100" s="3">
        <v>181266334</v>
      </c>
      <c r="D100" s="3">
        <v>5672499</v>
      </c>
      <c r="E100" s="2" t="s">
        <v>27</v>
      </c>
      <c r="F100" s="3">
        <v>10035856000</v>
      </c>
      <c r="G100" s="3">
        <v>10940478876.552652</v>
      </c>
      <c r="H100" s="3">
        <v>1403.2765453109819</v>
      </c>
      <c r="I100" s="3">
        <v>2077.2532749381003</v>
      </c>
    </row>
    <row r="101" spans="1:9" x14ac:dyDescent="0.8">
      <c r="A101" s="2">
        <v>2009</v>
      </c>
      <c r="B101" s="2" t="s">
        <v>24</v>
      </c>
      <c r="C101" s="3">
        <v>177048934</v>
      </c>
      <c r="D101" s="3">
        <v>4915254</v>
      </c>
      <c r="E101" s="2" t="s">
        <v>27</v>
      </c>
      <c r="F101" s="3">
        <v>10592997600</v>
      </c>
      <c r="G101" s="3">
        <v>10788816169.746538</v>
      </c>
      <c r="H101" s="3">
        <v>1789.8026022663325</v>
      </c>
      <c r="I101" s="3">
        <v>2365.3705918127803</v>
      </c>
    </row>
    <row r="102" spans="1:9" x14ac:dyDescent="0.8">
      <c r="A102" s="2">
        <v>2010</v>
      </c>
      <c r="B102" s="2" t="s">
        <v>24</v>
      </c>
      <c r="C102" s="3">
        <v>153171148</v>
      </c>
      <c r="D102" s="3">
        <v>4574630</v>
      </c>
      <c r="E102" s="2" t="s">
        <v>27</v>
      </c>
      <c r="F102" s="3">
        <v>7108150781.25</v>
      </c>
      <c r="G102" s="3">
        <v>9409922981.382225</v>
      </c>
      <c r="H102" s="3">
        <v>1218.034300041752</v>
      </c>
      <c r="I102" s="3">
        <v>2233.5227800747921</v>
      </c>
    </row>
    <row r="103" spans="1:9" x14ac:dyDescent="0.8">
      <c r="A103" s="2">
        <v>2011</v>
      </c>
      <c r="B103" s="2" t="s">
        <v>24</v>
      </c>
      <c r="C103" s="3">
        <v>143960162</v>
      </c>
      <c r="D103" s="3">
        <v>5349567</v>
      </c>
      <c r="E103" s="2" t="s">
        <v>27</v>
      </c>
      <c r="F103" s="3">
        <v>7524726153.8461542</v>
      </c>
      <c r="G103" s="3">
        <v>9763189547.313797</v>
      </c>
      <c r="H103" s="3">
        <v>1204.9324595947528</v>
      </c>
      <c r="I103" s="3">
        <v>1875.7218877817613</v>
      </c>
    </row>
    <row r="104" spans="1:9" x14ac:dyDescent="0.8">
      <c r="A104" s="2">
        <v>2012</v>
      </c>
      <c r="B104" s="2" t="s">
        <v>24</v>
      </c>
      <c r="C104" s="3">
        <v>170528116</v>
      </c>
      <c r="D104" s="3">
        <v>5807276</v>
      </c>
      <c r="E104" s="2" t="s">
        <v>27</v>
      </c>
      <c r="F104" s="3">
        <v>7740422388.059701</v>
      </c>
      <c r="G104" s="3">
        <v>10871515581.002573</v>
      </c>
      <c r="H104" s="3">
        <v>1145.8275045243552</v>
      </c>
      <c r="I104" s="3">
        <v>2079.7020416354258</v>
      </c>
    </row>
    <row r="105" spans="1:9" x14ac:dyDescent="0.8">
      <c r="A105" s="2">
        <v>2013</v>
      </c>
      <c r="B105" s="2" t="s">
        <v>24</v>
      </c>
      <c r="C105" s="3">
        <v>200460568</v>
      </c>
      <c r="D105" s="3">
        <v>6822327</v>
      </c>
      <c r="E105" s="2" t="s">
        <v>27</v>
      </c>
      <c r="F105" s="3">
        <v>8461385294.1176453</v>
      </c>
      <c r="G105" s="3">
        <v>12041253810.28854</v>
      </c>
      <c r="H105" s="3">
        <v>1082.6201925806597</v>
      </c>
      <c r="I105" s="3">
        <v>2070.6112985806649</v>
      </c>
    </row>
    <row r="106" spans="1:9" x14ac:dyDescent="0.8">
      <c r="A106" s="2">
        <v>2014</v>
      </c>
      <c r="B106" s="2" t="s">
        <v>24</v>
      </c>
      <c r="C106" s="3">
        <v>172062360</v>
      </c>
      <c r="D106" s="2" t="s">
        <v>27</v>
      </c>
      <c r="E106" s="2" t="s">
        <v>27</v>
      </c>
      <c r="F106" s="2" t="s">
        <v>27</v>
      </c>
      <c r="G106" s="3">
        <v>9781258431.2758808</v>
      </c>
      <c r="H106" s="2" t="s">
        <v>27</v>
      </c>
      <c r="I106" s="2" t="s">
        <v>27</v>
      </c>
    </row>
    <row r="107" spans="1:9" x14ac:dyDescent="0.8">
      <c r="A107" s="2">
        <v>2015</v>
      </c>
      <c r="B107" s="2" t="s">
        <v>24</v>
      </c>
      <c r="C107" s="3">
        <v>186905591</v>
      </c>
      <c r="D107" s="2" t="s">
        <v>27</v>
      </c>
      <c r="E107" s="2" t="s">
        <v>27</v>
      </c>
      <c r="F107" s="2" t="s">
        <v>27</v>
      </c>
      <c r="G107" s="3">
        <v>10642933395.747595</v>
      </c>
      <c r="H107" s="2" t="s">
        <v>27</v>
      </c>
      <c r="I107" s="2" t="s">
        <v>27</v>
      </c>
    </row>
    <row r="108" spans="1:9" x14ac:dyDescent="0.8">
      <c r="A108" s="2">
        <v>2016</v>
      </c>
      <c r="B108" s="2" t="s">
        <v>24</v>
      </c>
      <c r="C108" s="3">
        <v>186657427</v>
      </c>
      <c r="D108" s="2" t="s">
        <v>27</v>
      </c>
      <c r="E108" s="2" t="s">
        <v>27</v>
      </c>
      <c r="F108" s="2" t="s">
        <v>27</v>
      </c>
      <c r="G108" s="3">
        <v>10939783769.040476</v>
      </c>
      <c r="H108" s="2" t="s">
        <v>27</v>
      </c>
      <c r="I108" s="2" t="s">
        <v>27</v>
      </c>
    </row>
    <row r="109" spans="1:9" x14ac:dyDescent="0.8">
      <c r="A109" s="2">
        <v>2017</v>
      </c>
      <c r="B109" s="2" t="s">
        <v>24</v>
      </c>
      <c r="C109" s="3">
        <v>167403183</v>
      </c>
      <c r="D109" s="2" t="s">
        <v>27</v>
      </c>
      <c r="E109" s="2" t="s">
        <v>27</v>
      </c>
      <c r="F109" s="2" t="s">
        <v>27</v>
      </c>
      <c r="G109" s="3">
        <v>9885344196.4737473</v>
      </c>
      <c r="H109" s="2" t="s">
        <v>27</v>
      </c>
      <c r="I109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zoomScale="80" zoomScaleNormal="80" workbookViewId="0">
      <pane xSplit="2" topLeftCell="C1" activePane="topRight" state="frozen"/>
      <selection pane="topRight"/>
    </sheetView>
  </sheetViews>
  <sheetFormatPr defaultColWidth="10.83203125" defaultRowHeight="15.25" x14ac:dyDescent="0.8"/>
  <cols>
    <col min="1" max="1" width="10.83203125" style="2"/>
    <col min="2" max="2" width="12.5" style="2" bestFit="1" customWidth="1"/>
    <col min="3" max="3" width="17.5" style="2" bestFit="1" customWidth="1"/>
    <col min="4" max="4" width="20" style="2" bestFit="1" customWidth="1"/>
    <col min="5" max="5" width="18.4140625" style="2" bestFit="1" customWidth="1"/>
    <col min="6" max="6" width="17.83203125" style="2" bestFit="1" customWidth="1"/>
    <col min="7" max="16384" width="10.83203125" style="2"/>
  </cols>
  <sheetData>
    <row r="1" spans="1:6" ht="15.5" x14ac:dyDescent="0.8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8">
      <c r="A2" s="2">
        <v>2000</v>
      </c>
      <c r="B2" s="2" t="s">
        <v>2</v>
      </c>
      <c r="C2" s="2" t="s">
        <v>27</v>
      </c>
      <c r="D2" s="2" t="s">
        <v>27</v>
      </c>
      <c r="E2" s="2" t="s">
        <v>27</v>
      </c>
      <c r="F2" s="2" t="s">
        <v>27</v>
      </c>
    </row>
    <row r="3" spans="1:6" x14ac:dyDescent="0.8">
      <c r="A3" s="2">
        <v>2001</v>
      </c>
      <c r="B3" s="2" t="s">
        <v>2</v>
      </c>
      <c r="C3" s="2" t="s">
        <v>27</v>
      </c>
      <c r="D3" s="2" t="s">
        <v>27</v>
      </c>
      <c r="E3" s="2" t="s">
        <v>27</v>
      </c>
      <c r="F3" s="2" t="s">
        <v>27</v>
      </c>
    </row>
    <row r="4" spans="1:6" x14ac:dyDescent="0.8">
      <c r="A4" s="2">
        <v>2002</v>
      </c>
      <c r="B4" s="2" t="s">
        <v>2</v>
      </c>
      <c r="C4" s="2" t="s">
        <v>27</v>
      </c>
      <c r="D4" s="2" t="s">
        <v>27</v>
      </c>
      <c r="E4" s="2" t="s">
        <v>27</v>
      </c>
      <c r="F4" s="2" t="s">
        <v>27</v>
      </c>
    </row>
    <row r="5" spans="1:6" x14ac:dyDescent="0.8">
      <c r="A5" s="2">
        <v>2003</v>
      </c>
      <c r="B5" s="2" t="s">
        <v>2</v>
      </c>
      <c r="C5" s="2" t="s">
        <v>27</v>
      </c>
      <c r="D5" s="2" t="s">
        <v>27</v>
      </c>
      <c r="E5" s="2" t="s">
        <v>27</v>
      </c>
      <c r="F5" s="2" t="s">
        <v>27</v>
      </c>
    </row>
    <row r="6" spans="1:6" x14ac:dyDescent="0.8">
      <c r="A6" s="2">
        <v>2004</v>
      </c>
      <c r="B6" s="2" t="s">
        <v>2</v>
      </c>
      <c r="C6" s="2" t="s">
        <v>27</v>
      </c>
      <c r="D6" s="2" t="s">
        <v>27</v>
      </c>
      <c r="E6" s="2" t="s">
        <v>27</v>
      </c>
      <c r="F6" s="2" t="s">
        <v>27</v>
      </c>
    </row>
    <row r="7" spans="1:6" x14ac:dyDescent="0.8">
      <c r="A7" s="2">
        <v>2005</v>
      </c>
      <c r="B7" s="2" t="s">
        <v>2</v>
      </c>
      <c r="C7" s="2">
        <v>0</v>
      </c>
      <c r="D7" s="2">
        <v>0</v>
      </c>
      <c r="E7" s="2" t="s">
        <v>27</v>
      </c>
      <c r="F7" s="2" t="s">
        <v>27</v>
      </c>
    </row>
    <row r="8" spans="1:6" x14ac:dyDescent="0.8">
      <c r="A8" s="2">
        <v>2006</v>
      </c>
      <c r="B8" s="2" t="s">
        <v>2</v>
      </c>
      <c r="C8" s="2" t="s">
        <v>27</v>
      </c>
      <c r="D8" s="2" t="s">
        <v>27</v>
      </c>
      <c r="E8" s="2" t="s">
        <v>27</v>
      </c>
      <c r="F8" s="2" t="s">
        <v>27</v>
      </c>
    </row>
    <row r="9" spans="1:6" x14ac:dyDescent="0.8">
      <c r="A9" s="2">
        <v>2007</v>
      </c>
      <c r="B9" s="2" t="s">
        <v>2</v>
      </c>
      <c r="C9" s="2" t="s">
        <v>27</v>
      </c>
      <c r="D9" s="2" t="s">
        <v>27</v>
      </c>
      <c r="E9" s="2" t="s">
        <v>27</v>
      </c>
      <c r="F9" s="2" t="s">
        <v>27</v>
      </c>
    </row>
    <row r="10" spans="1:6" x14ac:dyDescent="0.8">
      <c r="A10" s="2">
        <v>2008</v>
      </c>
      <c r="B10" s="2" t="s">
        <v>2</v>
      </c>
      <c r="C10" s="2" t="s">
        <v>27</v>
      </c>
      <c r="D10" s="2" t="s">
        <v>27</v>
      </c>
      <c r="E10" s="2" t="s">
        <v>27</v>
      </c>
      <c r="F10" s="2" t="s">
        <v>27</v>
      </c>
    </row>
    <row r="11" spans="1:6" x14ac:dyDescent="0.8">
      <c r="A11" s="2">
        <v>2009</v>
      </c>
      <c r="B11" s="2" t="s">
        <v>2</v>
      </c>
      <c r="C11" s="2" t="s">
        <v>27</v>
      </c>
      <c r="D11" s="2" t="s">
        <v>27</v>
      </c>
      <c r="E11" s="2" t="s">
        <v>27</v>
      </c>
      <c r="F11" s="2" t="s">
        <v>27</v>
      </c>
    </row>
    <row r="12" spans="1:6" x14ac:dyDescent="0.8">
      <c r="A12" s="2">
        <v>2010</v>
      </c>
      <c r="B12" s="2" t="s">
        <v>2</v>
      </c>
      <c r="C12" s="2" t="s">
        <v>27</v>
      </c>
      <c r="D12" s="2" t="s">
        <v>27</v>
      </c>
      <c r="E12" s="2" t="s">
        <v>27</v>
      </c>
      <c r="F12" s="2" t="s">
        <v>27</v>
      </c>
    </row>
    <row r="13" spans="1:6" x14ac:dyDescent="0.8">
      <c r="A13" s="2">
        <v>2011</v>
      </c>
      <c r="B13" s="2" t="s">
        <v>2</v>
      </c>
      <c r="C13" s="2" t="s">
        <v>27</v>
      </c>
      <c r="D13" s="2" t="s">
        <v>27</v>
      </c>
      <c r="E13" s="2" t="s">
        <v>27</v>
      </c>
      <c r="F13" s="2" t="s">
        <v>27</v>
      </c>
    </row>
    <row r="14" spans="1:6" x14ac:dyDescent="0.8">
      <c r="A14" s="2">
        <v>2012</v>
      </c>
      <c r="B14" s="2" t="s">
        <v>2</v>
      </c>
      <c r="C14" s="2" t="s">
        <v>27</v>
      </c>
      <c r="D14" s="2" t="s">
        <v>27</v>
      </c>
      <c r="E14" s="2" t="s">
        <v>27</v>
      </c>
      <c r="F14" s="2" t="s">
        <v>27</v>
      </c>
    </row>
    <row r="15" spans="1:6" x14ac:dyDescent="0.8">
      <c r="A15" s="2">
        <v>2013</v>
      </c>
      <c r="B15" s="2" t="s">
        <v>2</v>
      </c>
      <c r="C15" s="2">
        <v>0</v>
      </c>
      <c r="D15" s="2">
        <v>0</v>
      </c>
      <c r="E15" s="2" t="s">
        <v>27</v>
      </c>
      <c r="F15" s="2" t="s">
        <v>27</v>
      </c>
    </row>
    <row r="16" spans="1:6" x14ac:dyDescent="0.8">
      <c r="A16" s="2">
        <v>2014</v>
      </c>
      <c r="B16" s="2" t="s">
        <v>2</v>
      </c>
      <c r="C16" s="2" t="s">
        <v>27</v>
      </c>
      <c r="D16" s="2" t="s">
        <v>27</v>
      </c>
      <c r="E16" s="2" t="s">
        <v>27</v>
      </c>
      <c r="F16" s="2" t="s">
        <v>27</v>
      </c>
    </row>
    <row r="17" spans="1:6" x14ac:dyDescent="0.8">
      <c r="A17" s="2">
        <v>2015</v>
      </c>
      <c r="B17" s="2" t="s">
        <v>2</v>
      </c>
      <c r="C17" s="2" t="s">
        <v>27</v>
      </c>
      <c r="D17" s="2" t="s">
        <v>27</v>
      </c>
      <c r="E17" s="2" t="s">
        <v>27</v>
      </c>
      <c r="F17" s="2" t="s">
        <v>27</v>
      </c>
    </row>
    <row r="18" spans="1:6" x14ac:dyDescent="0.8">
      <c r="A18" s="2">
        <v>2016</v>
      </c>
      <c r="B18" s="2" t="s">
        <v>2</v>
      </c>
      <c r="C18" s="2" t="s">
        <v>27</v>
      </c>
      <c r="D18" s="2" t="s">
        <v>27</v>
      </c>
      <c r="E18" s="3">
        <v>2700000</v>
      </c>
      <c r="F18" s="2" t="s">
        <v>27</v>
      </c>
    </row>
    <row r="19" spans="1:6" x14ac:dyDescent="0.8">
      <c r="A19" s="2">
        <v>2017</v>
      </c>
      <c r="B19" s="2" t="s">
        <v>2</v>
      </c>
      <c r="C19" s="2" t="s">
        <v>27</v>
      </c>
      <c r="D19" s="2" t="s">
        <v>27</v>
      </c>
      <c r="E19" s="3">
        <v>2200000</v>
      </c>
      <c r="F19" s="2" t="s">
        <v>27</v>
      </c>
    </row>
    <row r="20" spans="1:6" x14ac:dyDescent="0.8">
      <c r="A20" s="2">
        <v>2000</v>
      </c>
      <c r="B20" s="2" t="s">
        <v>3</v>
      </c>
      <c r="C20" s="2" t="s">
        <v>27</v>
      </c>
      <c r="D20" s="2" t="s">
        <v>27</v>
      </c>
      <c r="E20" s="2" t="s">
        <v>27</v>
      </c>
      <c r="F20" s="2" t="s">
        <v>27</v>
      </c>
    </row>
    <row r="21" spans="1:6" x14ac:dyDescent="0.8">
      <c r="A21" s="2">
        <v>2001</v>
      </c>
      <c r="B21" s="2" t="s">
        <v>3</v>
      </c>
      <c r="C21" s="2" t="s">
        <v>27</v>
      </c>
      <c r="D21" s="2" t="s">
        <v>27</v>
      </c>
      <c r="E21" s="2" t="s">
        <v>27</v>
      </c>
      <c r="F21" s="2" t="s">
        <v>27</v>
      </c>
    </row>
    <row r="22" spans="1:6" x14ac:dyDescent="0.8">
      <c r="A22" s="2">
        <v>2002</v>
      </c>
      <c r="B22" s="2" t="s">
        <v>3</v>
      </c>
      <c r="C22" s="2" t="s">
        <v>27</v>
      </c>
      <c r="D22" s="2" t="s">
        <v>27</v>
      </c>
      <c r="E22" s="2" t="s">
        <v>27</v>
      </c>
      <c r="F22" s="2" t="s">
        <v>27</v>
      </c>
    </row>
    <row r="23" spans="1:6" x14ac:dyDescent="0.8">
      <c r="A23" s="2">
        <v>2003</v>
      </c>
      <c r="B23" s="2" t="s">
        <v>3</v>
      </c>
      <c r="C23" s="2" t="s">
        <v>27</v>
      </c>
      <c r="D23" s="2" t="s">
        <v>27</v>
      </c>
      <c r="E23" s="2" t="s">
        <v>27</v>
      </c>
      <c r="F23" s="2" t="s">
        <v>27</v>
      </c>
    </row>
    <row r="24" spans="1:6" x14ac:dyDescent="0.8">
      <c r="A24" s="2">
        <v>2004</v>
      </c>
      <c r="B24" s="2" t="s">
        <v>3</v>
      </c>
      <c r="C24" s="2" t="s">
        <v>27</v>
      </c>
      <c r="D24" s="2" t="s">
        <v>27</v>
      </c>
      <c r="E24" s="2" t="s">
        <v>27</v>
      </c>
      <c r="F24" s="2" t="s">
        <v>27</v>
      </c>
    </row>
    <row r="25" spans="1:6" x14ac:dyDescent="0.8">
      <c r="A25" s="2">
        <v>2005</v>
      </c>
      <c r="B25" s="2" t="s">
        <v>3</v>
      </c>
      <c r="C25" s="2">
        <v>1</v>
      </c>
      <c r="D25" s="2" t="s">
        <v>27</v>
      </c>
      <c r="E25" s="2" t="s">
        <v>27</v>
      </c>
      <c r="F25" s="2" t="s">
        <v>27</v>
      </c>
    </row>
    <row r="26" spans="1:6" x14ac:dyDescent="0.8">
      <c r="A26" s="2">
        <v>2006</v>
      </c>
      <c r="B26" s="2" t="s">
        <v>3</v>
      </c>
      <c r="C26" s="2" t="s">
        <v>27</v>
      </c>
      <c r="D26" s="2" t="s">
        <v>27</v>
      </c>
      <c r="E26" s="2" t="s">
        <v>27</v>
      </c>
      <c r="F26" s="2" t="s">
        <v>27</v>
      </c>
    </row>
    <row r="27" spans="1:6" x14ac:dyDescent="0.8">
      <c r="A27" s="2">
        <v>2007</v>
      </c>
      <c r="B27" s="2" t="s">
        <v>3</v>
      </c>
      <c r="C27" s="2" t="s">
        <v>27</v>
      </c>
      <c r="D27" s="2" t="s">
        <v>27</v>
      </c>
      <c r="E27" s="2" t="s">
        <v>27</v>
      </c>
      <c r="F27" s="2" t="s">
        <v>27</v>
      </c>
    </row>
    <row r="28" spans="1:6" x14ac:dyDescent="0.8">
      <c r="A28" s="2">
        <v>2008</v>
      </c>
      <c r="B28" s="2" t="s">
        <v>3</v>
      </c>
      <c r="C28" s="2" t="s">
        <v>27</v>
      </c>
      <c r="D28" s="2" t="s">
        <v>27</v>
      </c>
      <c r="E28" s="2" t="s">
        <v>27</v>
      </c>
      <c r="F28" s="2" t="s">
        <v>27</v>
      </c>
    </row>
    <row r="29" spans="1:6" x14ac:dyDescent="0.8">
      <c r="A29" s="2">
        <v>2009</v>
      </c>
      <c r="B29" s="2" t="s">
        <v>3</v>
      </c>
      <c r="C29" s="2" t="s">
        <v>27</v>
      </c>
      <c r="D29" s="2" t="s">
        <v>27</v>
      </c>
      <c r="E29" s="2" t="s">
        <v>27</v>
      </c>
      <c r="F29" s="2" t="s">
        <v>27</v>
      </c>
    </row>
    <row r="30" spans="1:6" x14ac:dyDescent="0.8">
      <c r="A30" s="2">
        <v>2010</v>
      </c>
      <c r="B30" s="2" t="s">
        <v>3</v>
      </c>
      <c r="C30" s="2" t="s">
        <v>27</v>
      </c>
      <c r="D30" s="2" t="s">
        <v>27</v>
      </c>
      <c r="E30" s="2" t="s">
        <v>27</v>
      </c>
      <c r="F30" s="2" t="s">
        <v>27</v>
      </c>
    </row>
    <row r="31" spans="1:6" x14ac:dyDescent="0.8">
      <c r="A31" s="2">
        <v>2011</v>
      </c>
      <c r="B31" s="2" t="s">
        <v>3</v>
      </c>
      <c r="C31" s="2" t="s">
        <v>27</v>
      </c>
      <c r="D31" s="2" t="s">
        <v>27</v>
      </c>
      <c r="E31" s="2" t="s">
        <v>27</v>
      </c>
      <c r="F31" s="2" t="s">
        <v>27</v>
      </c>
    </row>
    <row r="32" spans="1:6" x14ac:dyDescent="0.8">
      <c r="A32" s="2">
        <v>2012</v>
      </c>
      <c r="B32" s="2" t="s">
        <v>3</v>
      </c>
      <c r="C32" s="2" t="s">
        <v>27</v>
      </c>
      <c r="D32" s="2" t="s">
        <v>27</v>
      </c>
      <c r="E32" s="2" t="s">
        <v>27</v>
      </c>
      <c r="F32" s="2" t="s">
        <v>27</v>
      </c>
    </row>
    <row r="33" spans="1:6" x14ac:dyDescent="0.8">
      <c r="A33" s="2">
        <v>2013</v>
      </c>
      <c r="B33" s="2" t="s">
        <v>3</v>
      </c>
      <c r="C33" s="2">
        <v>2</v>
      </c>
      <c r="D33" s="2" t="s">
        <v>27</v>
      </c>
      <c r="E33" s="2" t="s">
        <v>27</v>
      </c>
      <c r="F33" s="2" t="s">
        <v>27</v>
      </c>
    </row>
    <row r="34" spans="1:6" x14ac:dyDescent="0.8">
      <c r="A34" s="2">
        <v>2014</v>
      </c>
      <c r="B34" s="2" t="s">
        <v>3</v>
      </c>
      <c r="C34" s="2" t="s">
        <v>27</v>
      </c>
      <c r="D34" s="2" t="s">
        <v>27</v>
      </c>
      <c r="E34" s="2" t="s">
        <v>27</v>
      </c>
      <c r="F34" s="2" t="s">
        <v>27</v>
      </c>
    </row>
    <row r="35" spans="1:6" x14ac:dyDescent="0.8">
      <c r="A35" s="2">
        <v>2015</v>
      </c>
      <c r="B35" s="2" t="s">
        <v>3</v>
      </c>
      <c r="C35" s="2" t="s">
        <v>27</v>
      </c>
      <c r="D35" s="2" t="s">
        <v>27</v>
      </c>
      <c r="E35" s="2" t="s">
        <v>27</v>
      </c>
      <c r="F35" s="2" t="s">
        <v>27</v>
      </c>
    </row>
    <row r="36" spans="1:6" x14ac:dyDescent="0.8">
      <c r="A36" s="2">
        <v>2016</v>
      </c>
      <c r="B36" s="2" t="s">
        <v>3</v>
      </c>
      <c r="C36" s="2" t="s">
        <v>27</v>
      </c>
      <c r="D36" s="2" t="s">
        <v>27</v>
      </c>
      <c r="E36" s="3">
        <v>2847640</v>
      </c>
      <c r="F36" s="2" t="s">
        <v>27</v>
      </c>
    </row>
    <row r="37" spans="1:6" x14ac:dyDescent="0.8">
      <c r="A37" s="2">
        <v>2017</v>
      </c>
      <c r="B37" s="2" t="s">
        <v>3</v>
      </c>
      <c r="C37" s="2" t="s">
        <v>27</v>
      </c>
      <c r="D37" s="2" t="s">
        <v>27</v>
      </c>
      <c r="E37" s="3">
        <v>3922960</v>
      </c>
      <c r="F37" s="2" t="s">
        <v>27</v>
      </c>
    </row>
    <row r="38" spans="1:6" x14ac:dyDescent="0.8">
      <c r="A38" s="2">
        <v>2000</v>
      </c>
      <c r="B38" s="2" t="s">
        <v>4</v>
      </c>
      <c r="C38" s="2" t="s">
        <v>27</v>
      </c>
      <c r="D38" s="2" t="s">
        <v>27</v>
      </c>
      <c r="E38" s="2" t="s">
        <v>27</v>
      </c>
      <c r="F38" s="2" t="s">
        <v>27</v>
      </c>
    </row>
    <row r="39" spans="1:6" x14ac:dyDescent="0.8">
      <c r="A39" s="2">
        <v>2001</v>
      </c>
      <c r="B39" s="2" t="s">
        <v>4</v>
      </c>
      <c r="C39" s="2" t="s">
        <v>27</v>
      </c>
      <c r="D39" s="2" t="s">
        <v>27</v>
      </c>
      <c r="E39" s="2" t="s">
        <v>27</v>
      </c>
      <c r="F39" s="2" t="s">
        <v>27</v>
      </c>
    </row>
    <row r="40" spans="1:6" x14ac:dyDescent="0.8">
      <c r="A40" s="2">
        <v>2002</v>
      </c>
      <c r="B40" s="2" t="s">
        <v>4</v>
      </c>
      <c r="C40" s="2" t="s">
        <v>27</v>
      </c>
      <c r="D40" s="2" t="s">
        <v>27</v>
      </c>
      <c r="E40" s="2" t="s">
        <v>27</v>
      </c>
      <c r="F40" s="2" t="s">
        <v>27</v>
      </c>
    </row>
    <row r="41" spans="1:6" x14ac:dyDescent="0.8">
      <c r="A41" s="2">
        <v>2003</v>
      </c>
      <c r="B41" s="2" t="s">
        <v>4</v>
      </c>
      <c r="C41" s="2" t="s">
        <v>27</v>
      </c>
      <c r="D41" s="2" t="s">
        <v>27</v>
      </c>
      <c r="E41" s="2" t="s">
        <v>27</v>
      </c>
      <c r="F41" s="2" t="s">
        <v>27</v>
      </c>
    </row>
    <row r="42" spans="1:6" x14ac:dyDescent="0.8">
      <c r="A42" s="2">
        <v>2004</v>
      </c>
      <c r="B42" s="2" t="s">
        <v>4</v>
      </c>
      <c r="C42" s="2" t="s">
        <v>27</v>
      </c>
      <c r="D42" s="2" t="s">
        <v>27</v>
      </c>
      <c r="E42" s="2" t="s">
        <v>27</v>
      </c>
      <c r="F42" s="2" t="s">
        <v>27</v>
      </c>
    </row>
    <row r="43" spans="1:6" x14ac:dyDescent="0.8">
      <c r="A43" s="2">
        <v>2005</v>
      </c>
      <c r="B43" s="2" t="s">
        <v>4</v>
      </c>
      <c r="C43" s="2">
        <v>135</v>
      </c>
      <c r="D43" s="3">
        <v>28499000</v>
      </c>
      <c r="E43" s="2" t="s">
        <v>27</v>
      </c>
      <c r="F43" s="2" t="s">
        <v>27</v>
      </c>
    </row>
    <row r="44" spans="1:6" x14ac:dyDescent="0.8">
      <c r="A44" s="2">
        <v>2006</v>
      </c>
      <c r="B44" s="2" t="s">
        <v>4</v>
      </c>
      <c r="C44" s="2" t="s">
        <v>27</v>
      </c>
      <c r="D44" s="3" t="s">
        <v>27</v>
      </c>
      <c r="E44" s="2" t="s">
        <v>27</v>
      </c>
      <c r="F44" s="2" t="s">
        <v>27</v>
      </c>
    </row>
    <row r="45" spans="1:6" x14ac:dyDescent="0.8">
      <c r="A45" s="2">
        <v>2007</v>
      </c>
      <c r="B45" s="2" t="s">
        <v>4</v>
      </c>
      <c r="C45" s="2" t="s">
        <v>27</v>
      </c>
      <c r="D45" s="3" t="s">
        <v>27</v>
      </c>
      <c r="E45" s="2" t="s">
        <v>27</v>
      </c>
      <c r="F45" s="2" t="s">
        <v>27</v>
      </c>
    </row>
    <row r="46" spans="1:6" x14ac:dyDescent="0.8">
      <c r="A46" s="2">
        <v>2008</v>
      </c>
      <c r="B46" s="2" t="s">
        <v>4</v>
      </c>
      <c r="C46" s="2" t="s">
        <v>27</v>
      </c>
      <c r="D46" s="3" t="s">
        <v>27</v>
      </c>
      <c r="E46" s="2" t="s">
        <v>27</v>
      </c>
      <c r="F46" s="2" t="s">
        <v>27</v>
      </c>
    </row>
    <row r="47" spans="1:6" x14ac:dyDescent="0.8">
      <c r="A47" s="2">
        <v>2009</v>
      </c>
      <c r="B47" s="2" t="s">
        <v>4</v>
      </c>
      <c r="C47" s="2" t="s">
        <v>27</v>
      </c>
      <c r="D47" s="3" t="s">
        <v>27</v>
      </c>
      <c r="E47" s="2" t="s">
        <v>27</v>
      </c>
      <c r="F47" s="2" t="s">
        <v>27</v>
      </c>
    </row>
    <row r="48" spans="1:6" x14ac:dyDescent="0.8">
      <c r="A48" s="2">
        <v>2010</v>
      </c>
      <c r="B48" s="2" t="s">
        <v>4</v>
      </c>
      <c r="C48" s="2" t="s">
        <v>27</v>
      </c>
      <c r="D48" s="3" t="s">
        <v>27</v>
      </c>
      <c r="E48" s="2" t="s">
        <v>27</v>
      </c>
      <c r="F48" s="2" t="s">
        <v>27</v>
      </c>
    </row>
    <row r="49" spans="1:6" x14ac:dyDescent="0.8">
      <c r="A49" s="2">
        <v>2011</v>
      </c>
      <c r="B49" s="2" t="s">
        <v>4</v>
      </c>
      <c r="C49" s="2" t="s">
        <v>27</v>
      </c>
      <c r="D49" s="3" t="s">
        <v>27</v>
      </c>
      <c r="E49" s="2" t="s">
        <v>27</v>
      </c>
      <c r="F49" s="2" t="s">
        <v>27</v>
      </c>
    </row>
    <row r="50" spans="1:6" x14ac:dyDescent="0.8">
      <c r="A50" s="2">
        <v>2012</v>
      </c>
      <c r="B50" s="2" t="s">
        <v>4</v>
      </c>
      <c r="C50" s="2" t="s">
        <v>27</v>
      </c>
      <c r="D50" s="3" t="s">
        <v>27</v>
      </c>
      <c r="E50" s="2" t="s">
        <v>27</v>
      </c>
      <c r="F50" s="2" t="s">
        <v>27</v>
      </c>
    </row>
    <row r="51" spans="1:6" x14ac:dyDescent="0.8">
      <c r="A51" s="2">
        <v>2013</v>
      </c>
      <c r="B51" s="2" t="s">
        <v>4</v>
      </c>
      <c r="C51" s="2">
        <v>18</v>
      </c>
      <c r="D51" s="3">
        <v>3389000</v>
      </c>
      <c r="E51" s="2" t="s">
        <v>27</v>
      </c>
      <c r="F51" s="2" t="s">
        <v>27</v>
      </c>
    </row>
    <row r="52" spans="1:6" x14ac:dyDescent="0.8">
      <c r="A52" s="2">
        <v>2014</v>
      </c>
      <c r="B52" s="2" t="s">
        <v>4</v>
      </c>
      <c r="C52" s="2" t="s">
        <v>27</v>
      </c>
      <c r="D52" s="2" t="s">
        <v>27</v>
      </c>
      <c r="E52" s="2" t="s">
        <v>27</v>
      </c>
      <c r="F52" s="2" t="s">
        <v>27</v>
      </c>
    </row>
    <row r="53" spans="1:6" x14ac:dyDescent="0.8">
      <c r="A53" s="2">
        <v>2015</v>
      </c>
      <c r="B53" s="2" t="s">
        <v>4</v>
      </c>
      <c r="C53" s="2" t="s">
        <v>27</v>
      </c>
      <c r="D53" s="2" t="s">
        <v>27</v>
      </c>
      <c r="E53" s="2" t="s">
        <v>27</v>
      </c>
      <c r="F53" s="2" t="s">
        <v>27</v>
      </c>
    </row>
    <row r="54" spans="1:6" x14ac:dyDescent="0.8">
      <c r="A54" s="2">
        <v>2016</v>
      </c>
      <c r="B54" s="2" t="s">
        <v>4</v>
      </c>
      <c r="C54" s="2" t="s">
        <v>27</v>
      </c>
      <c r="D54" s="2" t="s">
        <v>27</v>
      </c>
      <c r="E54" s="2" t="s">
        <v>27</v>
      </c>
      <c r="F54" s="2" t="s">
        <v>27</v>
      </c>
    </row>
    <row r="55" spans="1:6" x14ac:dyDescent="0.8">
      <c r="A55" s="2">
        <v>2017</v>
      </c>
      <c r="B55" s="2" t="s">
        <v>4</v>
      </c>
      <c r="C55" s="2" t="s">
        <v>27</v>
      </c>
      <c r="D55" s="2" t="s">
        <v>27</v>
      </c>
      <c r="E55" s="2" t="s">
        <v>27</v>
      </c>
      <c r="F55" s="2" t="s">
        <v>27</v>
      </c>
    </row>
    <row r="56" spans="1:6" x14ac:dyDescent="0.8">
      <c r="A56" s="2">
        <v>2000</v>
      </c>
      <c r="B56" s="2" t="s">
        <v>5</v>
      </c>
      <c r="C56" s="2" t="s">
        <v>27</v>
      </c>
      <c r="D56" s="2" t="s">
        <v>27</v>
      </c>
      <c r="E56" s="2" t="s">
        <v>27</v>
      </c>
      <c r="F56" s="2" t="s">
        <v>27</v>
      </c>
    </row>
    <row r="57" spans="1:6" x14ac:dyDescent="0.8">
      <c r="A57" s="2">
        <v>2001</v>
      </c>
      <c r="B57" s="2" t="s">
        <v>5</v>
      </c>
      <c r="C57" s="2" t="s">
        <v>27</v>
      </c>
      <c r="D57" s="2" t="s">
        <v>27</v>
      </c>
      <c r="E57" s="2" t="s">
        <v>27</v>
      </c>
      <c r="F57" s="2" t="s">
        <v>27</v>
      </c>
    </row>
    <row r="58" spans="1:6" x14ac:dyDescent="0.8">
      <c r="A58" s="2">
        <v>2002</v>
      </c>
      <c r="B58" s="2" t="s">
        <v>5</v>
      </c>
      <c r="C58" s="2" t="s">
        <v>27</v>
      </c>
      <c r="D58" s="2" t="s">
        <v>27</v>
      </c>
      <c r="E58" s="2" t="s">
        <v>27</v>
      </c>
      <c r="F58" s="2" t="s">
        <v>27</v>
      </c>
    </row>
    <row r="59" spans="1:6" x14ac:dyDescent="0.8">
      <c r="A59" s="2">
        <v>2003</v>
      </c>
      <c r="B59" s="2" t="s">
        <v>5</v>
      </c>
      <c r="C59" s="2" t="s">
        <v>27</v>
      </c>
      <c r="D59" s="2" t="s">
        <v>27</v>
      </c>
      <c r="E59" s="2" t="s">
        <v>27</v>
      </c>
      <c r="F59" s="2" t="s">
        <v>27</v>
      </c>
    </row>
    <row r="60" spans="1:6" x14ac:dyDescent="0.8">
      <c r="A60" s="2">
        <v>2004</v>
      </c>
      <c r="B60" s="2" t="s">
        <v>5</v>
      </c>
      <c r="C60" s="2" t="s">
        <v>27</v>
      </c>
      <c r="D60" s="2" t="s">
        <v>27</v>
      </c>
      <c r="E60" s="2" t="s">
        <v>27</v>
      </c>
      <c r="F60" s="3">
        <v>1924</v>
      </c>
    </row>
    <row r="61" spans="1:6" x14ac:dyDescent="0.8">
      <c r="A61" s="2">
        <v>2005</v>
      </c>
      <c r="B61" s="2" t="s">
        <v>5</v>
      </c>
      <c r="C61" s="2">
        <v>0</v>
      </c>
      <c r="D61" s="2">
        <v>0</v>
      </c>
      <c r="E61" s="2" t="s">
        <v>27</v>
      </c>
      <c r="F61" s="3">
        <v>0</v>
      </c>
    </row>
    <row r="62" spans="1:6" x14ac:dyDescent="0.8">
      <c r="A62" s="2">
        <v>2006</v>
      </c>
      <c r="B62" s="2" t="s">
        <v>5</v>
      </c>
      <c r="C62" s="2" t="s">
        <v>27</v>
      </c>
      <c r="D62" s="2" t="s">
        <v>27</v>
      </c>
      <c r="E62" s="2" t="s">
        <v>27</v>
      </c>
      <c r="F62" s="3">
        <v>0</v>
      </c>
    </row>
    <row r="63" spans="1:6" x14ac:dyDescent="0.8">
      <c r="A63" s="2">
        <v>2007</v>
      </c>
      <c r="B63" s="2" t="s">
        <v>5</v>
      </c>
      <c r="C63" s="2" t="s">
        <v>27</v>
      </c>
      <c r="D63" s="2" t="s">
        <v>27</v>
      </c>
      <c r="E63" s="2" t="s">
        <v>27</v>
      </c>
      <c r="F63" s="3">
        <v>439</v>
      </c>
    </row>
    <row r="64" spans="1:6" x14ac:dyDescent="0.8">
      <c r="A64" s="2">
        <v>2008</v>
      </c>
      <c r="B64" s="2" t="s">
        <v>5</v>
      </c>
      <c r="C64" s="2" t="s">
        <v>27</v>
      </c>
      <c r="D64" s="2" t="s">
        <v>27</v>
      </c>
      <c r="E64" s="2" t="s">
        <v>27</v>
      </c>
      <c r="F64" s="3">
        <v>1152</v>
      </c>
    </row>
    <row r="65" spans="1:6" x14ac:dyDescent="0.8">
      <c r="A65" s="2">
        <v>2009</v>
      </c>
      <c r="B65" s="2" t="s">
        <v>5</v>
      </c>
      <c r="C65" s="2" t="s">
        <v>27</v>
      </c>
      <c r="D65" s="2" t="s">
        <v>27</v>
      </c>
      <c r="E65" s="2" t="s">
        <v>27</v>
      </c>
      <c r="F65" s="3">
        <v>0</v>
      </c>
    </row>
    <row r="66" spans="1:6" x14ac:dyDescent="0.8">
      <c r="A66" s="2">
        <v>2010</v>
      </c>
      <c r="B66" s="2" t="s">
        <v>5</v>
      </c>
      <c r="C66" s="2" t="s">
        <v>27</v>
      </c>
      <c r="D66" s="2" t="s">
        <v>27</v>
      </c>
      <c r="E66" s="2" t="s">
        <v>27</v>
      </c>
      <c r="F66" s="3">
        <v>2999</v>
      </c>
    </row>
    <row r="67" spans="1:6" x14ac:dyDescent="0.8">
      <c r="A67" s="2">
        <v>2011</v>
      </c>
      <c r="B67" s="2" t="s">
        <v>5</v>
      </c>
      <c r="C67" s="2" t="s">
        <v>27</v>
      </c>
      <c r="D67" s="2" t="s">
        <v>27</v>
      </c>
      <c r="E67" s="2" t="s">
        <v>27</v>
      </c>
      <c r="F67" s="2" t="s">
        <v>27</v>
      </c>
    </row>
    <row r="68" spans="1:6" x14ac:dyDescent="0.8">
      <c r="A68" s="2">
        <v>2012</v>
      </c>
      <c r="B68" s="2" t="s">
        <v>5</v>
      </c>
      <c r="C68" s="2" t="s">
        <v>27</v>
      </c>
      <c r="D68" s="2" t="s">
        <v>27</v>
      </c>
      <c r="E68" s="2" t="s">
        <v>27</v>
      </c>
      <c r="F68" s="2" t="s">
        <v>27</v>
      </c>
    </row>
    <row r="69" spans="1:6" x14ac:dyDescent="0.8">
      <c r="A69" s="2">
        <v>2013</v>
      </c>
      <c r="B69" s="2" t="s">
        <v>5</v>
      </c>
      <c r="C69" s="2">
        <v>0</v>
      </c>
      <c r="D69" s="2">
        <v>0</v>
      </c>
      <c r="E69" s="2" t="s">
        <v>27</v>
      </c>
      <c r="F69" s="2" t="s">
        <v>27</v>
      </c>
    </row>
    <row r="70" spans="1:6" x14ac:dyDescent="0.8">
      <c r="A70" s="2">
        <v>2014</v>
      </c>
      <c r="B70" s="2" t="s">
        <v>5</v>
      </c>
      <c r="C70" s="2" t="s">
        <v>27</v>
      </c>
      <c r="D70" s="2" t="s">
        <v>27</v>
      </c>
      <c r="E70" s="2" t="s">
        <v>27</v>
      </c>
      <c r="F70" s="2" t="s">
        <v>27</v>
      </c>
    </row>
    <row r="71" spans="1:6" x14ac:dyDescent="0.8">
      <c r="A71" s="2">
        <v>2015</v>
      </c>
      <c r="B71" s="2" t="s">
        <v>5</v>
      </c>
      <c r="C71" s="2" t="s">
        <v>27</v>
      </c>
      <c r="D71" s="2" t="s">
        <v>27</v>
      </c>
      <c r="E71" s="2" t="s">
        <v>27</v>
      </c>
      <c r="F71" s="2" t="s">
        <v>27</v>
      </c>
    </row>
    <row r="72" spans="1:6" x14ac:dyDescent="0.8">
      <c r="A72" s="2">
        <v>2016</v>
      </c>
      <c r="B72" s="2" t="s">
        <v>5</v>
      </c>
      <c r="C72" s="2" t="s">
        <v>27</v>
      </c>
      <c r="D72" s="2" t="s">
        <v>27</v>
      </c>
      <c r="E72" s="2" t="s">
        <v>27</v>
      </c>
      <c r="F72" s="2" t="s">
        <v>27</v>
      </c>
    </row>
    <row r="73" spans="1:6" x14ac:dyDescent="0.8">
      <c r="A73" s="2">
        <v>2017</v>
      </c>
      <c r="B73" s="2" t="s">
        <v>5</v>
      </c>
      <c r="C73" s="2" t="s">
        <v>27</v>
      </c>
      <c r="D73" s="2" t="s">
        <v>27</v>
      </c>
      <c r="E73" s="2" t="s">
        <v>27</v>
      </c>
      <c r="F73" s="2" t="s">
        <v>27</v>
      </c>
    </row>
    <row r="74" spans="1:6" x14ac:dyDescent="0.8">
      <c r="A74" s="2">
        <v>2000</v>
      </c>
      <c r="B74" s="2" t="s">
        <v>6</v>
      </c>
      <c r="C74" s="2" t="s">
        <v>27</v>
      </c>
      <c r="D74" s="2" t="s">
        <v>27</v>
      </c>
      <c r="E74" s="2" t="s">
        <v>27</v>
      </c>
      <c r="F74" s="2" t="s">
        <v>27</v>
      </c>
    </row>
    <row r="75" spans="1:6" x14ac:dyDescent="0.8">
      <c r="A75" s="2">
        <v>2001</v>
      </c>
      <c r="B75" s="2" t="s">
        <v>6</v>
      </c>
      <c r="C75" s="2" t="s">
        <v>27</v>
      </c>
      <c r="D75" s="2" t="s">
        <v>27</v>
      </c>
      <c r="E75" s="2" t="s">
        <v>27</v>
      </c>
      <c r="F75" s="2" t="s">
        <v>27</v>
      </c>
    </row>
    <row r="76" spans="1:6" x14ac:dyDescent="0.8">
      <c r="A76" s="2">
        <v>2002</v>
      </c>
      <c r="B76" s="2" t="s">
        <v>6</v>
      </c>
      <c r="C76" s="2" t="s">
        <v>27</v>
      </c>
      <c r="D76" s="2" t="s">
        <v>27</v>
      </c>
      <c r="E76" s="2" t="s">
        <v>27</v>
      </c>
      <c r="F76" s="2" t="s">
        <v>27</v>
      </c>
    </row>
    <row r="77" spans="1:6" x14ac:dyDescent="0.8">
      <c r="A77" s="2">
        <v>2003</v>
      </c>
      <c r="B77" s="2" t="s">
        <v>6</v>
      </c>
      <c r="C77" s="2" t="s">
        <v>27</v>
      </c>
      <c r="D77" s="2" t="s">
        <v>27</v>
      </c>
      <c r="E77" s="2" t="s">
        <v>27</v>
      </c>
      <c r="F77" s="2" t="s">
        <v>27</v>
      </c>
    </row>
    <row r="78" spans="1:6" x14ac:dyDescent="0.8">
      <c r="A78" s="2">
        <v>2004</v>
      </c>
      <c r="B78" s="2" t="s">
        <v>6</v>
      </c>
      <c r="C78" s="2" t="s">
        <v>27</v>
      </c>
      <c r="D78" s="2" t="s">
        <v>27</v>
      </c>
      <c r="E78" s="2" t="s">
        <v>27</v>
      </c>
      <c r="F78" s="2" t="s">
        <v>27</v>
      </c>
    </row>
    <row r="79" spans="1:6" x14ac:dyDescent="0.8">
      <c r="A79" s="2">
        <v>2005</v>
      </c>
      <c r="B79" s="2" t="s">
        <v>6</v>
      </c>
      <c r="C79" s="2">
        <v>0</v>
      </c>
      <c r="D79" s="2">
        <v>0</v>
      </c>
      <c r="E79" s="2" t="s">
        <v>27</v>
      </c>
      <c r="F79" s="2" t="s">
        <v>27</v>
      </c>
    </row>
    <row r="80" spans="1:6" x14ac:dyDescent="0.8">
      <c r="A80" s="2">
        <v>2006</v>
      </c>
      <c r="B80" s="2" t="s">
        <v>6</v>
      </c>
      <c r="C80" s="2" t="s">
        <v>27</v>
      </c>
      <c r="D80" s="2" t="s">
        <v>27</v>
      </c>
      <c r="E80" s="2" t="s">
        <v>27</v>
      </c>
      <c r="F80" s="2" t="s">
        <v>27</v>
      </c>
    </row>
    <row r="81" spans="1:6" x14ac:dyDescent="0.8">
      <c r="A81" s="2">
        <v>2007</v>
      </c>
      <c r="B81" s="2" t="s">
        <v>6</v>
      </c>
      <c r="C81" s="2" t="s">
        <v>27</v>
      </c>
      <c r="D81" s="2" t="s">
        <v>27</v>
      </c>
      <c r="E81" s="2" t="s">
        <v>27</v>
      </c>
      <c r="F81" s="2" t="s">
        <v>27</v>
      </c>
    </row>
    <row r="82" spans="1:6" x14ac:dyDescent="0.8">
      <c r="A82" s="2">
        <v>2008</v>
      </c>
      <c r="B82" s="2" t="s">
        <v>6</v>
      </c>
      <c r="C82" s="2" t="s">
        <v>27</v>
      </c>
      <c r="D82" s="2" t="s">
        <v>27</v>
      </c>
      <c r="E82" s="2" t="s">
        <v>27</v>
      </c>
      <c r="F82" s="2" t="s">
        <v>27</v>
      </c>
    </row>
    <row r="83" spans="1:6" x14ac:dyDescent="0.8">
      <c r="A83" s="2">
        <v>2009</v>
      </c>
      <c r="B83" s="2" t="s">
        <v>6</v>
      </c>
      <c r="C83" s="2" t="s">
        <v>27</v>
      </c>
      <c r="D83" s="2" t="s">
        <v>27</v>
      </c>
      <c r="E83" s="2" t="s">
        <v>27</v>
      </c>
      <c r="F83" s="2" t="s">
        <v>27</v>
      </c>
    </row>
    <row r="84" spans="1:6" x14ac:dyDescent="0.8">
      <c r="A84" s="2">
        <v>2010</v>
      </c>
      <c r="B84" s="2" t="s">
        <v>6</v>
      </c>
      <c r="C84" s="2" t="s">
        <v>27</v>
      </c>
      <c r="D84" s="2" t="s">
        <v>27</v>
      </c>
      <c r="E84" s="2" t="s">
        <v>27</v>
      </c>
      <c r="F84" s="2" t="s">
        <v>27</v>
      </c>
    </row>
    <row r="85" spans="1:6" x14ac:dyDescent="0.8">
      <c r="A85" s="2">
        <v>2011</v>
      </c>
      <c r="B85" s="2" t="s">
        <v>6</v>
      </c>
      <c r="C85" s="2" t="s">
        <v>27</v>
      </c>
      <c r="D85" s="2" t="s">
        <v>27</v>
      </c>
      <c r="E85" s="2" t="s">
        <v>27</v>
      </c>
      <c r="F85" s="2" t="s">
        <v>27</v>
      </c>
    </row>
    <row r="86" spans="1:6" x14ac:dyDescent="0.8">
      <c r="A86" s="2">
        <v>2012</v>
      </c>
      <c r="B86" s="2" t="s">
        <v>6</v>
      </c>
      <c r="C86" s="2" t="s">
        <v>27</v>
      </c>
      <c r="D86" s="2" t="s">
        <v>27</v>
      </c>
      <c r="E86" s="2" t="s">
        <v>27</v>
      </c>
      <c r="F86" s="2" t="s">
        <v>27</v>
      </c>
    </row>
    <row r="87" spans="1:6" x14ac:dyDescent="0.8">
      <c r="A87" s="2">
        <v>2013</v>
      </c>
      <c r="B87" s="2" t="s">
        <v>6</v>
      </c>
      <c r="C87" s="2">
        <v>0</v>
      </c>
      <c r="D87" s="2">
        <v>0</v>
      </c>
      <c r="E87" s="2" t="s">
        <v>27</v>
      </c>
      <c r="F87" s="2" t="s">
        <v>27</v>
      </c>
    </row>
    <row r="88" spans="1:6" x14ac:dyDescent="0.8">
      <c r="A88" s="2">
        <v>2014</v>
      </c>
      <c r="B88" s="2" t="s">
        <v>6</v>
      </c>
      <c r="C88" s="2" t="s">
        <v>27</v>
      </c>
      <c r="D88" s="2" t="s">
        <v>27</v>
      </c>
      <c r="E88" s="2" t="s">
        <v>27</v>
      </c>
      <c r="F88" s="2" t="s">
        <v>27</v>
      </c>
    </row>
    <row r="89" spans="1:6" x14ac:dyDescent="0.8">
      <c r="A89" s="2">
        <v>2015</v>
      </c>
      <c r="B89" s="2" t="s">
        <v>6</v>
      </c>
      <c r="C89" s="2" t="s">
        <v>27</v>
      </c>
      <c r="D89" s="2" t="s">
        <v>27</v>
      </c>
      <c r="E89" s="2" t="s">
        <v>27</v>
      </c>
      <c r="F89" s="2" t="s">
        <v>27</v>
      </c>
    </row>
    <row r="90" spans="1:6" x14ac:dyDescent="0.8">
      <c r="A90" s="2">
        <v>2016</v>
      </c>
      <c r="B90" s="2" t="s">
        <v>6</v>
      </c>
      <c r="C90" s="2" t="s">
        <v>27</v>
      </c>
      <c r="D90" s="2" t="s">
        <v>27</v>
      </c>
      <c r="E90" s="2" t="s">
        <v>27</v>
      </c>
      <c r="F90" s="2" t="s">
        <v>27</v>
      </c>
    </row>
    <row r="91" spans="1:6" x14ac:dyDescent="0.8">
      <c r="A91" s="2">
        <v>2017</v>
      </c>
      <c r="B91" s="2" t="s">
        <v>6</v>
      </c>
      <c r="C91" s="2" t="s">
        <v>27</v>
      </c>
      <c r="D91" s="2" t="s">
        <v>27</v>
      </c>
      <c r="E91" s="2" t="s">
        <v>27</v>
      </c>
      <c r="F91" s="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Commercial Fisheries</vt:lpstr>
      <vt:lpstr>Commercial Shrimp Fishery</vt:lpstr>
      <vt:lpstr>Recreational Fisheries</vt:lpstr>
      <vt:lpstr>Mariculture Fisheries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Wendy Morrison</cp:lastModifiedBy>
  <dcterms:created xsi:type="dcterms:W3CDTF">2020-04-10T13:24:54Z</dcterms:created>
  <dcterms:modified xsi:type="dcterms:W3CDTF">2020-06-15T19:21:54Z</dcterms:modified>
</cp:coreProperties>
</file>